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25" yWindow="1800" windowWidth="14445" windowHeight="10215" tabRatio="679"/>
  </bookViews>
  <sheets>
    <sheet name="Περιεχόμενα " sheetId="57" r:id="rId1"/>
    <sheet name="Σ1" sheetId="45" r:id="rId2"/>
    <sheet name="Σ2" sheetId="46" r:id="rId3"/>
    <sheet name="Σ3" sheetId="47" r:id="rId4"/>
    <sheet name="Σ4" sheetId="48" r:id="rId5"/>
    <sheet name="Σ5" sheetId="49" r:id="rId6"/>
    <sheet name="Σ6" sheetId="50" r:id="rId7"/>
    <sheet name="Σ7" sheetId="51" r:id="rId8"/>
    <sheet name="Σ8" sheetId="52" r:id="rId9"/>
    <sheet name="Σ9" sheetId="53" r:id="rId10"/>
    <sheet name="Σ10" sheetId="54" r:id="rId11"/>
    <sheet name="Σ11" sheetId="55" r:id="rId12"/>
    <sheet name="Σ12" sheetId="56" r:id="rId13"/>
    <sheet name="Σ13" sheetId="90" r:id="rId14"/>
    <sheet name="Σ14" sheetId="91" r:id="rId15"/>
    <sheet name="Σ15" sheetId="92" r:id="rId16"/>
    <sheet name="Σ16" sheetId="93" r:id="rId17"/>
    <sheet name="Σ17" sheetId="94" r:id="rId18"/>
    <sheet name="Σ18" sheetId="96" r:id="rId19"/>
    <sheet name="Σ19" sheetId="97" r:id="rId20"/>
    <sheet name="Σ20" sheetId="98" r:id="rId21"/>
    <sheet name="Σ21" sheetId="99" r:id="rId22"/>
    <sheet name="Σ22" sheetId="100" r:id="rId23"/>
    <sheet name="Σ23" sheetId="101" r:id="rId24"/>
    <sheet name="Σ24" sheetId="102" r:id="rId25"/>
    <sheet name="Σ25" sheetId="103" r:id="rId26"/>
    <sheet name="Σ26" sheetId="104" r:id="rId27"/>
    <sheet name="Σ27" sheetId="105" r:id="rId28"/>
    <sheet name="Σ28" sheetId="107" r:id="rId29"/>
    <sheet name="Σ29" sheetId="108" r:id="rId30"/>
    <sheet name="30" sheetId="109" r:id="rId31"/>
  </sheets>
  <definedNames>
    <definedName name="_xlnm._FilterDatabase" localSheetId="26" hidden="1">Σ26!$A$3:$K$3</definedName>
    <definedName name="_xlnm._FilterDatabase" localSheetId="27" hidden="1">Σ27!$A$3:$K$87</definedName>
    <definedName name="_xlnm._FilterDatabase" localSheetId="8" hidden="1">Σ8!$A$3:$H$3</definedName>
  </definedNames>
  <calcPr calcId="145621"/>
</workbook>
</file>

<file path=xl/calcChain.xml><?xml version="1.0" encoding="utf-8"?>
<calcChain xmlns="http://schemas.openxmlformats.org/spreadsheetml/2006/main">
  <c r="Q8" i="48" l="1"/>
  <c r="P8" i="48"/>
  <c r="O8" i="48"/>
  <c r="N8" i="48"/>
  <c r="M8" i="48"/>
  <c r="L8" i="48"/>
  <c r="K8" i="48"/>
  <c r="J8" i="48"/>
  <c r="I8" i="48"/>
  <c r="H8" i="48"/>
  <c r="G8" i="48"/>
  <c r="F8" i="48"/>
  <c r="E8" i="48"/>
  <c r="D8" i="48"/>
  <c r="C8" i="48"/>
  <c r="Q9" i="47"/>
  <c r="P9" i="47"/>
  <c r="O9" i="47"/>
  <c r="N9" i="47"/>
  <c r="M9" i="47"/>
  <c r="L9" i="47"/>
  <c r="K9" i="47"/>
  <c r="J9" i="47"/>
  <c r="I9" i="47"/>
  <c r="H9" i="47"/>
  <c r="G9" i="47"/>
  <c r="F9" i="47"/>
  <c r="E9" i="47"/>
  <c r="D9" i="47"/>
  <c r="C9" i="47"/>
</calcChain>
</file>

<file path=xl/sharedStrings.xml><?xml version="1.0" encoding="utf-8"?>
<sst xmlns="http://schemas.openxmlformats.org/spreadsheetml/2006/main" count="3370" uniqueCount="939">
  <si>
    <t>Πλήθος</t>
  </si>
  <si>
    <t>Μηνιαίο Ποσό</t>
  </si>
  <si>
    <t>Γήρατος</t>
  </si>
  <si>
    <t>Θανάτου</t>
  </si>
  <si>
    <t>Λοιπά</t>
  </si>
  <si>
    <t>ΣΥΝΟΛΟ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</si>
  <si>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</si>
  <si>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</si>
  <si>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</si>
  <si>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</si>
  <si>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</si>
  <si>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</si>
  <si>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</si>
  <si>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</si>
  <si>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</si>
  <si>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Σύνολο Κύριες</t>
  </si>
  <si>
    <t>Β. Επικουρικές</t>
  </si>
  <si>
    <t>Σύνολο Επικουρικές</t>
  </si>
  <si>
    <t xml:space="preserve">Νομός           </t>
  </si>
  <si>
    <t xml:space="preserve">Κύριες   </t>
  </si>
  <si>
    <t>Επικουρικές</t>
  </si>
  <si>
    <t>ΑΙΤΩΛΟΑΚΑΡΝΑΝΙΑΣ</t>
  </si>
  <si>
    <t xml:space="preserve">Συντομογραφία  </t>
  </si>
  <si>
    <t>Αναπηρίας</t>
  </si>
  <si>
    <t xml:space="preserve">Σύνολο </t>
  </si>
  <si>
    <t>Άλλη κατηγορία</t>
  </si>
  <si>
    <t>Χωρίς ένδειξη</t>
  </si>
  <si>
    <t>Ποσό</t>
  </si>
  <si>
    <t>Όλες οι Συντάξεις</t>
  </si>
  <si>
    <t>A/A</t>
  </si>
  <si>
    <t>&lt;=25</t>
  </si>
  <si>
    <t>26-50</t>
  </si>
  <si>
    <t>ΑΠΡΟΣΔΙΟΡΙΣΤΗ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</si>
  <si>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</si>
  <si>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</si>
  <si>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</si>
  <si>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</si>
  <si>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</si>
  <si>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</si>
  <si>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</si>
  <si>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</si>
  <si>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</si>
  <si>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</si>
  <si>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</si>
  <si>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</si>
  <si>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</si>
  <si>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</si>
  <si>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</si>
  <si>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</si>
  <si>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</si>
  <si>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ΑΖΕΡΜΠΑΙΤΖΑΝ</t>
  </si>
  <si>
    <t>ΑΙΓΥΠΤΟΣ</t>
  </si>
  <si>
    <t>ΑΙΘΙΟΠΙΑ</t>
  </si>
  <si>
    <t>ΑΛΒΑΝΙΑ</t>
  </si>
  <si>
    <t>ΑΛΛΗ ΧΩΡΑ</t>
  </si>
  <si>
    <t>ΑΝΔΟΡΑ</t>
  </si>
  <si>
    <t>ΑΡΓΕΝΤΙΝΗ</t>
  </si>
  <si>
    <t>ΑΡΜΕΝΙΑ</t>
  </si>
  <si>
    <t>ΑΥΣΤΡΑΛΙΑ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</si>
  <si>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</si>
  <si>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</si>
  <si>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</si>
  <si>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</si>
  <si>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</si>
  <si>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</si>
  <si>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</si>
  <si>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</si>
  <si>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</si>
  <si>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</si>
  <si>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</si>
  <si>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</si>
  <si>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</si>
  <si>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</si>
  <si>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</si>
  <si>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</si>
  <si>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</si>
  <si>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</si>
  <si>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</si>
  <si>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</si>
  <si>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</si>
  <si>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</si>
  <si>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</si>
  <si>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</si>
  <si>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</si>
  <si>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</si>
  <si>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</si>
  <si>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</si>
  <si>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</si>
  <si>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</si>
  <si>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</si>
  <si>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</si>
  <si>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</si>
  <si>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</si>
  <si>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</si>
  <si>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</si>
  <si>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</si>
  <si>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</si>
  <si>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</si>
  <si>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</si>
  <si>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</si>
  <si>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</si>
  <si>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</si>
  <si>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</si>
  <si>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</si>
  <si>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</si>
  <si>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</si>
  <si>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</si>
  <si>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</si>
  <si>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</si>
  <si>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</si>
  <si>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</si>
  <si>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</si>
  <si>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</si>
  <si>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</si>
  <si>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</si>
  <si>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</si>
  <si>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</si>
  <si>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</si>
  <si>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</si>
  <si>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</si>
  <si>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</si>
  <si>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</si>
  <si>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</si>
  <si>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</si>
  <si>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</si>
  <si>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</si>
  <si>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</si>
  <si>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</si>
  <si>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</si>
  <si>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</si>
  <si>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</si>
  <si>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</si>
  <si>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</si>
  <si>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</si>
  <si>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</si>
  <si>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</si>
  <si>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</si>
  <si>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</si>
  <si>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</si>
  <si>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</si>
  <si>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</si>
  <si>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</si>
  <si>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</si>
  <si>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</si>
  <si>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</si>
  <si>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</si>
  <si>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</si>
  <si>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</si>
  <si>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</si>
  <si>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</si>
  <si>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</si>
  <si>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</si>
  <si>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</si>
  <si>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</si>
  <si>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</si>
  <si>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</si>
  <si>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</si>
  <si>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</si>
  <si>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</si>
  <si>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</si>
  <si>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</si>
  <si>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</si>
  <si>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</si>
  <si>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</si>
  <si>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</si>
  <si>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</si>
  <si>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</si>
  <si>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</si>
  <si>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</si>
  <si>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</si>
  <si>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</si>
  <si>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</si>
  <si>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</si>
  <si>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</si>
  <si>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</si>
  <si>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</si>
  <si>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</si>
  <si>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</si>
  <si>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</si>
  <si>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</si>
  <si>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</si>
  <si>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</si>
  <si>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</si>
  <si>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</si>
  <si>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</si>
  <si>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</si>
  <si>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</si>
  <si>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</si>
  <si>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</si>
  <si>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</si>
  <si>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</si>
  <si>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</si>
  <si>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</si>
  <si>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</si>
  <si>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</si>
  <si>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</si>
  <si>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</si>
  <si>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</si>
  <si>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</si>
  <si>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</si>
  <si>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</si>
  <si>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</si>
  <si>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</si>
  <si>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</si>
  <si>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</si>
  <si>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</si>
  <si>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</si>
  <si>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</si>
  <si>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</si>
  <si>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</si>
  <si>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</si>
  <si>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</si>
  <si>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</si>
  <si>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</si>
  <si>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</si>
  <si>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</si>
  <si>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</si>
  <si>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</si>
  <si>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</si>
  <si>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</si>
  <si>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</si>
  <si>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</si>
  <si>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</si>
  <si>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</si>
  <si>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</si>
  <si>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</si>
  <si>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</si>
  <si>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</si>
  <si>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</si>
  <si>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</si>
  <si>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</si>
  <si>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</si>
  <si>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</si>
  <si>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</si>
  <si>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</si>
  <si>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ΚΛΗΡΟΔΟΤΗΜΑΤΑ</t>
  </si>
  <si>
    <t>ΜΤΣ-ΣΥ</t>
  </si>
  <si>
    <t>ΠΛΟΗΓΗΣΗ</t>
  </si>
  <si>
    <t>ΜΕΞΙΚΟ</t>
  </si>
  <si>
    <t>ΝΕΑ ΓΟΥΙΝΕΑ</t>
  </si>
  <si>
    <t>ΖΙΜΠΑΜΠΟΥΕ</t>
  </si>
  <si>
    <t>Φορέας</t>
  </si>
  <si>
    <t>Other</t>
  </si>
  <si>
    <t>ΑΦΓΑΝΙΣΤΑΝ</t>
  </si>
  <si>
    <t>ΛΟΥΞΕΜΒΟΥΡΓΟ</t>
  </si>
  <si>
    <t>ΣΛΟΒΕΝΙΑ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</si>
  <si>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</si>
  <si>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</si>
  <si>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</si>
  <si>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</si>
  <si>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</si>
  <si>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</si>
  <si>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Διάμεσος</t>
  </si>
  <si>
    <t>Γ. Μερίσματα</t>
  </si>
  <si>
    <t>Σύνολο Μερίσμάτα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</si>
  <si>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</si>
  <si>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</si>
  <si>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</si>
  <si>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</si>
  <si>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</si>
  <si>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</si>
  <si>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</si>
  <si>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</si>
  <si>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</si>
  <si>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</si>
  <si>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</si>
  <si>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</si>
  <si>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</si>
  <si>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</si>
  <si>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</si>
  <si>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</si>
  <si>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</si>
  <si>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</si>
  <si>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</si>
  <si>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</si>
  <si>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</si>
  <si>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</si>
  <si>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</si>
  <si>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</si>
  <si>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</si>
  <si>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</si>
  <si>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</si>
  <si>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</si>
  <si>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</si>
  <si>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</si>
  <si>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</si>
  <si>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</si>
  <si>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</si>
  <si>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</si>
  <si>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</si>
  <si>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</si>
  <si>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</si>
  <si>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Υγείας</t>
  </si>
  <si>
    <t>ΕΦΚΑ</t>
  </si>
  <si>
    <t>ΕΤΕΑΕΠ-ΤΕΑΠΠΕΡΤ</t>
  </si>
  <si>
    <t>ΕΤΕΑΕΠ-ΤΣΕΑΠΣΓΟ</t>
  </si>
  <si>
    <t>ΕΤΕΑΕΠ-ΤΕΑΠ ΔΕΗ</t>
  </si>
  <si>
    <t>ΕΤΕΑΕΠ-ΤΕΑΠ ΟΤΕ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</si>
  <si>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</si>
  <si>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</si>
  <si>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</si>
  <si>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</si>
  <si>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</si>
  <si>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</si>
  <si>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</si>
  <si>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</si>
  <si>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</si>
  <si>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</si>
  <si>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</si>
  <si>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</si>
  <si>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</si>
  <si>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</si>
  <si>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</si>
  <si>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</si>
  <si>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</si>
  <si>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</si>
  <si>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</si>
  <si>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</si>
  <si>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</si>
  <si>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</si>
  <si>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</si>
  <si>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</si>
  <si>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</si>
  <si>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</si>
  <si>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</si>
  <si>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</si>
  <si>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</si>
  <si>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</si>
  <si>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</si>
  <si>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</si>
  <si>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</si>
  <si>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</si>
  <si>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</si>
  <si>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</si>
  <si>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</si>
  <si>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</si>
  <si>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</si>
  <si>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</si>
  <si>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</si>
  <si>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</si>
  <si>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</si>
  <si>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</si>
  <si>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</si>
  <si>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</si>
  <si>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</si>
  <si>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</si>
  <si>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</si>
  <si>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</si>
  <si>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</si>
  <si>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</si>
  <si>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</si>
  <si>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</si>
  <si>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</si>
  <si>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ΑΛΓΕΡΙΑ</t>
  </si>
  <si>
    <t xml:space="preserve">ΕΤΕΑ-ΤΑΥΕΒΖ    </t>
  </si>
  <si>
    <t>ΝΕΠΑΛ</t>
  </si>
  <si>
    <t xml:space="preserve">                    </t>
  </si>
  <si>
    <t>ΟΠΕΚΑ</t>
  </si>
  <si>
    <t>Δ. ΟΠΕΚΑ</t>
  </si>
  <si>
    <t xml:space="preserve">ΟΓΑ(ΕΠΙΖΩΝΤΩΝ) </t>
  </si>
  <si>
    <t xml:space="preserve">ΟΓΑ ΥΠΑΛΛΗΛΩΝ  </t>
  </si>
  <si>
    <t>ΟΓΑ-ΧΗΡ.(Ν4387)</t>
  </si>
  <si>
    <t xml:space="preserve">ΟΓΑ            </t>
  </si>
  <si>
    <t xml:space="preserve">ΟΠΕΚΑ          </t>
  </si>
  <si>
    <t>Σύνολο ΟΠΕΚΑ</t>
  </si>
  <si>
    <t>Ενιαίο Σύστημα Ελέγχου &amp; Πληρωμών Συντάξεων "ΗΛΙΟΣ"</t>
  </si>
  <si>
    <t>Παράρτημα</t>
  </si>
  <si>
    <t>Πίνακας Περιεχομένων</t>
  </si>
  <si>
    <t>Κατανομή Εισοδήματος Συνταξιούχων ανά Φύλο και εύρος ποσού</t>
  </si>
  <si>
    <t>Κατανομή Συνταξιούχων και εισοδήματος από συντάξεις ανα Ηλικία και κατηγορία σύνταξης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</si>
  <si>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</si>
  <si>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</si>
  <si>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Κατανομή Συντάξεων ανά εύρος ποσού δαπάνης</t>
  </si>
  <si>
    <t>Συνταξιοδοτική Δαπάνη Κύριων, Επικουρικών Συντάξεων, Μερισμάτων</t>
  </si>
  <si>
    <t>Κατανομή Συντάξεων ανά ταμείο και κατηγορία</t>
  </si>
  <si>
    <t>Κατανομή Συντάξεων ανά νομό</t>
  </si>
  <si>
    <t>Σ10</t>
  </si>
  <si>
    <t>Κατανομή Συντάξεων ανά υπηκοότητα</t>
  </si>
  <si>
    <t>Σ11</t>
  </si>
  <si>
    <t>Σ1</t>
  </si>
  <si>
    <t>Σ2</t>
  </si>
  <si>
    <t>Σ3</t>
  </si>
  <si>
    <t>Σ4</t>
  </si>
  <si>
    <t>Σ5</t>
  </si>
  <si>
    <t>Σ6</t>
  </si>
  <si>
    <t>Σ7</t>
  </si>
  <si>
    <t>Σ8</t>
  </si>
  <si>
    <t>Σ9</t>
  </si>
  <si>
    <t xml:space="preserve">Σ.1: Κατανομή Εισόδηματος Συνταξιούχων ανά Φύλο και εύρος ποσού </t>
  </si>
  <si>
    <t>Σ.2: Κατανομή Συνταξιούχων και εισοδήματος από συντάξεις ανά Ηλικία και κατηγορία σύνταξης</t>
  </si>
  <si>
    <t>Σ.3: Κατανομή πληρωμής αναδρομικών νέων συντάξεων με τροποποιητική απόφαση συνταξιοδότησης ανά Φορέα Κοινωνικής Ασφάλισης και κατηγορία σύνταξης</t>
  </si>
  <si>
    <t>Σ.4: Κατανομή πληρωμής αναδρομικών νέων συντάξεων με προσωρινή απόφαση συνταξιοδότησης ανά Φορέα Κοινωνικής Ασφάλισης και κατηγορία σύνταξης</t>
  </si>
  <si>
    <t>Σ.5: Κατανομή Συντάξεων ανά εύρος ποσού δαπάνης</t>
  </si>
  <si>
    <t>Σ.6: Συνταξιοδοτική Δαπάνη Κύριων, Επικουρικών Συντάξεων, Μερισμάτων</t>
  </si>
  <si>
    <t>Φορέας Κοινωνικής Ασφάλισης</t>
  </si>
  <si>
    <t>Ηλικία</t>
  </si>
  <si>
    <t>Χωρίς Ένδειξη Κατηγορίας</t>
  </si>
  <si>
    <r>
      <t>Μ.Ο. Δαπάνης Σύνταξης (</t>
    </r>
    <r>
      <rPr>
        <b/>
        <sz val="12"/>
        <rFont val="Calibri"/>
        <family val="2"/>
        <charset val="161"/>
      </rPr>
      <t>€)</t>
    </r>
  </si>
  <si>
    <t>Σ.10: Κατανομή Συντάξεων ανά Υπηκοότητα</t>
  </si>
  <si>
    <t>Αριθμός Καταβαλλόμενων Συντάξεων</t>
  </si>
  <si>
    <t>Κύριες Συντάξεις</t>
  </si>
  <si>
    <t>Επικουρικές Συντάξεις</t>
  </si>
  <si>
    <t>Μερίσματα</t>
  </si>
  <si>
    <t>Λοιπές Συντάξεις</t>
  </si>
  <si>
    <t>Κατανομή κατά αριθμό καταβαλλόμενων συντάξεων (κύριων, επικουρικών, μερισμάτων) ανά συνταξιούχο</t>
  </si>
  <si>
    <t xml:space="preserve">Σ.11:  Κατανομή Κατά Αριθμό Καταβαλλόμενων Συντάξεων </t>
  </si>
  <si>
    <t xml:space="preserve">Σ.9: Κατανομή Συντάξεων (Κύριων και Επικουρικών) ανά Νομό </t>
  </si>
  <si>
    <t>ΣΥΝΟΛΑ</t>
  </si>
  <si>
    <t>ΔΗΜΟΣΙΟ</t>
  </si>
  <si>
    <t>Περιφέρεια</t>
  </si>
  <si>
    <t>Μηναίο Ποσό Συντάξεων (ευρώ)</t>
  </si>
  <si>
    <t>ΑΕΠ έτος 2013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</si>
  <si>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</si>
  <si>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</si>
  <si>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</si>
  <si>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</si>
  <si>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</si>
  <si>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</si>
  <si>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</si>
  <si>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</si>
  <si>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</si>
  <si>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</si>
  <si>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</si>
  <si>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</si>
  <si>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</si>
  <si>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</si>
  <si>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Σ.12:  Ποσά Συντάξεων ανά Περιφέρεια ως Ποσοστό του ΑΕΠ</t>
  </si>
  <si>
    <t>Σ12</t>
  </si>
  <si>
    <t>Ποσά Συντάξεων ανά Περιφέρεια ως ποσοστό του ΑΕΠ</t>
  </si>
  <si>
    <t>Ε. Λοιπές</t>
  </si>
  <si>
    <t>Σύνολο Λοιπές</t>
  </si>
  <si>
    <t>Σ.7: Κατανομή Συντάξεων ανά ταμείο και κατηγορία</t>
  </si>
  <si>
    <t>**</t>
  </si>
  <si>
    <t>*</t>
  </si>
  <si>
    <t>ΝΙΓΗΡΑΣ</t>
  </si>
  <si>
    <t>Όπου το στοιχείο Κωδικού Χώρας Υπηκοότητας είναι κενό λογίζεται ΕΛΛΗΝΙΚΗ</t>
  </si>
  <si>
    <t>Λάθος Κωδικός Χώρας Υπηκοότητας</t>
  </si>
  <si>
    <t>ΜΟΖΑΜΒΙΚΗ</t>
  </si>
  <si>
    <t>ΜΑΛΑΙΣΙΑ</t>
  </si>
  <si>
    <t>ΑΙΤΗ</t>
  </si>
  <si>
    <t xml:space="preserve">Υπουργείο Εργασίας &amp; Κοινωνικών Υποθέσεων
</t>
  </si>
  <si>
    <t>Σ13</t>
  </si>
  <si>
    <t xml:space="preserve"> Κατανομή Συντάξεων ανά Κατηγορία Σύνταξης - ΔΑΠΑΝΗ</t>
  </si>
  <si>
    <t>Σ14</t>
  </si>
  <si>
    <t xml:space="preserve"> Κατανομή Συντάξεων ανά Κατηγορία Σύνταξης - ΕΙΣΟΔΗΜΑ  </t>
  </si>
  <si>
    <t>Σ15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</si>
  <si>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</si>
  <si>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</si>
  <si>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</si>
  <si>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</si>
  <si>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</si>
  <si>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 Κατανομή Συντάξεων  ανά Νομό και κατηγορία (Γήρατος/Θανάτου/Αναπηρίας) </t>
  </si>
  <si>
    <t>Σ19</t>
  </si>
  <si>
    <t xml:space="preserve"> 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</si>
  <si>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</si>
  <si>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</si>
  <si>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</si>
  <si>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</si>
  <si>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</si>
  <si>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</si>
  <si>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</si>
  <si>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</si>
  <si>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</si>
  <si>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</si>
  <si>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</si>
  <si>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</si>
  <si>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</si>
  <si>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</si>
  <si>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</si>
  <si>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</si>
  <si>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</si>
  <si>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Σ29</t>
  </si>
  <si>
    <t>Στοιχεία Νέων Συντάξεων με αναδρομικά ποσά ανά κατηγορία - Οριστική Απόφαση</t>
  </si>
  <si>
    <t>Σ30</t>
  </si>
  <si>
    <t xml:space="preserve"> Αναστολές Συντάξεων Λόγω Γάμου -  Καθαρό Πληρωτέο</t>
  </si>
  <si>
    <t xml:space="preserve">Αναστολές Συντάξεων Λόγω Θανάτου - Καθαρό Πληρωτέο </t>
  </si>
  <si>
    <t xml:space="preserve">                     </t>
  </si>
  <si>
    <t>ΠΑΠΟΥΑ ΝΕΑ ΓΟΥΙΝΕΑ</t>
  </si>
  <si>
    <t>ΡΟΥΑΝΤΑ</t>
  </si>
  <si>
    <t>Κατηγορία Σύνταξης</t>
  </si>
  <si>
    <t>Μέση Σύνταξη</t>
  </si>
  <si>
    <t>Α. Κύρια</t>
  </si>
  <si>
    <t>Αναπηρική</t>
  </si>
  <si>
    <t>Ανασφάλιστων Υπερηλίκων ΟΠΕΚΑ</t>
  </si>
  <si>
    <t>Β. Επικουρική</t>
  </si>
  <si>
    <t>Κατηγορία Συνταξιούχων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</si>
  <si>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</si>
  <si>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</si>
  <si>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</si>
  <si>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</si>
  <si>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</si>
  <si>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Ε. Λοιπά</t>
  </si>
  <si>
    <t>Οι Νομοί προέκυψαν από τον Ταχυδρομικό Κώδικα που έχει καταχωρηθεί από τους ΦΚΑ</t>
  </si>
  <si>
    <t>Συνταξιούχοι</t>
  </si>
  <si>
    <t>Σύνολο:</t>
  </si>
  <si>
    <t>Κατανομή Κατά Αριθμό Κύριων Συντάξεων</t>
  </si>
  <si>
    <t>Αριθμός Καταβαλλόμενων Κύριων Συντάξεων</t>
  </si>
  <si>
    <t>Κατανομή Κατά Αριθμό Επικουρικών Συντάξεων</t>
  </si>
  <si>
    <t>Αριθμός Καταβαλλόμενων Επικουρικών Συντάξεων</t>
  </si>
  <si>
    <t>Κωδικός ΦΚΑ</t>
  </si>
  <si>
    <t>Σύνολο Συντάξεων</t>
  </si>
  <si>
    <t>Ειδικές Περιπτώσεις</t>
  </si>
  <si>
    <t>Χωρίς Ένδειξη</t>
  </si>
  <si>
    <t>10 Συντάξεις</t>
  </si>
  <si>
    <t>9 Συντάξεις</t>
  </si>
  <si>
    <t>8 Συντάξεις</t>
  </si>
  <si>
    <t>7 Συντάξεις</t>
  </si>
  <si>
    <t>10000</t>
  </si>
  <si>
    <t>21000</t>
  </si>
  <si>
    <t>ΔΗΜΟΣΙΟ (ΕΦΚΑ)</t>
  </si>
  <si>
    <t>21001</t>
  </si>
  <si>
    <t>ΙΚΑ</t>
  </si>
  <si>
    <t>21003</t>
  </si>
  <si>
    <t>ΤΣΕΑΠΓΣΟ</t>
  </si>
  <si>
    <t>21006</t>
  </si>
  <si>
    <t>ΤΑΠΑΕ</t>
  </si>
  <si>
    <t>21007</t>
  </si>
  <si>
    <t>ΤΣΠΕΤΕ</t>
  </si>
  <si>
    <t>21009</t>
  </si>
  <si>
    <t>ΤΣΠΠΑΤΕ</t>
  </si>
  <si>
    <t>21011</t>
  </si>
  <si>
    <t>ΤΑΠΕΤΒΑ</t>
  </si>
  <si>
    <t>21012</t>
  </si>
  <si>
    <t>ΤΑΠΟΤΕ</t>
  </si>
  <si>
    <t>21013</t>
  </si>
  <si>
    <t>ΟΑΕΕ-ΤΕΒΕ</t>
  </si>
  <si>
    <t>21014</t>
  </si>
  <si>
    <t>ΟΑΕΕ-ΤΑΕ</t>
  </si>
  <si>
    <t>21015</t>
  </si>
  <si>
    <t>ΤΑΝΠΤ-ΟΑΕΕ</t>
  </si>
  <si>
    <t>21018</t>
  </si>
  <si>
    <t>ΕΤΑΑ-ΤΑΝ</t>
  </si>
  <si>
    <t>21019</t>
  </si>
  <si>
    <t>ΕΤΑΑ-ΤΣΑΥ</t>
  </si>
  <si>
    <t>21020</t>
  </si>
  <si>
    <t>ΕΤΑΑ-ΤΣΜΕΔΕ</t>
  </si>
  <si>
    <t>21021</t>
  </si>
  <si>
    <t>ΤΣΠΕΑΘ</t>
  </si>
  <si>
    <t>21022</t>
  </si>
  <si>
    <t>ΤΑΙΣΥΤ</t>
  </si>
  <si>
    <t>21026</t>
  </si>
  <si>
    <t>ΤΑΠ-ΔΕΗ</t>
  </si>
  <si>
    <t>21101</t>
  </si>
  <si>
    <t>ΟΠΣ-ΙΚΑ</t>
  </si>
  <si>
    <t>21102</t>
  </si>
  <si>
    <t>ΟΠΣ-ΙΚΑ(Ν4387)</t>
  </si>
  <si>
    <t>22003</t>
  </si>
  <si>
    <t>ΕΤΕΑΕΠ-ΤΕΑΥΝΤΠ</t>
  </si>
  <si>
    <t>22004</t>
  </si>
  <si>
    <t>ΕΤΕΑΕΠ-ΤΕΑΥΕΚ</t>
  </si>
  <si>
    <t>22015</t>
  </si>
  <si>
    <t>ΕΤΕΑΕΠ-ΤΕΑΧ</t>
  </si>
  <si>
    <t>22016</t>
  </si>
  <si>
    <t>ΕΤΕΑΕΠ-ΤΕΑΠΟΚΑ</t>
  </si>
  <si>
    <t>22017</t>
  </si>
  <si>
    <t>ΕΤΕΑΕΠ-ΤΑΔΚΥ</t>
  </si>
  <si>
    <t>22020</t>
  </si>
  <si>
    <t>22022</t>
  </si>
  <si>
    <t>ΕΤΕΑΕΠ-ΤΑΣ</t>
  </si>
  <si>
    <t>22026</t>
  </si>
  <si>
    <t>ΕΤΕΑ-ΤΕΑΔΥ-Κ.Υ</t>
  </si>
  <si>
    <t>22035</t>
  </si>
  <si>
    <t>ΕΤΕΑΕΠ-ΤΕΑΥΑΠ</t>
  </si>
  <si>
    <t>22036</t>
  </si>
  <si>
    <t>ΕΤΕΑΕΠ-ΤΕΑΥΠΣ</t>
  </si>
  <si>
    <t>22037</t>
  </si>
  <si>
    <t>ΕΤΕΑΕΠ-ΤΕΑΕΧ</t>
  </si>
  <si>
    <t>22041</t>
  </si>
  <si>
    <t>ΕΤΕΑΕΠ-ΤΕΑΕΙΓΕ</t>
  </si>
  <si>
    <t>22046</t>
  </si>
  <si>
    <t>22047</t>
  </si>
  <si>
    <t>ΕΤΕΑΕΠ-ΕΛΕΜ</t>
  </si>
  <si>
    <t>22054</t>
  </si>
  <si>
    <t>ΕΤΕΑΕΠ-ΤΕΑΔ</t>
  </si>
  <si>
    <t>22060</t>
  </si>
  <si>
    <t>ΕΤΕΑΕΠ-ΕΤΕΑΜ</t>
  </si>
  <si>
    <t>22070</t>
  </si>
  <si>
    <t>ΕΤΕΑΕΠ-ΚΕΑΝ</t>
  </si>
  <si>
    <t>22071</t>
  </si>
  <si>
    <t>ΕΤΕΑΕΠ-ΤΕΑΠΙΕΝ</t>
  </si>
  <si>
    <t>22076</t>
  </si>
  <si>
    <t>ΕΤΕΑ-ΤΕΑΠ ΕΤΒΑ</t>
  </si>
  <si>
    <t>22077</t>
  </si>
  <si>
    <t>22078</t>
  </si>
  <si>
    <t>ΕΤΕΑΕΠ-ΤΕΑΠΕΤΕ</t>
  </si>
  <si>
    <t>22079</t>
  </si>
  <si>
    <t>22080</t>
  </si>
  <si>
    <t>22081</t>
  </si>
  <si>
    <t>ΕΤΕΑ-ΤΕΑΠ ΕΛΤΑ</t>
  </si>
  <si>
    <t>22082</t>
  </si>
  <si>
    <t>ΕΤΕΑΕΠ-ΤΕΑΙΣΥΤ</t>
  </si>
  <si>
    <t>22146</t>
  </si>
  <si>
    <t>ΕΤΕΑΕΠ-ΤΑΠΤΠ</t>
  </si>
  <si>
    <t>22160</t>
  </si>
  <si>
    <t>ΕΤΕΑ-ΕΤΕΑΜ-ΟΠΣ</t>
  </si>
  <si>
    <t>24005</t>
  </si>
  <si>
    <t>ΕΤΕΑΕΠ-ΤΕΑΠΥΚ</t>
  </si>
  <si>
    <t>31001</t>
  </si>
  <si>
    <t>ΝΑΤ</t>
  </si>
  <si>
    <t>32001</t>
  </si>
  <si>
    <t>ΜΤΣ</t>
  </si>
  <si>
    <t>32002</t>
  </si>
  <si>
    <t>ΜΤΝ</t>
  </si>
  <si>
    <t>32003</t>
  </si>
  <si>
    <t>ΜΤΑ</t>
  </si>
  <si>
    <t>32004</t>
  </si>
  <si>
    <t>ΜΤΠΥ</t>
  </si>
  <si>
    <t>32022</t>
  </si>
  <si>
    <t>ΕΚΟΕΜΝ</t>
  </si>
  <si>
    <t>32023</t>
  </si>
  <si>
    <t>ΕΚΟEΜΣ</t>
  </si>
  <si>
    <t>Α. ΑΝΔΡΕΣ</t>
  </si>
  <si>
    <t>Μέσο Μηνιαίο Εισόδημα από συντάξεις</t>
  </si>
  <si>
    <t>Α.Γήρατος</t>
  </si>
  <si>
    <t>Β. ΓΥΝΑΙΚΕΣ</t>
  </si>
  <si>
    <t>Γ. ΧΩΡΙΣ ΕΝΔΕΙΞΗ ΦΥΛΟΥ</t>
  </si>
  <si>
    <t xml:space="preserve">0-500    </t>
  </si>
  <si>
    <t xml:space="preserve">500-1000 </t>
  </si>
  <si>
    <t>1000-1500</t>
  </si>
  <si>
    <t>1500-2000</t>
  </si>
  <si>
    <t>2000-2500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</si>
  <si>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</si>
  <si>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</si>
  <si>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</si>
  <si>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</si>
  <si>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</si>
  <si>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</si>
  <si>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</si>
  <si>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</si>
  <si>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</si>
  <si>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</si>
  <si>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</si>
  <si>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</si>
  <si>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</si>
  <si>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</si>
  <si>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</si>
  <si>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</si>
  <si>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</si>
  <si>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</si>
  <si>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</si>
  <si>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</si>
  <si>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</si>
  <si>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</si>
  <si>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</si>
  <si>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</si>
  <si>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</si>
  <si>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</si>
  <si>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</si>
  <si>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</si>
  <si>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</si>
  <si>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</si>
  <si>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</si>
  <si>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</si>
  <si>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</si>
  <si>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</si>
  <si>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</si>
  <si>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</si>
  <si>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</si>
  <si>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</si>
  <si>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</si>
  <si>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</si>
  <si>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</si>
  <si>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</si>
  <si>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</si>
  <si>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</si>
  <si>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</si>
  <si>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</si>
  <si>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</si>
  <si>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</si>
  <si>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</si>
  <si>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</si>
  <si>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</si>
  <si>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</si>
  <si>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</si>
  <si>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</si>
  <si>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</si>
  <si>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</si>
  <si>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</si>
  <si>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&gt;=70</t>
  </si>
  <si>
    <t>1=Εποπτεύων, 
0=ΦΚΑ</t>
  </si>
  <si>
    <t>ΕΠΟΠΤΕΥΩΝ ΦΟΡΕΑΣ</t>
  </si>
  <si>
    <t>Συνολικό Ποσό</t>
  </si>
  <si>
    <t>Κρατήσεις υπέρ ΑΚΑΓΕ</t>
  </si>
  <si>
    <t>Συνολικό ποσό δαπάνης</t>
  </si>
  <si>
    <t>ΓΛΚ</t>
  </si>
  <si>
    <t>ΕΚΟΕΜΣ</t>
  </si>
  <si>
    <t>ΕΤΑΑ</t>
  </si>
  <si>
    <t>ΕΤΑΠ-ΜΜΕ</t>
  </si>
  <si>
    <t>21023</t>
  </si>
  <si>
    <t>ΤΣΕΥΠΑ</t>
  </si>
  <si>
    <t>21024</t>
  </si>
  <si>
    <t>ΤΣΕΥΠΘ</t>
  </si>
  <si>
    <t>21025</t>
  </si>
  <si>
    <t>ΤΑΤΤΑΘ</t>
  </si>
  <si>
    <t>21030</t>
  </si>
  <si>
    <t>ΤΑΦΕΕΤ</t>
  </si>
  <si>
    <t>21031</t>
  </si>
  <si>
    <t>ΤΑΑΞΤ</t>
  </si>
  <si>
    <t>22073</t>
  </si>
  <si>
    <t>ΤΑΙΗΕΑΘ</t>
  </si>
  <si>
    <t>ΕΤΑΤ</t>
  </si>
  <si>
    <t>22045</t>
  </si>
  <si>
    <t>22075</t>
  </si>
  <si>
    <t>21032</t>
  </si>
  <si>
    <t>22009</t>
  </si>
  <si>
    <t>ΕΤΕΑΕΠ-ΤΕΑΠΟΖΟ</t>
  </si>
  <si>
    <t>22021</t>
  </si>
  <si>
    <t>ΕΤΕΑΕΠ-ΤΕΑΑ</t>
  </si>
  <si>
    <t>22072</t>
  </si>
  <si>
    <t>ΕΤΕΑΕΠ-ΤΕΑΤΤΑΘ</t>
  </si>
  <si>
    <t>22161</t>
  </si>
  <si>
    <t>ΕΤΕΑ-ΤΣΜΕΔΕ(Ε)</t>
  </si>
  <si>
    <t>22210</t>
  </si>
  <si>
    <t>ΕΤΕΑ-ΤΑΥΕΒΖ</t>
  </si>
  <si>
    <t>21004</t>
  </si>
  <si>
    <t>ΤΣΠΗΣΑΠ</t>
  </si>
  <si>
    <t>21010</t>
  </si>
  <si>
    <t>ΤΑΠΙΛΤ</t>
  </si>
  <si>
    <t>23005</t>
  </si>
  <si>
    <t>ΟΠΑΔ-ΤΥΔΚΥ</t>
  </si>
  <si>
    <t>21100</t>
  </si>
  <si>
    <t>ΖΑΠΠΕΙΟ</t>
  </si>
  <si>
    <t xml:space="preserve">ΜΤΑ </t>
  </si>
  <si>
    <t>32011</t>
  </si>
  <si>
    <t>32012</t>
  </si>
  <si>
    <t>ΜΤΣ-ΣΥ (ΕΦΚΑ)</t>
  </si>
  <si>
    <t>ΟΑΕΕ</t>
  </si>
  <si>
    <t>21002</t>
  </si>
  <si>
    <t>ΟΑΕΕ-ΤΣΑ</t>
  </si>
  <si>
    <t>ΟΓΑ</t>
  </si>
  <si>
    <t>21027</t>
  </si>
  <si>
    <t>21127</t>
  </si>
  <si>
    <t>ΟΓΑ(ΕΠΙΖΩΝΤΩΝ)</t>
  </si>
  <si>
    <t>21227</t>
  </si>
  <si>
    <t>ΟΓΑ ΥΠΑΛΛΗΛΩΝ</t>
  </si>
  <si>
    <t>21327</t>
  </si>
  <si>
    <t>22200</t>
  </si>
  <si>
    <t>21008</t>
  </si>
  <si>
    <t>ΤΣΠΤΕ</t>
  </si>
  <si>
    <t>21500</t>
  </si>
  <si>
    <t>Κωδικός</t>
  </si>
  <si>
    <t>21427</t>
  </si>
  <si>
    <t>360,49 / 360,00</t>
  </si>
  <si>
    <t>338,89 / 338,40</t>
  </si>
  <si>
    <t>297,71 / 205,71</t>
  </si>
  <si>
    <t xml:space="preserve"> ΕΤΕΑΕΠ</t>
  </si>
  <si>
    <t>ΕΛ ΣΑΛΒΑΔΟΡ</t>
  </si>
  <si>
    <t>Δ. Λοιπά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</si>
  <si>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</si>
  <si>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</si>
  <si>
    <t>Σύνολα:</t>
  </si>
  <si>
    <t>986,99 / 909,03</t>
  </si>
  <si>
    <t>933,78 / 857,44</t>
  </si>
  <si>
    <t>360,37 / 360,00</t>
  </si>
  <si>
    <t>338,78 / 338,40</t>
  </si>
  <si>
    <t>643,43 / 553,33</t>
  </si>
  <si>
    <t>608,78 / 522,75</t>
  </si>
  <si>
    <t>629,40 / 531,00</t>
  </si>
  <si>
    <t>595,31 / 498,74</t>
  </si>
  <si>
    <t>290,10 / 205,71</t>
  </si>
  <si>
    <t xml:space="preserve">Κωδικός Ταμείου </t>
  </si>
  <si>
    <t xml:space="preserve">           360,10</t>
  </si>
  <si>
    <t xml:space="preserve">           5</t>
  </si>
  <si>
    <t xml:space="preserve">         5.874,88</t>
  </si>
  <si>
    <t xml:space="preserve">         1.174,98</t>
  </si>
  <si>
    <t xml:space="preserve">           2</t>
  </si>
  <si>
    <t xml:space="preserve">         1.551,55</t>
  </si>
  <si>
    <t xml:space="preserve">           775,78</t>
  </si>
  <si>
    <t xml:space="preserve">           7</t>
  </si>
  <si>
    <t xml:space="preserve">          82</t>
  </si>
  <si>
    <t xml:space="preserve">          46</t>
  </si>
  <si>
    <t xml:space="preserve">        28.652,70</t>
  </si>
  <si>
    <t xml:space="preserve">           622,88</t>
  </si>
  <si>
    <t xml:space="preserve">         128</t>
  </si>
  <si>
    <t xml:space="preserve">         4.285,97</t>
  </si>
  <si>
    <t xml:space="preserve">           857,19</t>
  </si>
  <si>
    <t xml:space="preserve">          81</t>
  </si>
  <si>
    <t xml:space="preserve">        10.820,57</t>
  </si>
  <si>
    <t xml:space="preserve">           133,59</t>
  </si>
  <si>
    <t xml:space="preserve">          18</t>
  </si>
  <si>
    <t xml:space="preserve">         3.301,16</t>
  </si>
  <si>
    <t xml:space="preserve">           183,40</t>
  </si>
  <si>
    <t xml:space="preserve">           4</t>
  </si>
  <si>
    <t xml:space="preserve">           748,62</t>
  </si>
  <si>
    <t xml:space="preserve">           187,16</t>
  </si>
  <si>
    <t xml:space="preserve">          13</t>
  </si>
  <si>
    <t xml:space="preserve">         6.293,19</t>
  </si>
  <si>
    <t xml:space="preserve">           484,09</t>
  </si>
  <si>
    <t xml:space="preserve">           3</t>
  </si>
  <si>
    <t xml:space="preserve">         1.141,61</t>
  </si>
  <si>
    <t xml:space="preserve">           380,54</t>
  </si>
  <si>
    <t xml:space="preserve">          16</t>
  </si>
  <si>
    <t xml:space="preserve">         7.434,80</t>
  </si>
  <si>
    <t xml:space="preserve">          21</t>
  </si>
  <si>
    <t xml:space="preserve">         4.794,86</t>
  </si>
  <si>
    <t xml:space="preserve">           228,33</t>
  </si>
  <si>
    <t>983,19 / 902,73</t>
  </si>
  <si>
    <t>929,87 / 851,38</t>
  </si>
  <si>
    <t>643,72 / 556,32</t>
  </si>
  <si>
    <t>608,77 / 525,73</t>
  </si>
  <si>
    <t>627,18 / 528,33</t>
  </si>
  <si>
    <t>593,07 / 497,28</t>
  </si>
  <si>
    <t>289,97 / 205,71</t>
  </si>
  <si>
    <t>Διαστρωμάτωση Συνταξιούχων - Ολοι   (Εισόδημα από όλες τις Συντάξεις) 01/2020</t>
  </si>
  <si>
    <t>Διαστρωμάτωση Συνταξιούχων - Άνδρες  (Εισόδημα από όλες τις Συντάξεις) 01/2020</t>
  </si>
  <si>
    <t>Διαστρωμάτωση Συνταξιούχων - Γυναίκες - ΔΑΠΑΝΗ (Εισόδημα από όλες τις Συντάξεις)  01/2020</t>
  </si>
  <si>
    <t>Κατανομή Συνταξιούχων ανά Ηλικία και Κατηγορία Σύνταξης  (ΕΙΣΟΔΗΜΑ)_ 01/2020</t>
  </si>
  <si>
    <t>Κατανομή Συνταξιούχων ανά Ηλικία και Κατηγορία Σύνταξης - Άνδρες (ΕΙΣΟΔΗΜΑ) _01/2020</t>
  </si>
  <si>
    <t>Κατανομή Συνταξιούχων ανά Ηλικία και Κατηγορία Σύνταξης - ΓΥΝΑΙΚΕΣ (ΕΙΣΟΔΗΜΑ) _01/2020</t>
  </si>
  <si>
    <t>Στοιχεία Νέων Συντάξεων με αναδρομικά ποσά ανά κατηγορία - Τροποποιητική Απόφαση (01/2020)</t>
  </si>
  <si>
    <t>Στοιχεία Νέων Συντάξεων με αναδρομικά ποσά ανά κατηγορία - Προσωρινή Απόφαση (01/2020)</t>
  </si>
  <si>
    <t>Διαστρωμάτωση Συντάξεων - ΔΑΠΑΝΗ (01/2020)</t>
  </si>
  <si>
    <t>Συνταξιοδοτική Δαπάνη ΚΥΡΙΩΝ Συντάξεων 01/2020</t>
  </si>
  <si>
    <t xml:space="preserve">   1.565.192</t>
  </si>
  <si>
    <t xml:space="preserve"> 1.152.008.463,82</t>
  </si>
  <si>
    <t xml:space="preserve">           736,02</t>
  </si>
  <si>
    <t xml:space="preserve">     487.188</t>
  </si>
  <si>
    <t xml:space="preserve">   235.994.725,41</t>
  </si>
  <si>
    <t xml:space="preserve">           484,40</t>
  </si>
  <si>
    <t xml:space="preserve">     227.758</t>
  </si>
  <si>
    <t xml:space="preserve">   127.091.883,85</t>
  </si>
  <si>
    <t xml:space="preserve">           558,01</t>
  </si>
  <si>
    <t xml:space="preserve">       6.894</t>
  </si>
  <si>
    <t xml:space="preserve">     5.261.826,71</t>
  </si>
  <si>
    <t xml:space="preserve">           763,25</t>
  </si>
  <si>
    <t xml:space="preserve">   2.287.032</t>
  </si>
  <si>
    <t xml:space="preserve"> 1.520.356.899,79</t>
  </si>
  <si>
    <t xml:space="preserve">     336.430</t>
  </si>
  <si>
    <t xml:space="preserve">   391.112.591,30</t>
  </si>
  <si>
    <t xml:space="preserve">         1.162,54</t>
  </si>
  <si>
    <t xml:space="preserve">     106.780</t>
  </si>
  <si>
    <t xml:space="preserve">    72.239.006,23</t>
  </si>
  <si>
    <t xml:space="preserve">           676,52</t>
  </si>
  <si>
    <t xml:space="preserve">      12.351</t>
  </si>
  <si>
    <t xml:space="preserve">    11.043.104,78</t>
  </si>
  <si>
    <t xml:space="preserve">           894,11</t>
  </si>
  <si>
    <t xml:space="preserve">     455.561</t>
  </si>
  <si>
    <t xml:space="preserve">   474.394.702,31</t>
  </si>
  <si>
    <t xml:space="preserve">      23.028</t>
  </si>
  <si>
    <t xml:space="preserve">     8.292.476,98</t>
  </si>
  <si>
    <t xml:space="preserve">      11.536</t>
  </si>
  <si>
    <t xml:space="preserve">     2.344.149,68</t>
  </si>
  <si>
    <t xml:space="preserve">           203,20</t>
  </si>
  <si>
    <t xml:space="preserve">      34.564</t>
  </si>
  <si>
    <t xml:space="preserve">    10.636.626,66</t>
  </si>
  <si>
    <t xml:space="preserve">       3.216</t>
  </si>
  <si>
    <t xml:space="preserve">     4.739.843,14</t>
  </si>
  <si>
    <t xml:space="preserve">         1.473,83</t>
  </si>
  <si>
    <t xml:space="preserve">       1.113</t>
  </si>
  <si>
    <t xml:space="preserve">       867.523,82</t>
  </si>
  <si>
    <t xml:space="preserve">           779,45</t>
  </si>
  <si>
    <t xml:space="preserve">         143</t>
  </si>
  <si>
    <t xml:space="preserve">       153.694,15</t>
  </si>
  <si>
    <t xml:space="preserve">         1.074,78</t>
  </si>
  <si>
    <t xml:space="preserve">       4.472</t>
  </si>
  <si>
    <t xml:space="preserve">     5.761.061,11</t>
  </si>
  <si>
    <t xml:space="preserve">         7.426,43</t>
  </si>
  <si>
    <t xml:space="preserve">        84.172,16</t>
  </si>
  <si>
    <t xml:space="preserve">         1.026,49</t>
  </si>
  <si>
    <t xml:space="preserve">       112.824,86</t>
  </si>
  <si>
    <t xml:space="preserve">         577</t>
  </si>
  <si>
    <t xml:space="preserve">       261.435,91</t>
  </si>
  <si>
    <t xml:space="preserve">           453,10</t>
  </si>
  <si>
    <t xml:space="preserve">         582</t>
  </si>
  <si>
    <t xml:space="preserve">       265.721,88</t>
  </si>
  <si>
    <t>Συνταξιοδοτική Δαπάνη ΕΠΙΚΟΥΡΙΚΩΝ Συντάξεων  01/2020</t>
  </si>
  <si>
    <t xml:space="preserve">     908.282</t>
  </si>
  <si>
    <t xml:space="preserve">   170.697.709,42</t>
  </si>
  <si>
    <t xml:space="preserve">           187,93</t>
  </si>
  <si>
    <t xml:space="preserve">     262.543</t>
  </si>
  <si>
    <t xml:space="preserve">    30.862.953,18</t>
  </si>
  <si>
    <t xml:space="preserve">           117,55</t>
  </si>
  <si>
    <t xml:space="preserve">      71.119</t>
  </si>
  <si>
    <t xml:space="preserve">    10.430.498,16</t>
  </si>
  <si>
    <t xml:space="preserve">           146,66</t>
  </si>
  <si>
    <t xml:space="preserve">   1.241.944</t>
  </si>
  <si>
    <t xml:space="preserve">   211.991.160,76</t>
  </si>
  <si>
    <t xml:space="preserve">       3.843</t>
  </si>
  <si>
    <t xml:space="preserve">     2.136.081,70</t>
  </si>
  <si>
    <t xml:space="preserve">           555,84</t>
  </si>
  <si>
    <t xml:space="preserve">          23</t>
  </si>
  <si>
    <t xml:space="preserve">         4.593,11</t>
  </si>
  <si>
    <t xml:space="preserve">           199,70</t>
  </si>
  <si>
    <t xml:space="preserve">       3.947</t>
  </si>
  <si>
    <t xml:space="preserve">     2.151.495,38</t>
  </si>
  <si>
    <t xml:space="preserve">       1.465</t>
  </si>
  <si>
    <t xml:space="preserve">       769.042,36</t>
  </si>
  <si>
    <t xml:space="preserve">           524,94</t>
  </si>
  <si>
    <t xml:space="preserve">         314</t>
  </si>
  <si>
    <t xml:space="preserve">       115.527,29</t>
  </si>
  <si>
    <t xml:space="preserve">           367,92</t>
  </si>
  <si>
    <t xml:space="preserve">         336</t>
  </si>
  <si>
    <t xml:space="preserve">       119.577,07</t>
  </si>
  <si>
    <t>Συνταξιοδοτική Δαπάνη ΜΕΡΙΣΜΑΤΑ 01/2020</t>
  </si>
  <si>
    <t xml:space="preserve">     338.422</t>
  </si>
  <si>
    <t xml:space="preserve">    35.392.230,02</t>
  </si>
  <si>
    <t xml:space="preserve">           842,97</t>
  </si>
  <si>
    <t xml:space="preserve">      68.709</t>
  </si>
  <si>
    <t xml:space="preserve">     4.696.441,72</t>
  </si>
  <si>
    <t xml:space="preserve">           604,09</t>
  </si>
  <si>
    <t xml:space="preserve">     407.152</t>
  </si>
  <si>
    <t xml:space="preserve">    40.093.466,60</t>
  </si>
  <si>
    <t xml:space="preserve">Σ.13 Κατανομή Συντάξεων ανά Κατηγορία Σύνταξης - ΔΑΠΑΝΗ (01/2020) </t>
  </si>
  <si>
    <t>Σ.14 Κατανομή Συντάξεων ανά Κατηγορία Σύνταξης - ΕΙΣΟΔΗΜΑ (01/2020)</t>
  </si>
  <si>
    <t>982,28 / 901,21</t>
  </si>
  <si>
    <t>928,88 / 849,99</t>
  </si>
  <si>
    <t>360,47 / 360,00</t>
  </si>
  <si>
    <t>338,87 / 338,40</t>
  </si>
  <si>
    <t>644,29 / 557,05</t>
  </si>
  <si>
    <t>609,26 / 526,46</t>
  </si>
  <si>
    <t>626,37 / 527,18</t>
  </si>
  <si>
    <t>592,29 / 496,28</t>
  </si>
  <si>
    <t>296,60 / 196,82</t>
  </si>
  <si>
    <t>288,78 / 196,82</t>
  </si>
  <si>
    <t>Σ.16 Διαστρωμάτωση Συντάξεων - ΕΙΣΟΔΗΜΑ (01/2020)</t>
  </si>
  <si>
    <t>Σ.17 Κατανομή Κατά Αριθμό Καταβαλλόμενων Συντάξεων (01/2020)</t>
  </si>
  <si>
    <t>Σ.18 Κατανομή Συντάξεων  ανά Νομό και κατηγορία (Γήρατος/Θανάτου/Αναπηρίας) (01/2020)</t>
  </si>
  <si>
    <t>Σ.19 Κατανομή συντάξεων ανά ταμείο για ασφαλισμένους που λαμβάνουν 10, 9,8 ή 7 Συντάξεις (01/2020)</t>
  </si>
  <si>
    <t>Σ.20 Μέση Μηνιαία Δαπάνη από Συντάξεις προ Φόρων ανά Φύλο Συνταξιούχου - ΔΑΠΑΝΗ (01/2020)</t>
  </si>
  <si>
    <t>Σ.21 Διαστρωμάτωση Συνταξιούχων (Εισόδημα από όλες τις Συντάξεις) - ΔΑΠΑΝΗ (01/2020)</t>
  </si>
  <si>
    <t>Σ.22 Διαστρωμάτωση Συνταξιούχων ανά φύλο  - ΔΑΠΑΝΗ  01/2020</t>
  </si>
  <si>
    <t>Διαστρωμάτωση Συνταξιούχων - Άνδρες - ΔΑΠΑΝΗ  01/2020</t>
  </si>
  <si>
    <t>Διαστρωμάτωση Συνταξιούχων - Γυναίκες - ΔΑΠΑΝΗ   01/2020</t>
  </si>
  <si>
    <t>Σ.23 Κατανομή Ηλικιών Συνταξιούχων (01/2020)</t>
  </si>
  <si>
    <t>Σ.24 Κατανομή Συνταξιούχων ανά Ηλικία και Κατηγορία Σύνταξης - 'Ολοι (ΔΑΠΑΝΗ)_ 01/2020</t>
  </si>
  <si>
    <t>Κατανομή Συνταξιούχων ανά Ηλικία και Κατηγορία Σύνταξης - Άνδρες (ΔΑΠΑΝΗ) _01/2020</t>
  </si>
  <si>
    <t>Κατανομή Συνταξιούχων ανά Ηλικία και Κατηγορία Σύνταξης - ΓΥΝΑΙΚΕΣ (ΔΑΠΑΝΗ) _01/2020</t>
  </si>
  <si>
    <t>Συνολικό Πόσο</t>
  </si>
  <si>
    <t xml:space="preserve">Μηνιαίο Ποσό Σύνταξης </t>
  </si>
  <si>
    <t>Σ.25 Κατανομή Συντάξεων ανά Ταμείο και Κατηγορία - Ομαδοποίηση με Εποπτεύοντα Φορέα (01/2020)</t>
  </si>
  <si>
    <t xml:space="preserve">Μέσο Μηνιαίο Εισόδημα από Συντάξεις προ Φόρων (με περίθαλψη) </t>
  </si>
  <si>
    <r>
      <t>Σ.15 Μέσο Μηνιαίο Εισόδημα από Συντάξεις προ Φόρων (</t>
    </r>
    <r>
      <rPr>
        <b/>
        <sz val="14"/>
        <color theme="0"/>
        <rFont val="Calibri"/>
        <family val="2"/>
        <charset val="161"/>
        <scheme val="minor"/>
      </rPr>
      <t>με περίθαλψη) (01/2020)</t>
    </r>
  </si>
  <si>
    <t>Σ.28 Στοιχεία Νέων Συντάξεων με αναδρομικά ποσά ανά κατηγορία - Οριστική Απόφαση (01/2020)</t>
  </si>
  <si>
    <t xml:space="preserve">Σ.29 Αναστολές Συντάξεων Λόγω Γάμου -  Καθαρό Πληρωτέο (01/2020) </t>
  </si>
  <si>
    <t xml:space="preserve">Σ.30 Αναστολές Συντάξεων Λόγω Θανάτου - Καθαρό Πληρωτέο (01/2020) </t>
  </si>
  <si>
    <t>Μέσο Μηνιαίο Εισόδημα από Συντάξεις προ Φόρων (Με ΕΚΑΣ και περίθαλψη) (12/2019)</t>
  </si>
  <si>
    <t>Μέσο Μηνιαίο Εισόδημα από Συντάξεις προ Φόρων (Με ΕΚΑΣ και περίθαλψη) (11/2019)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</si>
  <si>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</si>
  <si>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Σ.8: Κατανομή νέων Συνταξιούχων ανά ηλικία, κατηγορία σύνταξης &amp; Φορέα Κοινωνικής Ασφάλισης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</si>
</sst>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0.0%"/>
  </numFmts>
  <fonts count="37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b/>
      <sz val="12"/>
      <name val="Calibri"/>
      <family val="2"/>
      <charset val="161"/>
    </font>
    <font>
      <sz val="8"/>
      <name val="Tahoma"/>
      <family val="2"/>
      <charset val="161"/>
    </font>
    <font>
      <b/>
      <sz val="11"/>
      <color theme="1"/>
      <name val="Calibri"/>
      <family val="2"/>
      <scheme val="minor"/>
    </font>
    <font>
      <sz val="10"/>
      <name val="Arial Greek"/>
      <charset val="161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35">
    <xf numFmtId="0" fontId="0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17" applyNumberFormat="0" applyAlignment="0" applyProtection="0"/>
    <xf numFmtId="0" fontId="20" fillId="9" borderId="18" applyNumberFormat="0" applyAlignment="0" applyProtection="0"/>
    <xf numFmtId="0" fontId="21" fillId="9" borderId="17" applyNumberFormat="0" applyAlignment="0" applyProtection="0"/>
    <xf numFmtId="0" fontId="22" fillId="0" borderId="19" applyNumberFormat="0" applyFill="0" applyAlignment="0" applyProtection="0"/>
    <xf numFmtId="0" fontId="23" fillId="10" borderId="20" applyNumberFormat="0" applyAlignment="0" applyProtection="0"/>
    <xf numFmtId="0" fontId="3" fillId="0" borderId="0" applyNumberFormat="0" applyFill="0" applyBorder="0" applyAlignment="0" applyProtection="0"/>
    <xf numFmtId="0" fontId="2" fillId="11" borderId="21" applyNumberFormat="0" applyFont="0" applyAlignment="0" applyProtection="0"/>
    <xf numFmtId="0" fontId="24" fillId="0" borderId="0" applyNumberFormat="0" applyFill="0" applyBorder="0" applyAlignment="0" applyProtection="0"/>
    <xf numFmtId="0" fontId="4" fillId="0" borderId="22" applyNumberFormat="0" applyFill="0" applyAlignment="0" applyProtection="0"/>
    <xf numFmtId="0" fontId="25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5" fillId="35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9" fillId="0" borderId="0"/>
    <xf numFmtId="0" fontId="1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" fillId="11" borderId="21" applyNumberFormat="0" applyFont="0" applyAlignment="0" applyProtection="0"/>
    <xf numFmtId="0" fontId="2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6" fillId="0" borderId="0"/>
    <xf numFmtId="0" fontId="1" fillId="0" borderId="0"/>
    <xf numFmtId="9" fontId="36" fillId="0" borderId="0" applyFont="0" applyFill="0" applyBorder="0" applyAlignment="0" applyProtection="0"/>
    <xf numFmtId="0" fontId="2" fillId="0" borderId="0"/>
    <xf numFmtId="0" fontId="2" fillId="11" borderId="21" applyNumberFormat="0" applyFont="0" applyAlignment="0" applyProtection="0"/>
  </cellStyleXfs>
  <cellXfs count="804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4" fillId="0" borderId="0" xfId="0" applyFont="1"/>
    <xf numFmtId="0" fontId="8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4" fontId="8" fillId="0" borderId="0" xfId="0" applyNumberFormat="1" applyFont="1" applyAlignment="1">
      <alignment horizontal="right"/>
    </xf>
    <xf numFmtId="10" fontId="0" fillId="0" borderId="0" xfId="0" applyNumberFormat="1" applyAlignment="1">
      <alignment horizontal="center"/>
    </xf>
    <xf numFmtId="0" fontId="0" fillId="0" borderId="0" xfId="0" applyFill="1"/>
    <xf numFmtId="3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 applyFill="1" applyBorder="1"/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center" vertical="center" wrapText="1"/>
    </xf>
    <xf numFmtId="0" fontId="0" fillId="0" borderId="55" xfId="0" applyFont="1" applyBorder="1"/>
    <xf numFmtId="0" fontId="0" fillId="0" borderId="56" xfId="0" applyFont="1" applyBorder="1"/>
    <xf numFmtId="0" fontId="0" fillId="0" borderId="56" xfId="0" applyFont="1" applyBorder="1" applyAlignment="1">
      <alignment wrapText="1"/>
    </xf>
    <xf numFmtId="0" fontId="0" fillId="0" borderId="57" xfId="0" applyBorder="1"/>
    <xf numFmtId="0" fontId="0" fillId="0" borderId="58" xfId="0" applyBorder="1"/>
    <xf numFmtId="0" fontId="28" fillId="0" borderId="0" xfId="66" applyFont="1" applyBorder="1" applyAlignment="1" applyProtection="1">
      <alignment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 applyAlignment="1"/>
    <xf numFmtId="0" fontId="30" fillId="38" borderId="2" xfId="0" applyFont="1" applyFill="1" applyBorder="1"/>
    <xf numFmtId="0" fontId="30" fillId="38" borderId="2" xfId="0" applyFont="1" applyFill="1" applyBorder="1" applyAlignment="1">
      <alignment horizontal="center" wrapText="1"/>
    </xf>
    <xf numFmtId="0" fontId="30" fillId="38" borderId="2" xfId="0" applyFont="1" applyFill="1" applyBorder="1" applyAlignment="1">
      <alignment horizontal="center"/>
    </xf>
    <xf numFmtId="0" fontId="0" fillId="0" borderId="55" xfId="0" applyBorder="1"/>
    <xf numFmtId="0" fontId="0" fillId="0" borderId="56" xfId="0" applyBorder="1"/>
    <xf numFmtId="4" fontId="6" fillId="0" borderId="2" xfId="0" applyNumberFormat="1" applyFont="1" applyBorder="1"/>
    <xf numFmtId="4" fontId="6" fillId="0" borderId="2" xfId="0" applyNumberFormat="1" applyFont="1" applyFill="1" applyBorder="1"/>
    <xf numFmtId="0" fontId="6" fillId="0" borderId="2" xfId="129" applyFont="1" applyFill="1" applyBorder="1" applyAlignment="1">
      <alignment horizontal="left" vertical="center" wrapText="1"/>
    </xf>
    <xf numFmtId="0" fontId="6" fillId="0" borderId="2" xfId="129" applyFont="1" applyFill="1" applyBorder="1" applyAlignment="1">
      <alignment horizontal="left" vertical="center"/>
    </xf>
    <xf numFmtId="0" fontId="7" fillId="0" borderId="0" xfId="65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10" fontId="0" fillId="0" borderId="0" xfId="0" applyNumberFormat="1" applyBorder="1"/>
    <xf numFmtId="4" fontId="0" fillId="0" borderId="0" xfId="0" applyNumberFormat="1" applyFont="1"/>
    <xf numFmtId="17" fontId="4" fillId="0" borderId="0" xfId="0" applyNumberFormat="1" applyFont="1" applyAlignment="1"/>
    <xf numFmtId="3" fontId="0" fillId="0" borderId="0" xfId="0" applyNumberFormat="1" applyFont="1"/>
    <xf numFmtId="0" fontId="0" fillId="0" borderId="5" xfId="0" applyNumberFormat="1" applyBorder="1"/>
    <xf numFmtId="4" fontId="0" fillId="0" borderId="5" xfId="0" applyNumberFormat="1" applyBorder="1"/>
    <xf numFmtId="3" fontId="0" fillId="0" borderId="5" xfId="0" applyNumberFormat="1" applyBorder="1"/>
    <xf numFmtId="4" fontId="0" fillId="0" borderId="12" xfId="0" applyNumberFormat="1" applyBorder="1"/>
    <xf numFmtId="0" fontId="8" fillId="0" borderId="0" xfId="0" applyFont="1"/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0" fillId="0" borderId="0" xfId="0"/>
    <xf numFmtId="10" fontId="8" fillId="0" borderId="0" xfId="0" applyNumberFormat="1" applyFont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4" fontId="7" fillId="2" borderId="2" xfId="0" applyNumberFormat="1" applyFont="1" applyFill="1" applyBorder="1" applyAlignment="1">
      <alignment horizontal="center"/>
    </xf>
    <xf numFmtId="0" fontId="0" fillId="0" borderId="0" xfId="0"/>
    <xf numFmtId="0" fontId="7" fillId="0" borderId="0" xfId="0" applyFont="1"/>
    <xf numFmtId="0" fontId="7" fillId="2" borderId="26" xfId="0" applyFont="1" applyFill="1" applyBorder="1"/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0" fillId="0" borderId="0" xfId="0"/>
    <xf numFmtId="0" fontId="0" fillId="0" borderId="0" xfId="0"/>
    <xf numFmtId="4" fontId="0" fillId="0" borderId="0" xfId="0" applyNumberFormat="1" applyFont="1"/>
    <xf numFmtId="3" fontId="4" fillId="2" borderId="28" xfId="0" applyNumberFormat="1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23" xfId="0" applyNumberFormat="1" applyFont="1" applyBorder="1" applyAlignment="1">
      <alignment horizontal="center"/>
    </xf>
    <xf numFmtId="0" fontId="0" fillId="0" borderId="0" xfId="0"/>
    <xf numFmtId="0" fontId="28" fillId="0" borderId="0" xfId="66" applyFont="1" applyBorder="1" applyAlignment="1" applyProtection="1">
      <alignment vertical="center"/>
    </xf>
    <xf numFmtId="0" fontId="7" fillId="0" borderId="0" xfId="65" applyFont="1" applyAlignment="1">
      <alignment horizontal="center"/>
    </xf>
    <xf numFmtId="0" fontId="28" fillId="0" borderId="34" xfId="66" applyFont="1" applyBorder="1" applyAlignment="1" applyProtection="1">
      <alignment vertical="center"/>
    </xf>
    <xf numFmtId="3" fontId="28" fillId="0" borderId="34" xfId="66" applyNumberFormat="1" applyFont="1" applyBorder="1" applyAlignment="1" applyProtection="1">
      <alignment vertical="center"/>
    </xf>
    <xf numFmtId="4" fontId="28" fillId="0" borderId="34" xfId="66" applyNumberFormat="1" applyFont="1" applyBorder="1" applyAlignment="1" applyProtection="1">
      <alignment vertical="center"/>
    </xf>
    <xf numFmtId="0" fontId="28" fillId="0" borderId="34" xfId="69" applyFont="1" applyBorder="1" applyAlignment="1" applyProtection="1">
      <alignment vertical="center"/>
    </xf>
    <xf numFmtId="3" fontId="28" fillId="0" borderId="34" xfId="69" applyNumberFormat="1" applyFont="1" applyBorder="1" applyAlignment="1" applyProtection="1">
      <alignment vertical="center"/>
    </xf>
    <xf numFmtId="4" fontId="28" fillId="0" borderId="34" xfId="69" applyNumberFormat="1" applyFont="1" applyBorder="1" applyAlignment="1" applyProtection="1">
      <alignment vertical="center"/>
    </xf>
    <xf numFmtId="0" fontId="7" fillId="4" borderId="35" xfId="69" applyFont="1" applyFill="1" applyBorder="1" applyAlignment="1" applyProtection="1">
      <alignment vertical="center"/>
    </xf>
    <xf numFmtId="3" fontId="7" fillId="4" borderId="36" xfId="69" applyNumberFormat="1" applyFont="1" applyFill="1" applyBorder="1" applyAlignment="1" applyProtection="1">
      <alignment vertical="center"/>
    </xf>
    <xf numFmtId="4" fontId="7" fillId="4" borderId="36" xfId="69" applyNumberFormat="1" applyFont="1" applyFill="1" applyBorder="1" applyAlignment="1" applyProtection="1">
      <alignment vertical="center"/>
    </xf>
    <xf numFmtId="0" fontId="7" fillId="4" borderId="36" xfId="69" applyFont="1" applyFill="1" applyBorder="1" applyAlignment="1" applyProtection="1">
      <alignment vertical="center"/>
    </xf>
    <xf numFmtId="0" fontId="7" fillId="4" borderId="37" xfId="69" applyFont="1" applyFill="1" applyBorder="1" applyAlignment="1" applyProtection="1">
      <alignment vertical="center"/>
    </xf>
    <xf numFmtId="0" fontId="7" fillId="4" borderId="35" xfId="66" applyFont="1" applyFill="1" applyBorder="1" applyAlignment="1" applyProtection="1">
      <alignment vertical="center"/>
    </xf>
    <xf numFmtId="3" fontId="7" fillId="4" borderId="36" xfId="66" applyNumberFormat="1" applyFont="1" applyFill="1" applyBorder="1" applyAlignment="1" applyProtection="1">
      <alignment vertical="center"/>
    </xf>
    <xf numFmtId="4" fontId="7" fillId="4" borderId="36" xfId="66" applyNumberFormat="1" applyFont="1" applyFill="1" applyBorder="1" applyAlignment="1" applyProtection="1">
      <alignment vertical="center"/>
    </xf>
    <xf numFmtId="0" fontId="7" fillId="4" borderId="36" xfId="66" applyFont="1" applyFill="1" applyBorder="1" applyAlignment="1" applyProtection="1">
      <alignment vertical="center"/>
    </xf>
    <xf numFmtId="0" fontId="7" fillId="4" borderId="37" xfId="66" applyFont="1" applyFill="1" applyBorder="1" applyAlignment="1" applyProtection="1">
      <alignment vertical="center"/>
    </xf>
    <xf numFmtId="0" fontId="28" fillId="0" borderId="48" xfId="66" applyFont="1" applyBorder="1" applyAlignment="1" applyProtection="1">
      <alignment vertical="center"/>
    </xf>
    <xf numFmtId="0" fontId="28" fillId="0" borderId="49" xfId="66" applyFont="1" applyBorder="1" applyAlignment="1" applyProtection="1">
      <alignment vertical="center"/>
    </xf>
    <xf numFmtId="0" fontId="28" fillId="0" borderId="50" xfId="66" applyFont="1" applyBorder="1" applyAlignment="1" applyProtection="1">
      <alignment vertical="center"/>
    </xf>
    <xf numFmtId="3" fontId="28" fillId="0" borderId="43" xfId="66" applyNumberFormat="1" applyFont="1" applyBorder="1" applyAlignment="1" applyProtection="1">
      <alignment vertical="center"/>
    </xf>
    <xf numFmtId="4" fontId="28" fillId="0" borderId="43" xfId="66" applyNumberFormat="1" applyFont="1" applyBorder="1" applyAlignment="1" applyProtection="1">
      <alignment vertical="center"/>
    </xf>
    <xf numFmtId="0" fontId="28" fillId="0" borderId="43" xfId="66" applyFont="1" applyBorder="1" applyAlignment="1" applyProtection="1">
      <alignment vertical="center"/>
    </xf>
    <xf numFmtId="0" fontId="28" fillId="0" borderId="45" xfId="66" applyFont="1" applyBorder="1" applyAlignment="1" applyProtection="1">
      <alignment vertical="center"/>
    </xf>
    <xf numFmtId="0" fontId="28" fillId="0" borderId="51" xfId="66" applyFont="1" applyBorder="1" applyAlignment="1" applyProtection="1">
      <alignment vertical="center"/>
    </xf>
    <xf numFmtId="3" fontId="28" fillId="0" borderId="39" xfId="66" applyNumberFormat="1" applyFont="1" applyBorder="1" applyAlignment="1" applyProtection="1">
      <alignment vertical="center"/>
    </xf>
    <xf numFmtId="4" fontId="28" fillId="0" borderId="39" xfId="66" applyNumberFormat="1" applyFont="1" applyBorder="1" applyAlignment="1" applyProtection="1">
      <alignment vertical="center"/>
    </xf>
    <xf numFmtId="0" fontId="28" fillId="0" borderId="39" xfId="66" applyFont="1" applyBorder="1" applyAlignment="1" applyProtection="1">
      <alignment vertical="center"/>
    </xf>
    <xf numFmtId="0" fontId="28" fillId="0" borderId="52" xfId="66" applyFont="1" applyBorder="1" applyAlignment="1" applyProtection="1">
      <alignment vertical="center"/>
    </xf>
    <xf numFmtId="3" fontId="4" fillId="36" borderId="25" xfId="67" applyNumberFormat="1" applyFont="1" applyFill="1" applyBorder="1" applyAlignment="1">
      <alignment horizontal="center"/>
    </xf>
    <xf numFmtId="4" fontId="4" fillId="36" borderId="25" xfId="67" applyNumberFormat="1" applyFont="1" applyFill="1" applyBorder="1" applyAlignment="1">
      <alignment horizontal="center"/>
    </xf>
    <xf numFmtId="4" fontId="4" fillId="36" borderId="24" xfId="67" applyNumberFormat="1" applyFont="1" applyFill="1" applyBorder="1" applyAlignment="1">
      <alignment horizontal="center"/>
    </xf>
    <xf numFmtId="3" fontId="4" fillId="36" borderId="25" xfId="70" applyNumberFormat="1" applyFont="1" applyFill="1" applyBorder="1" applyAlignment="1">
      <alignment horizontal="center"/>
    </xf>
    <xf numFmtId="4" fontId="4" fillId="36" borderId="25" xfId="70" applyNumberFormat="1" applyFont="1" applyFill="1" applyBorder="1" applyAlignment="1">
      <alignment horizontal="center"/>
    </xf>
    <xf numFmtId="4" fontId="4" fillId="36" borderId="24" xfId="70" applyNumberFormat="1" applyFont="1" applyFill="1" applyBorder="1" applyAlignment="1">
      <alignment horizontal="center"/>
    </xf>
    <xf numFmtId="0" fontId="28" fillId="0" borderId="53" xfId="69" applyFont="1" applyBorder="1" applyAlignment="1" applyProtection="1">
      <alignment vertical="center"/>
    </xf>
    <xf numFmtId="3" fontId="28" fillId="0" borderId="42" xfId="69" applyNumberFormat="1" applyFont="1" applyBorder="1" applyAlignment="1" applyProtection="1">
      <alignment vertical="center"/>
    </xf>
    <xf numFmtId="4" fontId="28" fillId="0" borderId="42" xfId="69" applyNumberFormat="1" applyFont="1" applyBorder="1" applyAlignment="1" applyProtection="1">
      <alignment vertical="center"/>
    </xf>
    <xf numFmtId="0" fontId="28" fillId="0" borderId="42" xfId="69" applyFont="1" applyBorder="1" applyAlignment="1" applyProtection="1">
      <alignment vertical="center"/>
    </xf>
    <xf numFmtId="0" fontId="28" fillId="0" borderId="44" xfId="69" applyFont="1" applyBorder="1" applyAlignment="1" applyProtection="1">
      <alignment vertical="center"/>
    </xf>
    <xf numFmtId="0" fontId="28" fillId="0" borderId="48" xfId="69" applyFont="1" applyBorder="1" applyAlignment="1" applyProtection="1">
      <alignment vertical="center"/>
    </xf>
    <xf numFmtId="0" fontId="28" fillId="0" borderId="49" xfId="69" applyFont="1" applyBorder="1" applyAlignment="1" applyProtection="1">
      <alignment vertical="center"/>
    </xf>
    <xf numFmtId="0" fontId="28" fillId="0" borderId="50" xfId="69" applyFont="1" applyBorder="1" applyAlignment="1" applyProtection="1">
      <alignment vertical="center"/>
    </xf>
    <xf numFmtId="3" fontId="28" fillId="0" borderId="43" xfId="69" applyNumberFormat="1" applyFont="1" applyBorder="1" applyAlignment="1" applyProtection="1">
      <alignment vertical="center"/>
    </xf>
    <xf numFmtId="4" fontId="28" fillId="0" borderId="43" xfId="69" applyNumberFormat="1" applyFont="1" applyBorder="1" applyAlignment="1" applyProtection="1">
      <alignment vertical="center"/>
    </xf>
    <xf numFmtId="0" fontId="28" fillId="0" borderId="43" xfId="69" applyFont="1" applyBorder="1" applyAlignment="1" applyProtection="1">
      <alignment vertical="center"/>
    </xf>
    <xf numFmtId="0" fontId="28" fillId="0" borderId="45" xfId="69" applyFont="1" applyBorder="1" applyAlignment="1" applyProtection="1">
      <alignment vertical="center"/>
    </xf>
    <xf numFmtId="0" fontId="0" fillId="0" borderId="0" xfId="0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4" fontId="0" fillId="0" borderId="13" xfId="0" applyNumberFormat="1" applyFont="1" applyBorder="1" applyAlignment="1" applyProtection="1">
      <alignment vertical="center"/>
    </xf>
    <xf numFmtId="4" fontId="0" fillId="0" borderId="7" xfId="0" applyNumberFormat="1" applyFont="1" applyBorder="1" applyAlignment="1" applyProtection="1">
      <alignment vertical="center"/>
    </xf>
    <xf numFmtId="4" fontId="0" fillId="0" borderId="24" xfId="0" applyNumberFormat="1" applyFont="1" applyBorder="1" applyAlignment="1" applyProtection="1">
      <alignment vertical="center"/>
    </xf>
    <xf numFmtId="0" fontId="8" fillId="4" borderId="10" xfId="0" applyFont="1" applyFill="1" applyBorder="1"/>
    <xf numFmtId="4" fontId="7" fillId="4" borderId="11" xfId="0" applyNumberFormat="1" applyFont="1" applyFill="1" applyBorder="1"/>
    <xf numFmtId="0" fontId="28" fillId="0" borderId="34" xfId="71" applyFont="1" applyBorder="1" applyAlignment="1" applyProtection="1">
      <alignment vertical="center"/>
    </xf>
    <xf numFmtId="4" fontId="28" fillId="0" borderId="34" xfId="71" applyNumberFormat="1" applyFont="1" applyBorder="1" applyAlignment="1" applyProtection="1">
      <alignment vertical="center"/>
    </xf>
    <xf numFmtId="3" fontId="28" fillId="0" borderId="34" xfId="71" applyNumberFormat="1" applyFont="1" applyBorder="1" applyAlignment="1" applyProtection="1">
      <alignment vertical="center"/>
    </xf>
    <xf numFmtId="164" fontId="28" fillId="0" borderId="34" xfId="71" applyNumberFormat="1" applyFont="1" applyBorder="1" applyAlignment="1" applyProtection="1">
      <alignment vertical="center"/>
    </xf>
    <xf numFmtId="0" fontId="7" fillId="4" borderId="36" xfId="71" applyFont="1" applyFill="1" applyBorder="1" applyAlignment="1" applyProtection="1">
      <alignment vertical="center"/>
    </xf>
    <xf numFmtId="3" fontId="7" fillId="4" borderId="36" xfId="71" applyNumberFormat="1" applyFont="1" applyFill="1" applyBorder="1" applyAlignment="1" applyProtection="1">
      <alignment vertical="center"/>
    </xf>
    <xf numFmtId="164" fontId="7" fillId="4" borderId="36" xfId="71" applyNumberFormat="1" applyFont="1" applyFill="1" applyBorder="1" applyAlignment="1" applyProtection="1">
      <alignment vertical="center"/>
    </xf>
    <xf numFmtId="4" fontId="7" fillId="4" borderId="36" xfId="71" applyNumberFormat="1" applyFont="1" applyFill="1" applyBorder="1" applyAlignment="1" applyProtection="1">
      <alignment vertical="center"/>
    </xf>
    <xf numFmtId="3" fontId="7" fillId="2" borderId="23" xfId="0" applyNumberFormat="1" applyFont="1" applyFill="1" applyBorder="1" applyAlignment="1">
      <alignment horizontal="center"/>
    </xf>
    <xf numFmtId="164" fontId="7" fillId="2" borderId="25" xfId="0" applyNumberFormat="1" applyFont="1" applyFill="1" applyBorder="1" applyAlignment="1">
      <alignment horizontal="center"/>
    </xf>
    <xf numFmtId="164" fontId="7" fillId="2" borderId="24" xfId="0" applyNumberFormat="1" applyFont="1" applyFill="1" applyBorder="1" applyAlignment="1">
      <alignment horizontal="center"/>
    </xf>
    <xf numFmtId="164" fontId="7" fillId="2" borderId="41" xfId="0" applyNumberFormat="1" applyFont="1" applyFill="1" applyBorder="1" applyAlignment="1">
      <alignment horizontal="center"/>
    </xf>
    <xf numFmtId="0" fontId="28" fillId="0" borderId="42" xfId="71" applyFont="1" applyBorder="1" applyAlignment="1" applyProtection="1">
      <alignment vertical="center"/>
    </xf>
    <xf numFmtId="4" fontId="28" fillId="0" borderId="42" xfId="71" applyNumberFormat="1" applyFont="1" applyBorder="1" applyAlignment="1" applyProtection="1">
      <alignment vertical="center"/>
    </xf>
    <xf numFmtId="3" fontId="28" fillId="0" borderId="42" xfId="71" applyNumberFormat="1" applyFont="1" applyBorder="1" applyAlignment="1" applyProtection="1">
      <alignment vertical="center"/>
    </xf>
    <xf numFmtId="164" fontId="28" fillId="0" borderId="42" xfId="71" applyNumberFormat="1" applyFont="1" applyBorder="1" applyAlignment="1" applyProtection="1">
      <alignment vertical="center"/>
    </xf>
    <xf numFmtId="0" fontId="28" fillId="0" borderId="43" xfId="71" applyFont="1" applyBorder="1" applyAlignment="1" applyProtection="1">
      <alignment vertical="center"/>
    </xf>
    <xf numFmtId="3" fontId="28" fillId="0" borderId="43" xfId="71" applyNumberFormat="1" applyFont="1" applyBorder="1" applyAlignment="1" applyProtection="1">
      <alignment vertical="center"/>
    </xf>
    <xf numFmtId="164" fontId="28" fillId="0" borderId="43" xfId="71" applyNumberFormat="1" applyFont="1" applyBorder="1" applyAlignment="1" applyProtection="1">
      <alignment vertical="center"/>
    </xf>
    <xf numFmtId="4" fontId="28" fillId="0" borderId="43" xfId="71" applyNumberFormat="1" applyFont="1" applyBorder="1" applyAlignment="1" applyProtection="1">
      <alignment vertical="center"/>
    </xf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0" xfId="0"/>
    <xf numFmtId="3" fontId="0" fillId="0" borderId="2" xfId="0" applyNumberFormat="1" applyBorder="1"/>
    <xf numFmtId="0" fontId="0" fillId="0" borderId="2" xfId="0" applyBorder="1"/>
    <xf numFmtId="4" fontId="0" fillId="0" borderId="2" xfId="0" applyNumberFormat="1" applyBorder="1"/>
    <xf numFmtId="0" fontId="9" fillId="2" borderId="33" xfId="0" applyFont="1" applyFill="1" applyBorder="1" applyAlignment="1">
      <alignment horizontal="center" vertical="center"/>
    </xf>
    <xf numFmtId="4" fontId="0" fillId="0" borderId="9" xfId="0" applyNumberFormat="1" applyBorder="1"/>
    <xf numFmtId="4" fontId="0" fillId="0" borderId="13" xfId="0" applyNumberFormat="1" applyBorder="1"/>
    <xf numFmtId="4" fontId="0" fillId="0" borderId="7" xfId="0" applyNumberFormat="1" applyBorder="1"/>
    <xf numFmtId="0" fontId="0" fillId="0" borderId="9" xfId="0" applyBorder="1"/>
    <xf numFmtId="0" fontId="0" fillId="0" borderId="9" xfId="0" applyNumberFormat="1" applyBorder="1"/>
    <xf numFmtId="0" fontId="0" fillId="0" borderId="2" xfId="0" applyNumberFormat="1" applyBorder="1"/>
    <xf numFmtId="0" fontId="6" fillId="0" borderId="8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6" fillId="0" borderId="23" xfId="0" applyNumberFormat="1" applyFont="1" applyBorder="1" applyAlignment="1">
      <alignment horizontal="center" vertical="center"/>
    </xf>
    <xf numFmtId="0" fontId="4" fillId="0" borderId="2" xfId="0" applyFont="1" applyFill="1" applyBorder="1"/>
    <xf numFmtId="3" fontId="0" fillId="0" borderId="9" xfId="0" applyNumberFormat="1" applyBorder="1"/>
    <xf numFmtId="0" fontId="0" fillId="0" borderId="5" xfId="0" applyBorder="1"/>
    <xf numFmtId="0" fontId="0" fillId="0" borderId="0" xfId="0"/>
    <xf numFmtId="0" fontId="4" fillId="0" borderId="2" xfId="0" applyFont="1" applyBorder="1"/>
    <xf numFmtId="0" fontId="9" fillId="2" borderId="33" xfId="0" applyFont="1" applyFill="1" applyBorder="1" applyAlignment="1">
      <alignment horizontal="center" vertical="center"/>
    </xf>
    <xf numFmtId="4" fontId="0" fillId="0" borderId="9" xfId="0" applyNumberFormat="1" applyBorder="1"/>
    <xf numFmtId="4" fontId="0" fillId="0" borderId="13" xfId="0" applyNumberFormat="1" applyBorder="1"/>
    <xf numFmtId="0" fontId="0" fillId="0" borderId="9" xfId="0" applyBorder="1"/>
    <xf numFmtId="0" fontId="0" fillId="0" borderId="9" xfId="0" applyNumberFormat="1" applyBorder="1"/>
    <xf numFmtId="0" fontId="6" fillId="0" borderId="8" xfId="0" applyNumberFormat="1" applyFont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6" fillId="0" borderId="23" xfId="0" applyNumberFormat="1" applyFont="1" applyBorder="1" applyAlignment="1">
      <alignment horizontal="center" vertical="center"/>
    </xf>
    <xf numFmtId="3" fontId="0" fillId="0" borderId="9" xfId="0" applyNumberFormat="1" applyBorder="1"/>
    <xf numFmtId="0" fontId="0" fillId="0" borderId="5" xfId="0" applyBorder="1"/>
    <xf numFmtId="0" fontId="0" fillId="0" borderId="0" xfId="0"/>
    <xf numFmtId="0" fontId="4" fillId="0" borderId="0" xfId="0" applyFont="1"/>
    <xf numFmtId="0" fontId="4" fillId="0" borderId="3" xfId="0" applyFont="1" applyBorder="1"/>
    <xf numFmtId="0" fontId="3" fillId="0" borderId="0" xfId="0" applyFon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0" borderId="2" xfId="0" applyNumberFormat="1" applyBorder="1"/>
    <xf numFmtId="3" fontId="4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7" fillId="0" borderId="0" xfId="0" applyFont="1"/>
    <xf numFmtId="10" fontId="0" fillId="0" borderId="0" xfId="0" applyNumberFormat="1"/>
    <xf numFmtId="0" fontId="8" fillId="0" borderId="0" xfId="0" applyFont="1"/>
    <xf numFmtId="0" fontId="10" fillId="0" borderId="0" xfId="0" applyFont="1"/>
    <xf numFmtId="3" fontId="7" fillId="4" borderId="2" xfId="0" applyNumberFormat="1" applyFont="1" applyFill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left" indent="2"/>
    </xf>
    <xf numFmtId="4" fontId="7" fillId="4" borderId="2" xfId="0" applyNumberFormat="1" applyFont="1" applyFill="1" applyBorder="1" applyAlignment="1">
      <alignment horizontal="right"/>
    </xf>
    <xf numFmtId="3" fontId="26" fillId="4" borderId="2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left" indent="2"/>
    </xf>
    <xf numFmtId="0" fontId="4" fillId="3" borderId="3" xfId="0" applyFont="1" applyFill="1" applyBorder="1"/>
    <xf numFmtId="3" fontId="0" fillId="0" borderId="34" xfId="0" applyNumberFormat="1" applyFont="1" applyBorder="1" applyAlignment="1" applyProtection="1">
      <alignment vertical="center"/>
    </xf>
    <xf numFmtId="4" fontId="0" fillId="0" borderId="34" xfId="0" applyNumberFormat="1" applyFont="1" applyBorder="1" applyAlignment="1" applyProtection="1">
      <alignment vertical="center"/>
    </xf>
    <xf numFmtId="4" fontId="5" fillId="0" borderId="2" xfId="0" applyNumberFormat="1" applyFont="1" applyBorder="1" applyAlignment="1">
      <alignment horizontal="right" vertical="center"/>
    </xf>
    <xf numFmtId="4" fontId="26" fillId="4" borderId="2" xfId="0" applyNumberFormat="1" applyFont="1" applyFill="1" applyBorder="1" applyAlignment="1">
      <alignment horizontal="right"/>
    </xf>
    <xf numFmtId="0" fontId="0" fillId="0" borderId="0" xfId="0"/>
    <xf numFmtId="0" fontId="7" fillId="2" borderId="5" xfId="0" applyFont="1" applyFill="1" applyBorder="1" applyAlignment="1">
      <alignment horizontal="center" vertical="center" wrapText="1"/>
    </xf>
    <xf numFmtId="3" fontId="0" fillId="0" borderId="9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9" xfId="0" applyNumberForma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>
      <alignment horizontal="right"/>
    </xf>
    <xf numFmtId="0" fontId="0" fillId="0" borderId="25" xfId="0" applyNumberFormat="1" applyFill="1" applyBorder="1" applyAlignment="1">
      <alignment horizontal="right"/>
    </xf>
    <xf numFmtId="4" fontId="0" fillId="0" borderId="25" xfId="0" applyNumberFormat="1" applyFill="1" applyBorder="1" applyAlignment="1">
      <alignment horizontal="right"/>
    </xf>
    <xf numFmtId="0" fontId="0" fillId="0" borderId="25" xfId="0" applyFill="1" applyBorder="1" applyAlignment="1">
      <alignment horizontal="right"/>
    </xf>
    <xf numFmtId="0" fontId="4" fillId="0" borderId="25" xfId="0" applyNumberFormat="1" applyFont="1" applyFill="1" applyBorder="1" applyAlignment="1">
      <alignment horizontal="right"/>
    </xf>
    <xf numFmtId="4" fontId="4" fillId="0" borderId="24" xfId="0" applyNumberFormat="1" applyFont="1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3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/>
    <xf numFmtId="0" fontId="4" fillId="0" borderId="6" xfId="0" applyFont="1" applyFill="1" applyBorder="1"/>
    <xf numFmtId="0" fontId="30" fillId="0" borderId="6" xfId="0" applyFont="1" applyFill="1" applyBorder="1"/>
    <xf numFmtId="0" fontId="4" fillId="0" borderId="23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Fill="1" applyBorder="1"/>
    <xf numFmtId="0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0" fillId="0" borderId="0" xfId="0"/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3" fontId="7" fillId="4" borderId="2" xfId="0" applyNumberFormat="1" applyFont="1" applyFill="1" applyBorder="1"/>
    <xf numFmtId="164" fontId="7" fillId="4" borderId="2" xfId="0" applyNumberFormat="1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/>
    <xf numFmtId="0" fontId="0" fillId="3" borderId="2" xfId="0" applyFill="1" applyBorder="1"/>
    <xf numFmtId="3" fontId="7" fillId="4" borderId="2" xfId="0" applyNumberFormat="1" applyFont="1" applyFill="1" applyBorder="1" applyAlignment="1"/>
    <xf numFmtId="0" fontId="0" fillId="0" borderId="2" xfId="0" applyFont="1" applyBorder="1"/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right" vertical="center" wrapText="1"/>
    </xf>
    <xf numFmtId="3" fontId="6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0" fontId="8" fillId="0" borderId="0" xfId="0" applyFont="1"/>
    <xf numFmtId="0" fontId="7" fillId="4" borderId="2" xfId="0" applyFont="1" applyFill="1" applyBorder="1"/>
    <xf numFmtId="4" fontId="26" fillId="4" borderId="1" xfId="0" applyNumberFormat="1" applyFont="1" applyFill="1" applyBorder="1" applyAlignment="1" applyProtection="1">
      <alignment horizontal="right" wrapText="1"/>
    </xf>
    <xf numFmtId="3" fontId="26" fillId="4" borderId="1" xfId="0" applyNumberFormat="1" applyFont="1" applyFill="1" applyBorder="1" applyAlignment="1" applyProtection="1">
      <alignment horizontal="right" wrapText="1"/>
    </xf>
    <xf numFmtId="8" fontId="26" fillId="4" borderId="1" xfId="0" applyNumberFormat="1" applyFont="1" applyFill="1" applyBorder="1" applyAlignment="1" applyProtection="1">
      <alignment horizontal="right" wrapText="1"/>
    </xf>
    <xf numFmtId="4" fontId="8" fillId="0" borderId="0" xfId="0" applyNumberFormat="1" applyFont="1" applyAlignment="1">
      <alignment horizontal="right"/>
    </xf>
    <xf numFmtId="0" fontId="8" fillId="4" borderId="2" xfId="0" applyFont="1" applyFill="1" applyBorder="1" applyAlignment="1">
      <alignment horizontal="center"/>
    </xf>
    <xf numFmtId="0" fontId="0" fillId="0" borderId="0" xfId="0"/>
    <xf numFmtId="0" fontId="0" fillId="0" borderId="2" xfId="0" applyFont="1" applyBorder="1"/>
    <xf numFmtId="0" fontId="7" fillId="0" borderId="0" xfId="0" applyFont="1"/>
    <xf numFmtId="0" fontId="10" fillId="0" borderId="0" xfId="0" applyFont="1"/>
    <xf numFmtId="0" fontId="7" fillId="4" borderId="2" xfId="0" applyFont="1" applyFill="1" applyBorder="1"/>
    <xf numFmtId="3" fontId="7" fillId="4" borderId="2" xfId="0" applyNumberFormat="1" applyFont="1" applyFill="1" applyBorder="1" applyAlignment="1">
      <alignment horizontal="right"/>
    </xf>
    <xf numFmtId="0" fontId="27" fillId="0" borderId="0" xfId="82" applyNumberFormat="1" applyFont="1" applyFill="1" applyBorder="1" applyAlignment="1" applyProtection="1">
      <alignment horizontal="left" vertical="center" wrapText="1"/>
    </xf>
    <xf numFmtId="0" fontId="0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4" fontId="8" fillId="0" borderId="0" xfId="0" applyNumberFormat="1" applyFont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2" xfId="0" applyFont="1" applyBorder="1"/>
    <xf numFmtId="0" fontId="10" fillId="0" borderId="0" xfId="0" applyFont="1" applyAlignment="1">
      <alignment horizontal="right"/>
    </xf>
    <xf numFmtId="0" fontId="7" fillId="0" borderId="2" xfId="0" applyFont="1" applyFill="1" applyBorder="1"/>
    <xf numFmtId="0" fontId="10" fillId="0" borderId="2" xfId="0" applyFont="1" applyBorder="1" applyAlignment="1">
      <alignment horizontal="right"/>
    </xf>
    <xf numFmtId="0" fontId="8" fillId="0" borderId="2" xfId="0" applyFont="1" applyFill="1" applyBorder="1"/>
    <xf numFmtId="0" fontId="7" fillId="0" borderId="2" xfId="0" applyFont="1" applyFill="1" applyBorder="1" applyAlignment="1">
      <alignment horizontal="right"/>
    </xf>
    <xf numFmtId="0" fontId="8" fillId="0" borderId="5" xfId="0" applyFont="1" applyFill="1" applyBorder="1"/>
    <xf numFmtId="0" fontId="8" fillId="4" borderId="2" xfId="0" applyFont="1" applyFill="1" applyBorder="1" applyAlignment="1">
      <alignment horizontal="right"/>
    </xf>
    <xf numFmtId="0" fontId="0" fillId="0" borderId="2" xfId="0" applyFont="1" applyBorder="1" applyAlignment="1" applyProtection="1">
      <alignment vertical="center"/>
    </xf>
    <xf numFmtId="0" fontId="8" fillId="0" borderId="2" xfId="0" applyFont="1" applyFill="1" applyBorder="1" applyAlignment="1">
      <alignment horizontal="right"/>
    </xf>
    <xf numFmtId="3" fontId="0" fillId="0" borderId="2" xfId="0" applyNumberFormat="1" applyFont="1" applyBorder="1" applyAlignment="1" applyProtection="1">
      <alignment horizontal="right" vertical="center"/>
    </xf>
    <xf numFmtId="3" fontId="8" fillId="0" borderId="2" xfId="0" applyNumberFormat="1" applyFont="1" applyFill="1" applyBorder="1" applyAlignment="1">
      <alignment horizontal="right"/>
    </xf>
    <xf numFmtId="0" fontId="0" fillId="0" borderId="0" xfId="0"/>
    <xf numFmtId="0" fontId="4" fillId="0" borderId="0" xfId="0" applyFont="1"/>
    <xf numFmtId="0" fontId="0" fillId="0" borderId="2" xfId="0" applyFont="1" applyBorder="1"/>
    <xf numFmtId="0" fontId="6" fillId="0" borderId="2" xfId="0" applyFont="1" applyBorder="1" applyAlignment="1">
      <alignment horizontal="right"/>
    </xf>
    <xf numFmtId="0" fontId="8" fillId="3" borderId="2" xfId="0" applyFont="1" applyFill="1" applyBorder="1"/>
    <xf numFmtId="0" fontId="0" fillId="3" borderId="6" xfId="0" applyFont="1" applyFill="1" applyBorder="1"/>
    <xf numFmtId="0" fontId="0" fillId="0" borderId="8" xfId="0" applyFont="1" applyBorder="1"/>
    <xf numFmtId="0" fontId="6" fillId="0" borderId="9" xfId="0" applyFont="1" applyBorder="1" applyAlignment="1">
      <alignment horizontal="right"/>
    </xf>
    <xf numFmtId="0" fontId="0" fillId="0" borderId="6" xfId="0" applyFont="1" applyBorder="1"/>
    <xf numFmtId="3" fontId="0" fillId="0" borderId="2" xfId="0" applyNumberFormat="1" applyFont="1" applyBorder="1"/>
    <xf numFmtId="3" fontId="0" fillId="0" borderId="13" xfId="0" applyNumberFormat="1" applyFont="1" applyBorder="1"/>
    <xf numFmtId="3" fontId="0" fillId="0" borderId="7" xfId="0" applyNumberFormat="1" applyFont="1" applyBorder="1"/>
    <xf numFmtId="0" fontId="0" fillId="0" borderId="5" xfId="0" applyBorder="1"/>
    <xf numFmtId="0" fontId="0" fillId="4" borderId="2" xfId="0" applyFill="1" applyBorder="1"/>
    <xf numFmtId="3" fontId="4" fillId="4" borderId="2" xfId="0" applyNumberFormat="1" applyFont="1" applyFill="1" applyBorder="1"/>
    <xf numFmtId="0" fontId="0" fillId="0" borderId="2" xfId="0" applyBorder="1"/>
    <xf numFmtId="0" fontId="4" fillId="0" borderId="3" xfId="0" applyFont="1" applyBorder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4" fillId="0" borderId="2" xfId="0" applyNumberFormat="1" applyFont="1" applyBorder="1" applyAlignment="1">
      <alignment horizontal="right" indent="2"/>
    </xf>
    <xf numFmtId="4" fontId="4" fillId="0" borderId="2" xfId="0" applyNumberFormat="1" applyFont="1" applyBorder="1" applyAlignment="1">
      <alignment horizontal="right" indent="2"/>
    </xf>
    <xf numFmtId="0" fontId="34" fillId="0" borderId="2" xfId="0" applyNumberFormat="1" applyFont="1" applyFill="1" applyBorder="1" applyAlignment="1" applyProtection="1">
      <alignment horizontal="right" vertic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3" fontId="7" fillId="4" borderId="2" xfId="0" applyNumberFormat="1" applyFont="1" applyFill="1" applyBorder="1" applyAlignment="1">
      <alignment horizontal="right" indent="2"/>
    </xf>
    <xf numFmtId="4" fontId="7" fillId="4" borderId="2" xfId="0" applyNumberFormat="1" applyFont="1" applyFill="1" applyBorder="1" applyAlignment="1">
      <alignment horizontal="right" indent="2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4" fillId="4" borderId="2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left" indent="2"/>
    </xf>
    <xf numFmtId="0" fontId="0" fillId="0" borderId="0" xfId="0"/>
    <xf numFmtId="0" fontId="0" fillId="0" borderId="2" xfId="0" applyBorder="1"/>
    <xf numFmtId="0" fontId="4" fillId="0" borderId="3" xfId="0" applyFont="1" applyBorder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4" fillId="0" borderId="2" xfId="0" applyNumberFormat="1" applyFont="1" applyBorder="1" applyAlignment="1">
      <alignment horizontal="right" indent="2"/>
    </xf>
    <xf numFmtId="4" fontId="4" fillId="0" borderId="2" xfId="0" applyNumberFormat="1" applyFont="1" applyBorder="1" applyAlignment="1">
      <alignment horizontal="right" indent="2"/>
    </xf>
    <xf numFmtId="0" fontId="34" fillId="0" borderId="2" xfId="0" applyNumberFormat="1" applyFont="1" applyFill="1" applyBorder="1" applyAlignment="1" applyProtection="1">
      <alignment horizontal="right" vertic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3" fontId="7" fillId="4" borderId="2" xfId="0" applyNumberFormat="1" applyFont="1" applyFill="1" applyBorder="1" applyAlignment="1">
      <alignment horizontal="right" indent="2"/>
    </xf>
    <xf numFmtId="4" fontId="7" fillId="4" borderId="2" xfId="0" applyNumberFormat="1" applyFont="1" applyFill="1" applyBorder="1" applyAlignment="1">
      <alignment horizontal="right" indent="2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4" fillId="4" borderId="2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left" indent="2"/>
    </xf>
    <xf numFmtId="0" fontId="0" fillId="0" borderId="0" xfId="0"/>
    <xf numFmtId="0" fontId="4" fillId="0" borderId="2" xfId="0" applyFont="1" applyBorder="1"/>
    <xf numFmtId="3" fontId="0" fillId="0" borderId="2" xfId="0" applyNumberForma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10" fontId="0" fillId="0" borderId="0" xfId="0" applyNumberFormat="1"/>
    <xf numFmtId="0" fontId="8" fillId="0" borderId="0" xfId="0" applyFont="1"/>
    <xf numFmtId="3" fontId="7" fillId="4" borderId="2" xfId="0" applyNumberFormat="1" applyFont="1" applyFill="1" applyBorder="1" applyAlignment="1">
      <alignment horizontal="right" indent="2"/>
    </xf>
    <xf numFmtId="4" fontId="7" fillId="4" borderId="2" xfId="0" applyNumberFormat="1" applyFont="1" applyFill="1" applyBorder="1" applyAlignment="1">
      <alignment horizontal="right" indent="2"/>
    </xf>
    <xf numFmtId="0" fontId="7" fillId="2" borderId="2" xfId="0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right" indent="2"/>
    </xf>
    <xf numFmtId="0" fontId="7" fillId="4" borderId="3" xfId="0" applyFont="1" applyFill="1" applyBorder="1"/>
    <xf numFmtId="0" fontId="26" fillId="2" borderId="2" xfId="0" applyFont="1" applyFill="1" applyBorder="1" applyAlignment="1">
      <alignment horizontal="center" vertical="center" wrapText="1"/>
    </xf>
    <xf numFmtId="0" fontId="0" fillId="0" borderId="0" xfId="0"/>
    <xf numFmtId="3" fontId="0" fillId="0" borderId="0" xfId="0" applyNumberFormat="1"/>
    <xf numFmtId="4" fontId="0" fillId="0" borderId="0" xfId="0" applyNumberFormat="1"/>
    <xf numFmtId="0" fontId="4" fillId="0" borderId="3" xfId="0" applyFont="1" applyBorder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10" fontId="0" fillId="0" borderId="0" xfId="0" applyNumberFormat="1"/>
    <xf numFmtId="3" fontId="7" fillId="4" borderId="2" xfId="0" applyNumberFormat="1" applyFont="1" applyFill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/>
    </xf>
    <xf numFmtId="0" fontId="7" fillId="4" borderId="3" xfId="0" applyFont="1" applyFill="1" applyBorder="1" applyAlignment="1">
      <alignment horizontal="left" indent="2"/>
    </xf>
    <xf numFmtId="4" fontId="7" fillId="4" borderId="2" xfId="0" applyNumberFormat="1" applyFont="1" applyFill="1" applyBorder="1" applyAlignment="1">
      <alignment horizontal="right"/>
    </xf>
    <xf numFmtId="3" fontId="26" fillId="4" borderId="2" xfId="0" applyNumberFormat="1" applyFont="1" applyFill="1" applyBorder="1" applyAlignment="1">
      <alignment horizontal="right"/>
    </xf>
    <xf numFmtId="3" fontId="0" fillId="0" borderId="34" xfId="0" applyNumberFormat="1" applyFont="1" applyBorder="1" applyAlignment="1" applyProtection="1">
      <alignment vertical="center"/>
    </xf>
    <xf numFmtId="4" fontId="0" fillId="0" borderId="34" xfId="0" applyNumberFormat="1" applyFont="1" applyBorder="1" applyAlignment="1" applyProtection="1">
      <alignment vertical="center"/>
    </xf>
    <xf numFmtId="4" fontId="5" fillId="0" borderId="2" xfId="0" applyNumberFormat="1" applyFont="1" applyBorder="1" applyAlignment="1">
      <alignment horizontal="right" vertical="center"/>
    </xf>
    <xf numFmtId="4" fontId="26" fillId="4" borderId="2" xfId="0" applyNumberFormat="1" applyFont="1" applyFill="1" applyBorder="1" applyAlignment="1">
      <alignment horizontal="right"/>
    </xf>
    <xf numFmtId="0" fontId="0" fillId="0" borderId="0" xfId="0"/>
    <xf numFmtId="0" fontId="0" fillId="0" borderId="0" xfId="0"/>
    <xf numFmtId="0" fontId="4" fillId="0" borderId="3" xfId="0" applyFont="1" applyBorder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0" borderId="2" xfId="0" applyNumberFormat="1" applyBorder="1"/>
    <xf numFmtId="3" fontId="4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7" fillId="4" borderId="2" xfId="0" applyNumberFormat="1" applyFont="1" applyFill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left" indent="2"/>
    </xf>
    <xf numFmtId="4" fontId="7" fillId="4" borderId="2" xfId="0" applyNumberFormat="1" applyFont="1" applyFill="1" applyBorder="1" applyAlignment="1">
      <alignment horizontal="right"/>
    </xf>
    <xf numFmtId="3" fontId="26" fillId="4" borderId="2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left" indent="2"/>
    </xf>
    <xf numFmtId="0" fontId="4" fillId="3" borderId="3" xfId="0" applyFont="1" applyFill="1" applyBorder="1"/>
    <xf numFmtId="3" fontId="0" fillId="0" borderId="34" xfId="0" applyNumberFormat="1" applyFont="1" applyBorder="1" applyAlignment="1" applyProtection="1">
      <alignment vertical="center"/>
    </xf>
    <xf numFmtId="4" fontId="0" fillId="0" borderId="34" xfId="0" applyNumberFormat="1" applyFont="1" applyBorder="1" applyAlignment="1" applyProtection="1">
      <alignment vertical="center"/>
    </xf>
    <xf numFmtId="4" fontId="5" fillId="0" borderId="2" xfId="0" applyNumberFormat="1" applyFont="1" applyBorder="1" applyAlignment="1">
      <alignment horizontal="right" vertical="center"/>
    </xf>
    <xf numFmtId="4" fontId="26" fillId="4" borderId="2" xfId="0" applyNumberFormat="1" applyFont="1" applyFill="1" applyBorder="1" applyAlignment="1">
      <alignment horizontal="right"/>
    </xf>
    <xf numFmtId="0" fontId="0" fillId="0" borderId="0" xfId="0"/>
    <xf numFmtId="0" fontId="4" fillId="0" borderId="0" xfId="0" applyFont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Border="1" applyAlignment="1">
      <alignment horizontal="center"/>
    </xf>
    <xf numFmtId="0" fontId="7" fillId="0" borderId="0" xfId="0" applyFont="1"/>
    <xf numFmtId="0" fontId="4" fillId="4" borderId="2" xfId="0" applyFont="1" applyFill="1" applyBorder="1"/>
    <xf numFmtId="0" fontId="8" fillId="0" borderId="0" xfId="0" applyFont="1"/>
    <xf numFmtId="0" fontId="7" fillId="4" borderId="2" xfId="0" applyFont="1" applyFill="1" applyBorder="1"/>
    <xf numFmtId="3" fontId="7" fillId="4" borderId="2" xfId="0" applyNumberFormat="1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3" fontId="28" fillId="0" borderId="0" xfId="51" applyNumberFormat="1" applyFont="1" applyBorder="1" applyAlignment="1" applyProtection="1">
      <alignment vertical="center"/>
    </xf>
    <xf numFmtId="3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 applyProtection="1">
      <alignment vertical="center"/>
    </xf>
    <xf numFmtId="3" fontId="8" fillId="0" borderId="0" xfId="0" applyNumberFormat="1" applyFont="1"/>
    <xf numFmtId="0" fontId="0" fillId="0" borderId="2" xfId="0" applyNumberFormat="1" applyBorder="1"/>
    <xf numFmtId="3" fontId="28" fillId="0" borderId="0" xfId="111" applyNumberFormat="1" applyFont="1" applyBorder="1" applyAlignment="1" applyProtection="1">
      <alignment vertical="center"/>
    </xf>
    <xf numFmtId="3" fontId="35" fillId="0" borderId="0" xfId="126" applyNumberFormat="1" applyFont="1" applyBorder="1" applyAlignment="1" applyProtection="1">
      <alignment vertical="center"/>
    </xf>
    <xf numFmtId="0" fontId="0" fillId="0" borderId="34" xfId="0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vertical="center"/>
    </xf>
    <xf numFmtId="3" fontId="0" fillId="0" borderId="70" xfId="0" applyNumberFormat="1" applyFont="1" applyBorder="1" applyAlignment="1" applyProtection="1">
      <alignment vertical="center"/>
    </xf>
    <xf numFmtId="3" fontId="0" fillId="0" borderId="5" xfId="0" applyNumberFormat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left"/>
    </xf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0" fontId="35" fillId="0" borderId="0" xfId="0" applyFont="1" applyBorder="1" applyAlignment="1" applyProtection="1">
      <alignment vertical="center"/>
    </xf>
    <xf numFmtId="3" fontId="4" fillId="0" borderId="0" xfId="0" applyNumberFormat="1" applyFont="1"/>
    <xf numFmtId="3" fontId="35" fillId="0" borderId="0" xfId="0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center" vertical="center"/>
    </xf>
    <xf numFmtId="0" fontId="0" fillId="0" borderId="0" xfId="0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3" fillId="0" borderId="2" xfId="0" applyFont="1" applyBorder="1"/>
    <xf numFmtId="0" fontId="0" fillId="0" borderId="2" xfId="0" applyBorder="1" applyAlignment="1">
      <alignment horizontal="center"/>
    </xf>
    <xf numFmtId="3" fontId="4" fillId="0" borderId="0" xfId="0" applyNumberFormat="1" applyFont="1" applyBorder="1"/>
    <xf numFmtId="0" fontId="7" fillId="4" borderId="2" xfId="0" applyFont="1" applyFill="1" applyBorder="1"/>
    <xf numFmtId="3" fontId="7" fillId="4" borderId="2" xfId="0" applyNumberFormat="1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/>
    <xf numFmtId="3" fontId="0" fillId="0" borderId="2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0" fillId="0" borderId="7" xfId="0" applyNumberFormat="1" applyBorder="1" applyAlignment="1">
      <alignment horizontal="right"/>
    </xf>
    <xf numFmtId="3" fontId="7" fillId="4" borderId="11" xfId="0" applyNumberFormat="1" applyFont="1" applyFill="1" applyBorder="1"/>
    <xf numFmtId="0" fontId="6" fillId="0" borderId="2" xfId="0" applyFont="1" applyBorder="1" applyAlignment="1">
      <alignment horizontal="left"/>
    </xf>
    <xf numFmtId="0" fontId="0" fillId="0" borderId="71" xfId="0" applyBorder="1" applyAlignment="1">
      <alignment horizontal="center"/>
    </xf>
    <xf numFmtId="0" fontId="0" fillId="0" borderId="66" xfId="0" applyBorder="1" applyAlignment="1">
      <alignment horizontal="left"/>
    </xf>
    <xf numFmtId="0" fontId="6" fillId="0" borderId="66" xfId="0" applyFont="1" applyBorder="1" applyAlignment="1">
      <alignment horizontal="left"/>
    </xf>
    <xf numFmtId="3" fontId="0" fillId="0" borderId="66" xfId="0" applyNumberFormat="1" applyBorder="1" applyAlignment="1">
      <alignment horizontal="right"/>
    </xf>
    <xf numFmtId="3" fontId="0" fillId="0" borderId="72" xfId="0" applyNumberFormat="1" applyBorder="1" applyAlignment="1">
      <alignment horizontal="right"/>
    </xf>
    <xf numFmtId="0" fontId="7" fillId="2" borderId="11" xfId="0" applyFont="1" applyFill="1" applyBorder="1" applyAlignment="1">
      <alignment horizontal="center"/>
    </xf>
    <xf numFmtId="0" fontId="8" fillId="4" borderId="63" xfId="0" applyFont="1" applyFill="1" applyBorder="1"/>
    <xf numFmtId="0" fontId="8" fillId="4" borderId="67" xfId="0" applyFont="1" applyFill="1" applyBorder="1"/>
    <xf numFmtId="0" fontId="7" fillId="4" borderId="67" xfId="0" applyFont="1" applyFill="1" applyBorder="1"/>
    <xf numFmtId="3" fontId="7" fillId="4" borderId="38" xfId="0" applyNumberFormat="1" applyFont="1" applyFill="1" applyBorder="1"/>
    <xf numFmtId="0" fontId="0" fillId="0" borderId="0" xfId="0"/>
    <xf numFmtId="0" fontId="4" fillId="0" borderId="2" xfId="0" applyFont="1" applyBorder="1"/>
    <xf numFmtId="0" fontId="4" fillId="0" borderId="0" xfId="0" applyFont="1"/>
    <xf numFmtId="3" fontId="4" fillId="0" borderId="2" xfId="0" applyNumberFormat="1" applyFont="1" applyBorder="1"/>
    <xf numFmtId="4" fontId="4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164" fontId="0" fillId="0" borderId="2" xfId="0" applyNumberFormat="1" applyBorder="1"/>
    <xf numFmtId="4" fontId="0" fillId="0" borderId="2" xfId="0" applyNumberFormat="1" applyBorder="1"/>
    <xf numFmtId="0" fontId="7" fillId="4" borderId="2" xfId="0" applyFont="1" applyFill="1" applyBorder="1"/>
    <xf numFmtId="3" fontId="7" fillId="4" borderId="2" xfId="0" applyNumberFormat="1" applyFont="1" applyFill="1" applyBorder="1"/>
    <xf numFmtId="164" fontId="7" fillId="4" borderId="2" xfId="0" applyNumberFormat="1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indent="2"/>
    </xf>
    <xf numFmtId="3" fontId="4" fillId="0" borderId="0" xfId="0" applyNumberFormat="1" applyFont="1"/>
    <xf numFmtId="0" fontId="0" fillId="0" borderId="0" xfId="0"/>
    <xf numFmtId="3" fontId="0" fillId="0" borderId="2" xfId="0" applyNumberFormat="1" applyBorder="1"/>
    <xf numFmtId="0" fontId="0" fillId="0" borderId="3" xfId="0" applyBorder="1"/>
    <xf numFmtId="3" fontId="0" fillId="0" borderId="66" xfId="0" applyNumberFormat="1" applyBorder="1"/>
    <xf numFmtId="4" fontId="0" fillId="0" borderId="66" xfId="0" applyNumberFormat="1" applyBorder="1"/>
    <xf numFmtId="4" fontId="4" fillId="2" borderId="2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0" fillId="0" borderId="68" xfId="0" applyBorder="1"/>
    <xf numFmtId="3" fontId="7" fillId="4" borderId="2" xfId="0" applyNumberFormat="1" applyFont="1" applyFill="1" applyBorder="1"/>
    <xf numFmtId="4" fontId="7" fillId="4" borderId="2" xfId="0" applyNumberFormat="1" applyFont="1" applyFill="1" applyBorder="1"/>
    <xf numFmtId="4" fontId="8" fillId="4" borderId="66" xfId="0" applyNumberFormat="1" applyFont="1" applyFill="1" applyBorder="1"/>
    <xf numFmtId="3" fontId="7" fillId="4" borderId="66" xfId="0" applyNumberFormat="1" applyFont="1" applyFill="1" applyBorder="1"/>
    <xf numFmtId="0" fontId="7" fillId="4" borderId="2" xfId="0" applyFont="1" applyFill="1" applyBorder="1" applyAlignment="1"/>
    <xf numFmtId="0" fontId="0" fillId="0" borderId="2" xfId="0" applyBorder="1" applyAlignment="1"/>
    <xf numFmtId="0" fontId="0" fillId="0" borderId="0" xfId="0"/>
    <xf numFmtId="3" fontId="0" fillId="0" borderId="0" xfId="0" applyNumberFormat="1"/>
    <xf numFmtId="4" fontId="0" fillId="0" borderId="0" xfId="0" applyNumberFormat="1"/>
    <xf numFmtId="0" fontId="28" fillId="0" borderId="0" xfId="66" applyFont="1" applyBorder="1" applyAlignment="1" applyProtection="1">
      <alignment vertical="center"/>
    </xf>
    <xf numFmtId="0" fontId="7" fillId="0" borderId="0" xfId="65" applyFont="1" applyAlignment="1">
      <alignment horizontal="center"/>
    </xf>
    <xf numFmtId="0" fontId="28" fillId="0" borderId="34" xfId="66" applyFont="1" applyBorder="1" applyAlignment="1" applyProtection="1">
      <alignment vertical="center"/>
    </xf>
    <xf numFmtId="3" fontId="28" fillId="0" borderId="34" xfId="66" applyNumberFormat="1" applyFont="1" applyBorder="1" applyAlignment="1" applyProtection="1">
      <alignment vertical="center"/>
    </xf>
    <xf numFmtId="4" fontId="28" fillId="0" borderId="34" xfId="66" applyNumberFormat="1" applyFont="1" applyBorder="1" applyAlignment="1" applyProtection="1">
      <alignment vertical="center"/>
    </xf>
    <xf numFmtId="0" fontId="28" fillId="0" borderId="34" xfId="69" applyFont="1" applyBorder="1" applyAlignment="1" applyProtection="1">
      <alignment vertical="center"/>
    </xf>
    <xf numFmtId="3" fontId="28" fillId="0" borderId="34" xfId="69" applyNumberFormat="1" applyFont="1" applyBorder="1" applyAlignment="1" applyProtection="1">
      <alignment vertical="center"/>
    </xf>
    <xf numFmtId="4" fontId="28" fillId="0" borderId="34" xfId="69" applyNumberFormat="1" applyFont="1" applyBorder="1" applyAlignment="1" applyProtection="1">
      <alignment vertical="center"/>
    </xf>
    <xf numFmtId="0" fontId="7" fillId="4" borderId="35" xfId="69" applyFont="1" applyFill="1" applyBorder="1" applyAlignment="1" applyProtection="1">
      <alignment vertical="center"/>
    </xf>
    <xf numFmtId="3" fontId="7" fillId="4" borderId="36" xfId="69" applyNumberFormat="1" applyFont="1" applyFill="1" applyBorder="1" applyAlignment="1" applyProtection="1">
      <alignment vertical="center"/>
    </xf>
    <xf numFmtId="4" fontId="7" fillId="4" borderId="36" xfId="69" applyNumberFormat="1" applyFont="1" applyFill="1" applyBorder="1" applyAlignment="1" applyProtection="1">
      <alignment vertical="center"/>
    </xf>
    <xf numFmtId="0" fontId="7" fillId="4" borderId="36" xfId="69" applyFont="1" applyFill="1" applyBorder="1" applyAlignment="1" applyProtection="1">
      <alignment vertical="center"/>
    </xf>
    <xf numFmtId="0" fontId="7" fillId="4" borderId="37" xfId="69" applyFont="1" applyFill="1" applyBorder="1" applyAlignment="1" applyProtection="1">
      <alignment vertical="center"/>
    </xf>
    <xf numFmtId="0" fontId="7" fillId="4" borderId="35" xfId="66" applyFont="1" applyFill="1" applyBorder="1" applyAlignment="1" applyProtection="1">
      <alignment vertical="center"/>
    </xf>
    <xf numFmtId="3" fontId="7" fillId="4" borderId="36" xfId="66" applyNumberFormat="1" applyFont="1" applyFill="1" applyBorder="1" applyAlignment="1" applyProtection="1">
      <alignment vertical="center"/>
    </xf>
    <xf numFmtId="4" fontId="7" fillId="4" borderId="36" xfId="66" applyNumberFormat="1" applyFont="1" applyFill="1" applyBorder="1" applyAlignment="1" applyProtection="1">
      <alignment vertical="center"/>
    </xf>
    <xf numFmtId="0" fontId="7" fillId="4" borderId="36" xfId="66" applyFont="1" applyFill="1" applyBorder="1" applyAlignment="1" applyProtection="1">
      <alignment vertical="center"/>
    </xf>
    <xf numFmtId="0" fontId="7" fillId="4" borderId="37" xfId="66" applyFont="1" applyFill="1" applyBorder="1" applyAlignment="1" applyProtection="1">
      <alignment vertical="center"/>
    </xf>
    <xf numFmtId="0" fontId="28" fillId="0" borderId="48" xfId="66" applyFont="1" applyBorder="1" applyAlignment="1" applyProtection="1">
      <alignment vertical="center"/>
    </xf>
    <xf numFmtId="0" fontId="28" fillId="0" borderId="49" xfId="66" applyFont="1" applyBorder="1" applyAlignment="1" applyProtection="1">
      <alignment vertical="center"/>
    </xf>
    <xf numFmtId="0" fontId="28" fillId="0" borderId="50" xfId="66" applyFont="1" applyBorder="1" applyAlignment="1" applyProtection="1">
      <alignment vertical="center"/>
    </xf>
    <xf numFmtId="3" fontId="28" fillId="0" borderId="43" xfId="66" applyNumberFormat="1" applyFont="1" applyBorder="1" applyAlignment="1" applyProtection="1">
      <alignment vertical="center"/>
    </xf>
    <xf numFmtId="4" fontId="28" fillId="0" borderId="43" xfId="66" applyNumberFormat="1" applyFont="1" applyBorder="1" applyAlignment="1" applyProtection="1">
      <alignment vertical="center"/>
    </xf>
    <xf numFmtId="0" fontId="28" fillId="0" borderId="43" xfId="66" applyFont="1" applyBorder="1" applyAlignment="1" applyProtection="1">
      <alignment vertical="center"/>
    </xf>
    <xf numFmtId="0" fontId="28" fillId="0" borderId="45" xfId="66" applyFont="1" applyBorder="1" applyAlignment="1" applyProtection="1">
      <alignment vertical="center"/>
    </xf>
    <xf numFmtId="0" fontId="28" fillId="0" borderId="51" xfId="66" applyFont="1" applyBorder="1" applyAlignment="1" applyProtection="1">
      <alignment vertical="center"/>
    </xf>
    <xf numFmtId="3" fontId="28" fillId="0" borderId="39" xfId="66" applyNumberFormat="1" applyFont="1" applyBorder="1" applyAlignment="1" applyProtection="1">
      <alignment vertical="center"/>
    </xf>
    <xf numFmtId="4" fontId="28" fillId="0" borderId="39" xfId="66" applyNumberFormat="1" applyFont="1" applyBorder="1" applyAlignment="1" applyProtection="1">
      <alignment vertical="center"/>
    </xf>
    <xf numFmtId="0" fontId="28" fillId="0" borderId="39" xfId="66" applyFont="1" applyBorder="1" applyAlignment="1" applyProtection="1">
      <alignment vertical="center"/>
    </xf>
    <xf numFmtId="0" fontId="28" fillId="0" borderId="52" xfId="66" applyFont="1" applyBorder="1" applyAlignment="1" applyProtection="1">
      <alignment vertical="center"/>
    </xf>
    <xf numFmtId="3" fontId="4" fillId="36" borderId="25" xfId="67" applyNumberFormat="1" applyFont="1" applyFill="1" applyBorder="1" applyAlignment="1">
      <alignment horizontal="center"/>
    </xf>
    <xf numFmtId="4" fontId="4" fillId="36" borderId="25" xfId="67" applyNumberFormat="1" applyFont="1" applyFill="1" applyBorder="1" applyAlignment="1">
      <alignment horizontal="center"/>
    </xf>
    <xf numFmtId="4" fontId="4" fillId="36" borderId="24" xfId="67" applyNumberFormat="1" applyFont="1" applyFill="1" applyBorder="1" applyAlignment="1">
      <alignment horizontal="center"/>
    </xf>
    <xf numFmtId="3" fontId="4" fillId="36" borderId="25" xfId="70" applyNumberFormat="1" applyFont="1" applyFill="1" applyBorder="1" applyAlignment="1">
      <alignment horizontal="center"/>
    </xf>
    <xf numFmtId="4" fontId="4" fillId="36" borderId="25" xfId="70" applyNumberFormat="1" applyFont="1" applyFill="1" applyBorder="1" applyAlignment="1">
      <alignment horizontal="center"/>
    </xf>
    <xf numFmtId="4" fontId="4" fillId="36" borderId="24" xfId="70" applyNumberFormat="1" applyFont="1" applyFill="1" applyBorder="1" applyAlignment="1">
      <alignment horizontal="center"/>
    </xf>
    <xf numFmtId="0" fontId="28" fillId="0" borderId="53" xfId="69" applyFont="1" applyBorder="1" applyAlignment="1" applyProtection="1">
      <alignment vertical="center"/>
    </xf>
    <xf numFmtId="3" fontId="28" fillId="0" borderId="42" xfId="69" applyNumberFormat="1" applyFont="1" applyBorder="1" applyAlignment="1" applyProtection="1">
      <alignment vertical="center"/>
    </xf>
    <xf numFmtId="4" fontId="28" fillId="0" borderId="42" xfId="69" applyNumberFormat="1" applyFont="1" applyBorder="1" applyAlignment="1" applyProtection="1">
      <alignment vertical="center"/>
    </xf>
    <xf numFmtId="0" fontId="28" fillId="0" borderId="42" xfId="69" applyFont="1" applyBorder="1" applyAlignment="1" applyProtection="1">
      <alignment vertical="center"/>
    </xf>
    <xf numFmtId="0" fontId="28" fillId="0" borderId="44" xfId="69" applyFont="1" applyBorder="1" applyAlignment="1" applyProtection="1">
      <alignment vertical="center"/>
    </xf>
    <xf numFmtId="0" fontId="28" fillId="0" borderId="48" xfId="69" applyFont="1" applyBorder="1" applyAlignment="1" applyProtection="1">
      <alignment vertical="center"/>
    </xf>
    <xf numFmtId="0" fontId="28" fillId="0" borderId="49" xfId="69" applyFont="1" applyBorder="1" applyAlignment="1" applyProtection="1">
      <alignment vertical="center"/>
    </xf>
    <xf numFmtId="0" fontId="28" fillId="0" borderId="50" xfId="69" applyFont="1" applyBorder="1" applyAlignment="1" applyProtection="1">
      <alignment vertical="center"/>
    </xf>
    <xf numFmtId="3" fontId="28" fillId="0" borderId="43" xfId="69" applyNumberFormat="1" applyFont="1" applyBorder="1" applyAlignment="1" applyProtection="1">
      <alignment vertical="center"/>
    </xf>
    <xf numFmtId="4" fontId="28" fillId="0" borderId="43" xfId="69" applyNumberFormat="1" applyFont="1" applyBorder="1" applyAlignment="1" applyProtection="1">
      <alignment vertical="center"/>
    </xf>
    <xf numFmtId="0" fontId="28" fillId="0" borderId="43" xfId="69" applyFont="1" applyBorder="1" applyAlignment="1" applyProtection="1">
      <alignment vertical="center"/>
    </xf>
    <xf numFmtId="0" fontId="28" fillId="0" borderId="45" xfId="69" applyFont="1" applyBorder="1" applyAlignment="1" applyProtection="1">
      <alignment vertical="center"/>
    </xf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0" fontId="0" fillId="0" borderId="0" xfId="0"/>
    <xf numFmtId="0" fontId="0" fillId="0" borderId="0" xfId="0"/>
    <xf numFmtId="0" fontId="0" fillId="0" borderId="2" xfId="0" applyBorder="1"/>
    <xf numFmtId="3" fontId="0" fillId="0" borderId="0" xfId="0" applyNumberFormat="1"/>
    <xf numFmtId="164" fontId="0" fillId="0" borderId="0" xfId="0" applyNumberFormat="1"/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5" xfId="0" applyBorder="1"/>
    <xf numFmtId="3" fontId="0" fillId="0" borderId="7" xfId="0" applyNumberFormat="1" applyBorder="1" applyAlignment="1">
      <alignment horizontal="right"/>
    </xf>
    <xf numFmtId="0" fontId="0" fillId="0" borderId="9" xfId="0" applyBorder="1"/>
    <xf numFmtId="0" fontId="7" fillId="2" borderId="27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/>
    </xf>
    <xf numFmtId="0" fontId="8" fillId="4" borderId="46" xfId="0" applyFont="1" applyFill="1" applyBorder="1"/>
    <xf numFmtId="0" fontId="7" fillId="4" borderId="74" xfId="0" applyFont="1" applyFill="1" applyBorder="1"/>
    <xf numFmtId="3" fontId="7" fillId="4" borderId="75" xfId="0" applyNumberFormat="1" applyFont="1" applyFill="1" applyBorder="1"/>
    <xf numFmtId="3" fontId="28" fillId="0" borderId="13" xfId="71" applyNumberFormat="1" applyFont="1" applyBorder="1" applyAlignment="1" applyProtection="1">
      <alignment vertical="center"/>
    </xf>
    <xf numFmtId="3" fontId="28" fillId="0" borderId="24" xfId="71" applyNumberFormat="1" applyFont="1" applyBorder="1" applyAlignment="1" applyProtection="1">
      <alignment vertical="center"/>
    </xf>
    <xf numFmtId="0" fontId="0" fillId="0" borderId="0" xfId="0"/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4" fontId="0" fillId="0" borderId="13" xfId="0" applyNumberFormat="1" applyFont="1" applyBorder="1" applyAlignment="1" applyProtection="1">
      <alignment vertical="center"/>
    </xf>
    <xf numFmtId="4" fontId="0" fillId="0" borderId="7" xfId="0" applyNumberFormat="1" applyFont="1" applyBorder="1" applyAlignment="1" applyProtection="1">
      <alignment vertical="center"/>
    </xf>
    <xf numFmtId="4" fontId="0" fillId="0" borderId="24" xfId="0" applyNumberFormat="1" applyFont="1" applyBorder="1" applyAlignment="1" applyProtection="1">
      <alignment vertical="center"/>
    </xf>
    <xf numFmtId="0" fontId="8" fillId="4" borderId="10" xfId="0" applyFont="1" applyFill="1" applyBorder="1"/>
    <xf numFmtId="4" fontId="7" fillId="4" borderId="11" xfId="0" applyNumberFormat="1" applyFont="1" applyFill="1" applyBorder="1"/>
    <xf numFmtId="0" fontId="28" fillId="0" borderId="34" xfId="71" applyFont="1" applyBorder="1" applyAlignment="1" applyProtection="1">
      <alignment vertical="center"/>
    </xf>
    <xf numFmtId="4" fontId="28" fillId="0" borderId="34" xfId="71" applyNumberFormat="1" applyFont="1" applyBorder="1" applyAlignment="1" applyProtection="1">
      <alignment vertical="center"/>
    </xf>
    <xf numFmtId="3" fontId="28" fillId="0" borderId="34" xfId="71" applyNumberFormat="1" applyFont="1" applyBorder="1" applyAlignment="1" applyProtection="1">
      <alignment vertical="center"/>
    </xf>
    <xf numFmtId="164" fontId="28" fillId="0" borderId="34" xfId="71" applyNumberFormat="1" applyFont="1" applyBorder="1" applyAlignment="1" applyProtection="1">
      <alignment vertical="center"/>
    </xf>
    <xf numFmtId="0" fontId="7" fillId="4" borderId="36" xfId="71" applyFont="1" applyFill="1" applyBorder="1" applyAlignment="1" applyProtection="1">
      <alignment vertical="center"/>
    </xf>
    <xf numFmtId="3" fontId="7" fillId="4" borderId="36" xfId="71" applyNumberFormat="1" applyFont="1" applyFill="1" applyBorder="1" applyAlignment="1" applyProtection="1">
      <alignment vertical="center"/>
    </xf>
    <xf numFmtId="164" fontId="7" fillId="4" borderId="36" xfId="71" applyNumberFormat="1" applyFont="1" applyFill="1" applyBorder="1" applyAlignment="1" applyProtection="1">
      <alignment vertical="center"/>
    </xf>
    <xf numFmtId="4" fontId="7" fillId="4" borderId="36" xfId="71" applyNumberFormat="1" applyFont="1" applyFill="1" applyBorder="1" applyAlignment="1" applyProtection="1">
      <alignment vertical="center"/>
    </xf>
    <xf numFmtId="3" fontId="7" fillId="2" borderId="23" xfId="0" applyNumberFormat="1" applyFont="1" applyFill="1" applyBorder="1" applyAlignment="1">
      <alignment horizontal="center"/>
    </xf>
    <xf numFmtId="164" fontId="7" fillId="2" borderId="25" xfId="0" applyNumberFormat="1" applyFont="1" applyFill="1" applyBorder="1" applyAlignment="1">
      <alignment horizontal="center"/>
    </xf>
    <xf numFmtId="164" fontId="7" fillId="2" borderId="24" xfId="0" applyNumberFormat="1" applyFont="1" applyFill="1" applyBorder="1" applyAlignment="1">
      <alignment horizontal="center"/>
    </xf>
    <xf numFmtId="164" fontId="7" fillId="2" borderId="41" xfId="0" applyNumberFormat="1" applyFont="1" applyFill="1" applyBorder="1" applyAlignment="1">
      <alignment horizontal="center"/>
    </xf>
    <xf numFmtId="0" fontId="28" fillId="0" borderId="42" xfId="71" applyFont="1" applyBorder="1" applyAlignment="1" applyProtection="1">
      <alignment vertical="center"/>
    </xf>
    <xf numFmtId="4" fontId="28" fillId="0" borderId="42" xfId="71" applyNumberFormat="1" applyFont="1" applyBorder="1" applyAlignment="1" applyProtection="1">
      <alignment vertical="center"/>
    </xf>
    <xf numFmtId="3" fontId="28" fillId="0" borderId="42" xfId="71" applyNumberFormat="1" applyFont="1" applyBorder="1" applyAlignment="1" applyProtection="1">
      <alignment vertical="center"/>
    </xf>
    <xf numFmtId="164" fontId="28" fillId="0" borderId="42" xfId="71" applyNumberFormat="1" applyFont="1" applyBorder="1" applyAlignment="1" applyProtection="1">
      <alignment vertical="center"/>
    </xf>
    <xf numFmtId="0" fontId="28" fillId="0" borderId="43" xfId="71" applyFont="1" applyBorder="1" applyAlignment="1" applyProtection="1">
      <alignment vertical="center"/>
    </xf>
    <xf numFmtId="3" fontId="28" fillId="0" borderId="43" xfId="71" applyNumberFormat="1" applyFont="1" applyBorder="1" applyAlignment="1" applyProtection="1">
      <alignment vertical="center"/>
    </xf>
    <xf numFmtId="164" fontId="28" fillId="0" borderId="43" xfId="71" applyNumberFormat="1" applyFont="1" applyBorder="1" applyAlignment="1" applyProtection="1">
      <alignment vertical="center"/>
    </xf>
    <xf numFmtId="4" fontId="28" fillId="0" borderId="43" xfId="71" applyNumberFormat="1" applyFont="1" applyBorder="1" applyAlignment="1" applyProtection="1">
      <alignment vertical="center"/>
    </xf>
    <xf numFmtId="3" fontId="8" fillId="0" borderId="0" xfId="0" applyNumberFormat="1" applyFont="1"/>
    <xf numFmtId="0" fontId="0" fillId="0" borderId="0" xfId="0" applyNumberFormat="1" applyFont="1" applyFill="1" applyBorder="1" applyAlignment="1" applyProtection="1"/>
    <xf numFmtId="0" fontId="0" fillId="0" borderId="0" xfId="0" applyBorder="1"/>
    <xf numFmtId="0" fontId="4" fillId="0" borderId="2" xfId="0" applyFont="1" applyBorder="1"/>
    <xf numFmtId="3" fontId="4" fillId="0" borderId="2" xfId="0" applyNumberFormat="1" applyFont="1" applyBorder="1"/>
    <xf numFmtId="4" fontId="4" fillId="0" borderId="2" xfId="0" applyNumberFormat="1" applyFont="1" applyBorder="1"/>
    <xf numFmtId="3" fontId="0" fillId="0" borderId="2" xfId="0" applyNumberFormat="1" applyBorder="1"/>
    <xf numFmtId="0" fontId="0" fillId="0" borderId="2" xfId="0" applyFont="1" applyBorder="1"/>
    <xf numFmtId="4" fontId="0" fillId="0" borderId="2" xfId="0" applyNumberFormat="1" applyBorder="1"/>
    <xf numFmtId="4" fontId="0" fillId="0" borderId="7" xfId="0" applyNumberFormat="1" applyBorder="1"/>
    <xf numFmtId="0" fontId="0" fillId="0" borderId="25" xfId="0" applyBorder="1"/>
    <xf numFmtId="4" fontId="0" fillId="0" borderId="25" xfId="0" applyNumberFormat="1" applyBorder="1"/>
    <xf numFmtId="4" fontId="0" fillId="0" borderId="24" xfId="0" applyNumberFormat="1" applyBorder="1"/>
    <xf numFmtId="0" fontId="0" fillId="0" borderId="6" xfId="0" applyFont="1" applyBorder="1"/>
    <xf numFmtId="4" fontId="0" fillId="0" borderId="2" xfId="0" applyNumberFormat="1" applyFont="1" applyBorder="1"/>
    <xf numFmtId="3" fontId="4" fillId="0" borderId="8" xfId="0" applyNumberFormat="1" applyFont="1" applyBorder="1"/>
    <xf numFmtId="3" fontId="4" fillId="0" borderId="9" xfId="0" applyNumberFormat="1" applyFont="1" applyBorder="1"/>
    <xf numFmtId="4" fontId="4" fillId="0" borderId="9" xfId="0" applyNumberFormat="1" applyFont="1" applyBorder="1"/>
    <xf numFmtId="4" fontId="4" fillId="0" borderId="13" xfId="0" applyNumberFormat="1" applyFont="1" applyBorder="1"/>
    <xf numFmtId="0" fontId="0" fillId="0" borderId="2" xfId="0" applyNumberFormat="1" applyBorder="1" applyAlignment="1">
      <alignment horizontal="left"/>
    </xf>
    <xf numFmtId="0" fontId="4" fillId="0" borderId="6" xfId="0" applyFont="1" applyBorder="1"/>
    <xf numFmtId="4" fontId="4" fillId="0" borderId="7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0" fillId="0" borderId="2" xfId="0" applyNumberFormat="1" applyFont="1" applyBorder="1"/>
    <xf numFmtId="4" fontId="0" fillId="0" borderId="7" xfId="0" applyNumberFormat="1" applyFont="1" applyBorder="1"/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Border="1"/>
    <xf numFmtId="3" fontId="0" fillId="0" borderId="6" xfId="0" applyNumberFormat="1" applyFont="1" applyBorder="1"/>
    <xf numFmtId="3" fontId="30" fillId="0" borderId="9" xfId="0" applyNumberFormat="1" applyFont="1" applyBorder="1"/>
    <xf numFmtId="3" fontId="6" fillId="0" borderId="2" xfId="0" applyNumberFormat="1" applyFont="1" applyBorder="1"/>
    <xf numFmtId="3" fontId="30" fillId="0" borderId="2" xfId="0" applyNumberFormat="1" applyFont="1" applyBorder="1"/>
    <xf numFmtId="0" fontId="0" fillId="0" borderId="2" xfId="0" applyBorder="1"/>
    <xf numFmtId="4" fontId="0" fillId="0" borderId="2" xfId="0" applyNumberFormat="1" applyBorder="1"/>
    <xf numFmtId="4" fontId="6" fillId="0" borderId="2" xfId="1" applyNumberFormat="1" applyFont="1" applyFill="1" applyBorder="1" applyAlignment="1" applyProtection="1">
      <alignment horizontal="right" vertical="center" wrapText="1"/>
    </xf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right" vertical="center" wrapText="1"/>
    </xf>
    <xf numFmtId="2" fontId="0" fillId="0" borderId="2" xfId="0" applyNumberFormat="1" applyBorder="1"/>
    <xf numFmtId="0" fontId="26" fillId="39" borderId="2" xfId="0" applyNumberFormat="1" applyFont="1" applyFill="1" applyBorder="1" applyAlignment="1" applyProtection="1">
      <alignment horizontal="center" vertical="center" wrapText="1"/>
    </xf>
    <xf numFmtId="0" fontId="4" fillId="39" borderId="2" xfId="0" applyFont="1" applyFill="1" applyBorder="1" applyAlignment="1">
      <alignment horizontal="center" vertical="center" wrapText="1"/>
    </xf>
    <xf numFmtId="0" fontId="0" fillId="0" borderId="2" xfId="0" applyFont="1" applyBorder="1"/>
    <xf numFmtId="4" fontId="6" fillId="0" borderId="2" xfId="1" applyNumberFormat="1" applyFont="1" applyFill="1" applyBorder="1" applyAlignment="1" applyProtection="1">
      <alignment horizontal="right" vertical="center" wrapText="1"/>
    </xf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right" vertical="center" wrapText="1"/>
    </xf>
    <xf numFmtId="0" fontId="26" fillId="39" borderId="2" xfId="0" applyNumberFormat="1" applyFont="1" applyFill="1" applyBorder="1" applyAlignment="1" applyProtection="1">
      <alignment horizontal="center" vertical="center" wrapText="1"/>
    </xf>
    <xf numFmtId="0" fontId="4" fillId="39" borderId="2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0" fillId="0" borderId="34" xfId="0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vertical="center"/>
    </xf>
    <xf numFmtId="0" fontId="0" fillId="0" borderId="42" xfId="0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0" fillId="0" borderId="53" xfId="0" applyFont="1" applyBorder="1" applyAlignment="1" applyProtection="1">
      <alignment horizontal="center" vertical="center"/>
    </xf>
    <xf numFmtId="0" fontId="0" fillId="0" borderId="48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vertical="center"/>
    </xf>
    <xf numFmtId="165" fontId="0" fillId="0" borderId="42" xfId="0" applyNumberFormat="1" applyFont="1" applyBorder="1" applyAlignment="1" applyProtection="1">
      <alignment vertical="center"/>
    </xf>
    <xf numFmtId="165" fontId="0" fillId="0" borderId="34" xfId="0" applyNumberFormat="1" applyFont="1" applyBorder="1" applyAlignment="1" applyProtection="1">
      <alignment vertical="center"/>
    </xf>
    <xf numFmtId="165" fontId="0" fillId="0" borderId="43" xfId="0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right" vertical="center"/>
    </xf>
    <xf numFmtId="3" fontId="0" fillId="0" borderId="42" xfId="0" applyNumberFormat="1" applyFont="1" applyBorder="1" applyAlignment="1" applyProtection="1">
      <alignment horizontal="right" vertical="center"/>
    </xf>
    <xf numFmtId="3" fontId="0" fillId="0" borderId="43" xfId="0" applyNumberFormat="1" applyFont="1" applyBorder="1" applyAlignment="1" applyProtection="1">
      <alignment horizontal="right" vertical="center"/>
    </xf>
    <xf numFmtId="4" fontId="0" fillId="0" borderId="42" xfId="0" applyNumberFormat="1" applyFont="1" applyBorder="1" applyAlignment="1" applyProtection="1">
      <alignment horizontal="right" vertical="center"/>
    </xf>
    <xf numFmtId="4" fontId="0" fillId="0" borderId="44" xfId="0" applyNumberFormat="1" applyFont="1" applyBorder="1" applyAlignment="1" applyProtection="1">
      <alignment horizontal="right" vertical="center"/>
    </xf>
    <xf numFmtId="4" fontId="0" fillId="0" borderId="34" xfId="0" applyNumberFormat="1" applyFont="1" applyBorder="1" applyAlignment="1" applyProtection="1">
      <alignment horizontal="right" vertical="center"/>
    </xf>
    <xf numFmtId="4" fontId="0" fillId="0" borderId="49" xfId="0" applyNumberFormat="1" applyFont="1" applyBorder="1" applyAlignment="1" applyProtection="1">
      <alignment horizontal="right" vertical="center"/>
    </xf>
    <xf numFmtId="4" fontId="0" fillId="0" borderId="43" xfId="0" applyNumberFormat="1" applyFont="1" applyBorder="1" applyAlignment="1" applyProtection="1">
      <alignment horizontal="right" vertical="center"/>
    </xf>
    <xf numFmtId="4" fontId="0" fillId="0" borderId="45" xfId="0" applyNumberFormat="1" applyFont="1" applyBorder="1" applyAlignment="1" applyProtection="1">
      <alignment horizontal="right" vertical="center"/>
    </xf>
    <xf numFmtId="0" fontId="0" fillId="0" borderId="2" xfId="0" applyFont="1" applyBorder="1"/>
    <xf numFmtId="3" fontId="4" fillId="2" borderId="28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5" xfId="0" applyBorder="1"/>
    <xf numFmtId="4" fontId="0" fillId="0" borderId="25" xfId="0" applyNumberFormat="1" applyBorder="1"/>
    <xf numFmtId="0" fontId="4" fillId="2" borderId="73" xfId="0" applyFont="1" applyFill="1" applyBorder="1" applyAlignment="1">
      <alignment horizontal="center" vertical="center"/>
    </xf>
    <xf numFmtId="0" fontId="0" fillId="0" borderId="2" xfId="0" applyNumberFormat="1" applyFont="1" applyBorder="1"/>
    <xf numFmtId="4" fontId="0" fillId="0" borderId="2" xfId="0" applyNumberFormat="1" applyFont="1" applyBorder="1"/>
    <xf numFmtId="3" fontId="0" fillId="0" borderId="25" xfId="0" applyNumberFormat="1" applyBorder="1"/>
    <xf numFmtId="3" fontId="0" fillId="0" borderId="2" xfId="0" applyNumberFormat="1" applyFont="1" applyBorder="1"/>
    <xf numFmtId="0" fontId="6" fillId="0" borderId="8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0" fillId="0" borderId="9" xfId="0" applyFont="1" applyBorder="1"/>
    <xf numFmtId="3" fontId="0" fillId="0" borderId="9" xfId="0" applyNumberFormat="1" applyFont="1" applyBorder="1"/>
    <xf numFmtId="4" fontId="0" fillId="0" borderId="9" xfId="0" applyNumberFormat="1" applyFont="1" applyBorder="1"/>
    <xf numFmtId="0" fontId="0" fillId="0" borderId="1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0" fillId="0" borderId="24" xfId="0" applyBorder="1"/>
    <xf numFmtId="0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left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0" fillId="0" borderId="9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6" fillId="0" borderId="2" xfId="0" applyNumberFormat="1" applyFont="1" applyFill="1" applyBorder="1" applyAlignment="1" applyProtection="1">
      <alignment horizontal="right" vertical="center" wrapText="1"/>
    </xf>
    <xf numFmtId="3" fontId="0" fillId="0" borderId="13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3" fontId="6" fillId="0" borderId="9" xfId="0" applyNumberFormat="1" applyFont="1" applyFill="1" applyBorder="1" applyAlignment="1" applyProtection="1">
      <alignment horizontal="right" vertical="center" wrapText="1"/>
    </xf>
    <xf numFmtId="0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right"/>
    </xf>
    <xf numFmtId="4" fontId="0" fillId="0" borderId="25" xfId="0" applyNumberFormat="1" applyFont="1" applyBorder="1" applyAlignment="1">
      <alignment horizontal="right"/>
    </xf>
    <xf numFmtId="3" fontId="6" fillId="0" borderId="25" xfId="0" applyNumberFormat="1" applyFont="1" applyFill="1" applyBorder="1" applyAlignment="1" applyProtection="1">
      <alignment horizontal="right" vertical="center" wrapText="1"/>
    </xf>
    <xf numFmtId="3" fontId="0" fillId="0" borderId="24" xfId="0" applyNumberFormat="1" applyFont="1" applyBorder="1" applyAlignment="1">
      <alignment horizontal="right"/>
    </xf>
    <xf numFmtId="4" fontId="2" fillId="0" borderId="2" xfId="133" applyNumberFormat="1" applyBorder="1"/>
    <xf numFmtId="166" fontId="6" fillId="0" borderId="2" xfId="132" applyNumberFormat="1" applyFont="1" applyFill="1" applyBorder="1"/>
    <xf numFmtId="2" fontId="4" fillId="0" borderId="2" xfId="0" applyNumberFormat="1" applyFont="1" applyBorder="1"/>
    <xf numFmtId="0" fontId="31" fillId="37" borderId="33" xfId="0" applyFont="1" applyFill="1" applyBorder="1" applyAlignment="1">
      <alignment horizontal="center" wrapText="1"/>
    </xf>
    <xf numFmtId="0" fontId="31" fillId="37" borderId="54" xfId="0" applyFont="1" applyFill="1" applyBorder="1" applyAlignment="1">
      <alignment horizontal="center" wrapText="1"/>
    </xf>
    <xf numFmtId="0" fontId="31" fillId="37" borderId="55" xfId="0" applyFont="1" applyFill="1" applyBorder="1" applyAlignment="1">
      <alignment horizontal="center"/>
    </xf>
    <xf numFmtId="0" fontId="31" fillId="37" borderId="56" xfId="0" applyFont="1" applyFill="1" applyBorder="1" applyAlignment="1">
      <alignment horizontal="center"/>
    </xf>
    <xf numFmtId="0" fontId="32" fillId="37" borderId="55" xfId="0" applyFont="1" applyFill="1" applyBorder="1" applyAlignment="1">
      <alignment horizontal="center"/>
    </xf>
    <xf numFmtId="0" fontId="32" fillId="37" borderId="56" xfId="0" applyFont="1" applyFill="1" applyBorder="1" applyAlignment="1">
      <alignment horizontal="center"/>
    </xf>
    <xf numFmtId="3" fontId="4" fillId="36" borderId="32" xfId="67" applyNumberFormat="1" applyFont="1" applyFill="1" applyBorder="1" applyAlignment="1">
      <alignment horizontal="center"/>
    </xf>
    <xf numFmtId="3" fontId="4" fillId="36" borderId="29" xfId="67" applyNumberFormat="1" applyFont="1" applyFill="1" applyBorder="1" applyAlignment="1">
      <alignment horizontal="center"/>
    </xf>
    <xf numFmtId="3" fontId="4" fillId="36" borderId="47" xfId="67" applyNumberFormat="1" applyFont="1" applyFill="1" applyBorder="1" applyAlignment="1">
      <alignment horizontal="center"/>
    </xf>
    <xf numFmtId="3" fontId="4" fillId="36" borderId="31" xfId="67" applyNumberFormat="1" applyFont="1" applyFill="1" applyBorder="1" applyAlignment="1">
      <alignment horizontal="center"/>
    </xf>
    <xf numFmtId="0" fontId="31" fillId="37" borderId="0" xfId="0" applyFont="1" applyFill="1" applyAlignment="1">
      <alignment horizontal="center"/>
    </xf>
    <xf numFmtId="0" fontId="4" fillId="0" borderId="0" xfId="65" applyFont="1" applyAlignment="1">
      <alignment horizontal="center"/>
    </xf>
    <xf numFmtId="0" fontId="7" fillId="0" borderId="0" xfId="65" applyFont="1" applyAlignment="1">
      <alignment horizontal="center"/>
    </xf>
    <xf numFmtId="0" fontId="7" fillId="0" borderId="0" xfId="68" applyFont="1" applyAlignment="1">
      <alignment horizontal="center"/>
    </xf>
    <xf numFmtId="0" fontId="4" fillId="36" borderId="26" xfId="70" applyFont="1" applyFill="1" applyBorder="1" applyAlignment="1">
      <alignment horizontal="center" vertical="center"/>
    </xf>
    <xf numFmtId="0" fontId="4" fillId="36" borderId="46" xfId="70" applyFont="1" applyFill="1" applyBorder="1" applyAlignment="1">
      <alignment horizontal="center" vertical="center"/>
    </xf>
    <xf numFmtId="3" fontId="4" fillId="36" borderId="32" xfId="70" applyNumberFormat="1" applyFont="1" applyFill="1" applyBorder="1" applyAlignment="1">
      <alignment horizontal="center"/>
    </xf>
    <xf numFmtId="3" fontId="4" fillId="36" borderId="29" xfId="70" applyNumberFormat="1" applyFont="1" applyFill="1" applyBorder="1" applyAlignment="1">
      <alignment horizontal="center"/>
    </xf>
    <xf numFmtId="3" fontId="4" fillId="36" borderId="47" xfId="70" applyNumberFormat="1" applyFont="1" applyFill="1" applyBorder="1" applyAlignment="1">
      <alignment horizontal="center"/>
    </xf>
    <xf numFmtId="3" fontId="4" fillId="36" borderId="31" xfId="70" applyNumberFormat="1" applyFont="1" applyFill="1" applyBorder="1" applyAlignment="1">
      <alignment horizontal="center"/>
    </xf>
    <xf numFmtId="0" fontId="4" fillId="36" borderId="26" xfId="67" applyFont="1" applyFill="1" applyBorder="1" applyAlignment="1">
      <alignment horizontal="center" vertical="center"/>
    </xf>
    <xf numFmtId="0" fontId="4" fillId="36" borderId="46" xfId="67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3" fontId="7" fillId="2" borderId="30" xfId="0" applyNumberFormat="1" applyFont="1" applyFill="1" applyBorder="1" applyAlignment="1">
      <alignment horizontal="center"/>
    </xf>
    <xf numFmtId="3" fontId="7" fillId="2" borderId="29" xfId="0" applyNumberFormat="1" applyFont="1" applyFill="1" applyBorder="1" applyAlignment="1">
      <alignment horizontal="center"/>
    </xf>
    <xf numFmtId="3" fontId="7" fillId="2" borderId="31" xfId="0" applyNumberFormat="1" applyFont="1" applyFill="1" applyBorder="1" applyAlignment="1">
      <alignment horizontal="center"/>
    </xf>
    <xf numFmtId="0" fontId="9" fillId="2" borderId="60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64" xfId="0" applyNumberFormat="1" applyFont="1" applyFill="1" applyBorder="1" applyAlignment="1">
      <alignment horizontal="center"/>
    </xf>
    <xf numFmtId="3" fontId="7" fillId="2" borderId="6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17" fontId="31" fillId="37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/>
    </xf>
    <xf numFmtId="3" fontId="4" fillId="2" borderId="64" xfId="0" applyNumberFormat="1" applyFont="1" applyFill="1" applyBorder="1" applyAlignment="1">
      <alignment horizontal="center"/>
    </xf>
    <xf numFmtId="0" fontId="31" fillId="37" borderId="0" xfId="65" applyFont="1" applyFill="1" applyAlignment="1">
      <alignment horizontal="center"/>
    </xf>
    <xf numFmtId="0" fontId="4" fillId="2" borderId="63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</cellXfs>
  <cellStyles count="13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33"/>
    <cellStyle name="Normal 3" xfId="130"/>
    <cellStyle name="Note" xfId="17" builtinId="10" customBuiltin="1"/>
    <cellStyle name="Note 2" xfId="134"/>
    <cellStyle name="Output" xfId="12" builtinId="21" customBuiltin="1"/>
    <cellStyle name="Percent 2" xfId="132"/>
    <cellStyle name="Title" xfId="3" builtinId="15" customBuiltin="1"/>
    <cellStyle name="Total" xfId="19" builtinId="25" customBuiltin="1"/>
    <cellStyle name="Warning Text" xfId="16" builtinId="11" customBuiltin="1"/>
    <cellStyle name="Βασικό_GVA 1999-2000-2001-2002 FINAL 21-1-05" xfId="131"/>
    <cellStyle name="Βασικό_Δημοσίευμα Περιφερειακών-1" xfId="129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Σημείωση 2" xfId="1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70597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showGridLines="0" tabSelected="1" zoomScale="80" zoomScaleNormal="80" workbookViewId="0">
      <selection activeCell="C1" sqref="C1"/>
    </sheetView>
  </sheetViews>
  <sheetFormatPr defaultRowHeight="15" x14ac:dyDescent="0.25"/>
  <cols>
    <col min="1" max="1" width="9.28515625" style="12" customWidth="1"/>
    <col min="2" max="2" width="99.7109375" style="12" customWidth="1"/>
    <col min="3" max="16384" width="9.140625" style="12"/>
  </cols>
  <sheetData>
    <row r="1" spans="1:3" ht="66" customHeight="1" x14ac:dyDescent="0.3">
      <c r="A1" s="736" t="s">
        <v>440</v>
      </c>
      <c r="B1" s="737"/>
    </row>
    <row r="2" spans="1:3" ht="32.25" customHeight="1" x14ac:dyDescent="0.3">
      <c r="A2" s="738" t="s">
        <v>365</v>
      </c>
      <c r="B2" s="739"/>
    </row>
    <row r="3" spans="1:3" ht="23.25" customHeight="1" x14ac:dyDescent="0.3">
      <c r="A3" s="740" t="s">
        <v>366</v>
      </c>
      <c r="B3" s="741"/>
    </row>
    <row r="4" spans="1:3" ht="30" customHeight="1" x14ac:dyDescent="0.3">
      <c r="A4" s="740" t="s">
        <v>367</v>
      </c>
      <c r="B4" s="741"/>
    </row>
    <row r="5" spans="1:3" ht="27.75" customHeight="1" x14ac:dyDescent="0.25">
      <c r="A5" s="17" t="s">
        <v>379</v>
      </c>
      <c r="B5" s="18" t="s">
        <v>368</v>
      </c>
    </row>
    <row r="6" spans="1:3" ht="18.75" customHeight="1" x14ac:dyDescent="0.25">
      <c r="A6" s="17" t="s">
        <v>380</v>
      </c>
      <c r="B6" s="18" t="s">
        <v>369</v>
      </c>
    </row>
    <row r="7" spans="1:3" ht="30" x14ac:dyDescent="0.25">
      <c r="A7" s="17" t="s">
        <v>381</v>
      </c>
      <c r="B7" s="19" t="s">
        <v>370</v>
      </c>
    </row>
    <row r="8" spans="1:3" ht="27.75" customHeight="1" x14ac:dyDescent="0.25">
      <c r="A8" s="17" t="s">
        <v>382</v>
      </c>
      <c r="B8" s="19" t="s">
        <v>371</v>
      </c>
      <c r="C8" s="14"/>
    </row>
    <row r="9" spans="1:3" ht="19.5" customHeight="1" x14ac:dyDescent="0.25">
      <c r="A9" s="17" t="s">
        <v>383</v>
      </c>
      <c r="B9" s="18" t="s">
        <v>372</v>
      </c>
      <c r="C9" s="14"/>
    </row>
    <row r="10" spans="1:3" ht="14.25" customHeight="1" x14ac:dyDescent="0.25">
      <c r="A10" s="17" t="s">
        <v>384</v>
      </c>
      <c r="B10" s="18" t="s">
        <v>373</v>
      </c>
      <c r="C10" s="14"/>
    </row>
    <row r="11" spans="1:3" x14ac:dyDescent="0.25">
      <c r="A11" s="17" t="s">
        <v>385</v>
      </c>
      <c r="B11" s="18" t="s">
        <v>374</v>
      </c>
      <c r="C11" s="14"/>
    </row>
    <row r="12" spans="1:3" x14ac:dyDescent="0.25">
      <c r="A12" s="17" t="s">
        <v>386</v>
      </c>
      <c r="B12" s="18" t="s">
        <v>937</v>
      </c>
      <c r="C12" s="14"/>
    </row>
    <row r="13" spans="1:3" x14ac:dyDescent="0.25">
      <c r="A13" s="17" t="s">
        <v>387</v>
      </c>
      <c r="B13" s="18" t="s">
        <v>375</v>
      </c>
      <c r="C13" s="14"/>
    </row>
    <row r="14" spans="1:3" x14ac:dyDescent="0.25">
      <c r="A14" s="17" t="s">
        <v>376</v>
      </c>
      <c r="B14" s="18" t="s">
        <v>377</v>
      </c>
      <c r="C14" s="14"/>
    </row>
    <row r="15" spans="1:3" ht="19.5" customHeight="1" x14ac:dyDescent="0.25">
      <c r="A15" s="17" t="s">
        <v>378</v>
      </c>
      <c r="B15" s="18" t="s">
        <v>404</v>
      </c>
      <c r="C15" s="14"/>
    </row>
    <row r="16" spans="1:3" ht="19.5" customHeight="1" x14ac:dyDescent="0.25">
      <c r="A16" s="28" t="s">
        <v>427</v>
      </c>
      <c r="B16" s="29" t="s">
        <v>428</v>
      </c>
      <c r="C16" s="14"/>
    </row>
    <row r="17" spans="1:3" ht="19.5" customHeight="1" x14ac:dyDescent="0.25">
      <c r="A17" s="28" t="s">
        <v>441</v>
      </c>
      <c r="B17" s="29" t="s">
        <v>442</v>
      </c>
      <c r="C17" s="14"/>
    </row>
    <row r="18" spans="1:3" ht="19.5" customHeight="1" x14ac:dyDescent="0.25">
      <c r="A18" s="28" t="s">
        <v>443</v>
      </c>
      <c r="B18" s="29" t="s">
        <v>444</v>
      </c>
      <c r="C18" s="14"/>
    </row>
    <row r="19" spans="1:3" ht="19.5" customHeight="1" x14ac:dyDescent="0.25">
      <c r="A19" s="28" t="s">
        <v>445</v>
      </c>
      <c r="B19" s="29" t="s">
        <v>930</v>
      </c>
      <c r="C19" s="14"/>
    </row>
    <row r="20" spans="1:3" ht="19.5" customHeight="1" x14ac:dyDescent="0.25">
      <c r="A20" s="28" t="s">
        <v>446</v>
      </c>
      <c r="B20" s="29" t="s">
        <v>447</v>
      </c>
      <c r="C20" s="14"/>
    </row>
    <row r="21" spans="1:3" ht="19.5" customHeight="1" x14ac:dyDescent="0.25">
      <c r="A21" s="28" t="s">
        <v>448</v>
      </c>
      <c r="B21" s="29" t="s">
        <v>449</v>
      </c>
      <c r="C21" s="14"/>
    </row>
    <row r="22" spans="1:3" ht="19.5" customHeight="1" x14ac:dyDescent="0.25">
      <c r="A22" s="28" t="s">
        <v>450</v>
      </c>
      <c r="B22" s="29" t="s">
        <v>451</v>
      </c>
      <c r="C22" s="14"/>
    </row>
    <row r="23" spans="1:3" ht="19.5" customHeight="1" x14ac:dyDescent="0.25">
      <c r="A23" s="28" t="s">
        <v>452</v>
      </c>
      <c r="B23" s="29" t="s">
        <v>453</v>
      </c>
      <c r="C23" s="14"/>
    </row>
    <row r="24" spans="1:3" ht="19.5" customHeight="1" x14ac:dyDescent="0.25">
      <c r="A24" s="28" t="s">
        <v>454</v>
      </c>
      <c r="B24" s="29" t="s">
        <v>455</v>
      </c>
      <c r="C24" s="14"/>
    </row>
    <row r="25" spans="1:3" ht="19.5" customHeight="1" x14ac:dyDescent="0.25">
      <c r="A25" s="28" t="s">
        <v>456</v>
      </c>
      <c r="B25" s="29" t="s">
        <v>457</v>
      </c>
      <c r="C25" s="14"/>
    </row>
    <row r="26" spans="1:3" ht="19.5" customHeight="1" x14ac:dyDescent="0.25">
      <c r="A26" s="28" t="s">
        <v>458</v>
      </c>
      <c r="B26" s="29" t="s">
        <v>459</v>
      </c>
      <c r="C26" s="14"/>
    </row>
    <row r="27" spans="1:3" ht="19.5" customHeight="1" x14ac:dyDescent="0.25">
      <c r="A27" s="28" t="s">
        <v>460</v>
      </c>
      <c r="B27" s="29" t="s">
        <v>461</v>
      </c>
      <c r="C27" s="14"/>
    </row>
    <row r="28" spans="1:3" ht="19.5" customHeight="1" x14ac:dyDescent="0.25">
      <c r="A28" s="28" t="s">
        <v>462</v>
      </c>
      <c r="B28" s="29" t="s">
        <v>463</v>
      </c>
      <c r="C28" s="14"/>
    </row>
    <row r="29" spans="1:3" ht="19.5" customHeight="1" x14ac:dyDescent="0.25">
      <c r="A29" s="28" t="s">
        <v>464</v>
      </c>
      <c r="B29" s="29" t="s">
        <v>465</v>
      </c>
      <c r="C29" s="14"/>
    </row>
    <row r="30" spans="1:3" ht="19.5" customHeight="1" x14ac:dyDescent="0.25">
      <c r="A30" s="28" t="s">
        <v>466</v>
      </c>
      <c r="B30" s="29" t="s">
        <v>467</v>
      </c>
      <c r="C30" s="14"/>
    </row>
    <row r="31" spans="1:3" ht="19.5" customHeight="1" x14ac:dyDescent="0.25">
      <c r="A31" s="28" t="s">
        <v>468</v>
      </c>
      <c r="B31" s="29" t="s">
        <v>469</v>
      </c>
      <c r="C31" s="14"/>
    </row>
    <row r="32" spans="1:3" ht="19.5" customHeight="1" x14ac:dyDescent="0.25">
      <c r="A32" s="28" t="s">
        <v>470</v>
      </c>
      <c r="B32" s="29" t="s">
        <v>472</v>
      </c>
      <c r="C32" s="14"/>
    </row>
    <row r="33" spans="1:3" ht="19.5" customHeight="1" x14ac:dyDescent="0.25">
      <c r="A33" s="28" t="s">
        <v>471</v>
      </c>
      <c r="B33" s="29" t="s">
        <v>474</v>
      </c>
      <c r="C33" s="14"/>
    </row>
    <row r="34" spans="1:3" ht="19.5" customHeight="1" x14ac:dyDescent="0.25">
      <c r="A34" s="28" t="s">
        <v>473</v>
      </c>
      <c r="B34" s="29" t="s">
        <v>475</v>
      </c>
      <c r="C34" s="14"/>
    </row>
    <row r="35" spans="1:3" ht="45" customHeight="1" thickBot="1" x14ac:dyDescent="0.3">
      <c r="A35" s="20"/>
      <c r="B35" s="21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59"/>
  <sheetViews>
    <sheetView topLeftCell="A19" workbookViewId="0">
      <selection activeCell="A58" sqref="A58:XFD59"/>
    </sheetView>
  </sheetViews>
  <sheetFormatPr defaultRowHeight="15" x14ac:dyDescent="0.25"/>
  <cols>
    <col min="1" max="1" width="6.28515625" style="6" customWidth="1"/>
    <col min="2" max="2" width="20.140625" style="12" bestFit="1" customWidth="1"/>
    <col min="3" max="3" width="11.28515625" style="12" customWidth="1"/>
    <col min="4" max="4" width="18.28515625" style="12" customWidth="1"/>
    <col min="5" max="5" width="11" style="12" customWidth="1"/>
    <col min="6" max="6" width="18.28515625" style="12" customWidth="1"/>
    <col min="7" max="7" width="11.5703125" style="12" customWidth="1"/>
    <col min="8" max="8" width="16.7109375" style="12" bestFit="1" customWidth="1"/>
    <col min="9" max="9" width="10.28515625" style="12" customWidth="1"/>
    <col min="10" max="10" width="10" style="12" customWidth="1"/>
    <col min="11" max="16384" width="9.140625" style="12"/>
  </cols>
  <sheetData>
    <row r="1" spans="1:10" s="7" customFormat="1" ht="18" customHeight="1" x14ac:dyDescent="0.3">
      <c r="A1" s="746" t="s">
        <v>406</v>
      </c>
      <c r="B1" s="746"/>
      <c r="C1" s="746"/>
      <c r="D1" s="746"/>
      <c r="E1" s="746"/>
      <c r="F1" s="746"/>
      <c r="G1" s="746"/>
      <c r="H1" s="746"/>
      <c r="I1" s="746"/>
      <c r="J1" s="746"/>
    </row>
    <row r="2" spans="1:10" x14ac:dyDescent="0.25">
      <c r="A2" s="9"/>
    </row>
    <row r="3" spans="1:10" ht="15.75" x14ac:dyDescent="0.25">
      <c r="A3" s="785" t="s">
        <v>9</v>
      </c>
      <c r="B3" s="785" t="s">
        <v>18</v>
      </c>
      <c r="C3" s="785" t="s">
        <v>28</v>
      </c>
      <c r="D3" s="785"/>
      <c r="E3" s="785" t="s">
        <v>19</v>
      </c>
      <c r="F3" s="785"/>
      <c r="G3" s="785" t="s">
        <v>20</v>
      </c>
      <c r="H3" s="785"/>
      <c r="I3" s="785" t="s">
        <v>12</v>
      </c>
      <c r="J3" s="785"/>
    </row>
    <row r="4" spans="1:10" ht="15.75" x14ac:dyDescent="0.25">
      <c r="A4" s="785"/>
      <c r="B4" s="785"/>
      <c r="C4" s="46" t="s">
        <v>0</v>
      </c>
      <c r="D4" s="46" t="s">
        <v>27</v>
      </c>
      <c r="E4" s="46" t="s">
        <v>0</v>
      </c>
      <c r="F4" s="47" t="s">
        <v>27</v>
      </c>
      <c r="G4" s="46" t="s">
        <v>0</v>
      </c>
      <c r="H4" s="46" t="s">
        <v>27</v>
      </c>
      <c r="I4" s="46" t="s">
        <v>0</v>
      </c>
      <c r="J4" s="46" t="s">
        <v>27</v>
      </c>
    </row>
    <row r="5" spans="1:10" x14ac:dyDescent="0.25">
      <c r="A5" s="273">
        <v>1</v>
      </c>
      <c r="B5" s="270" t="s">
        <v>21</v>
      </c>
      <c r="C5" s="269">
        <v>76847</v>
      </c>
      <c r="D5" s="272">
        <v>37130503.259999998</v>
      </c>
      <c r="E5" s="269">
        <v>53577</v>
      </c>
      <c r="F5" s="272">
        <v>33698269.890000001</v>
      </c>
      <c r="G5" s="269">
        <v>23270</v>
      </c>
      <c r="H5" s="272">
        <v>3432233.37</v>
      </c>
      <c r="I5" s="270">
        <v>0</v>
      </c>
      <c r="J5" s="272" t="s">
        <v>251</v>
      </c>
    </row>
    <row r="6" spans="1:10" x14ac:dyDescent="0.25">
      <c r="A6" s="273">
        <v>2</v>
      </c>
      <c r="B6" s="270" t="s">
        <v>143</v>
      </c>
      <c r="C6" s="269">
        <v>35448</v>
      </c>
      <c r="D6" s="272">
        <v>17852541.07</v>
      </c>
      <c r="E6" s="269">
        <v>24725</v>
      </c>
      <c r="F6" s="272">
        <v>16211421.300000001</v>
      </c>
      <c r="G6" s="269">
        <v>10723</v>
      </c>
      <c r="H6" s="272">
        <v>1641119.77</v>
      </c>
      <c r="I6" s="270">
        <v>0</v>
      </c>
      <c r="J6" s="272" t="s">
        <v>251</v>
      </c>
    </row>
    <row r="7" spans="1:10" x14ac:dyDescent="0.25">
      <c r="A7" s="273">
        <v>3</v>
      </c>
      <c r="B7" s="270" t="s">
        <v>144</v>
      </c>
      <c r="C7" s="269">
        <v>34224</v>
      </c>
      <c r="D7" s="272">
        <v>17826702.890000001</v>
      </c>
      <c r="E7" s="269">
        <v>23342</v>
      </c>
      <c r="F7" s="272">
        <v>16050631.390000001</v>
      </c>
      <c r="G7" s="269">
        <v>10882</v>
      </c>
      <c r="H7" s="272">
        <v>1776071.5</v>
      </c>
      <c r="I7" s="270">
        <v>0</v>
      </c>
      <c r="J7" s="272" t="s">
        <v>251</v>
      </c>
    </row>
    <row r="8" spans="1:10" x14ac:dyDescent="0.25">
      <c r="A8" s="273">
        <v>4</v>
      </c>
      <c r="B8" s="270" t="s">
        <v>145</v>
      </c>
      <c r="C8" s="269">
        <v>32528</v>
      </c>
      <c r="D8" s="272">
        <v>15301730.35</v>
      </c>
      <c r="E8" s="269">
        <v>21687</v>
      </c>
      <c r="F8" s="272">
        <v>13756784.9</v>
      </c>
      <c r="G8" s="269">
        <v>10841</v>
      </c>
      <c r="H8" s="272">
        <v>1544945.45</v>
      </c>
      <c r="I8" s="270">
        <v>0</v>
      </c>
      <c r="J8" s="272" t="s">
        <v>251</v>
      </c>
    </row>
    <row r="9" spans="1:10" x14ac:dyDescent="0.25">
      <c r="A9" s="273">
        <v>5</v>
      </c>
      <c r="B9" s="270" t="s">
        <v>146</v>
      </c>
      <c r="C9" s="269">
        <v>1725491</v>
      </c>
      <c r="D9" s="272">
        <v>928631064.85000002</v>
      </c>
      <c r="E9" s="269">
        <v>1006785</v>
      </c>
      <c r="F9" s="272">
        <v>814903627.17999995</v>
      </c>
      <c r="G9" s="269">
        <v>718706</v>
      </c>
      <c r="H9" s="272">
        <v>113727437.67</v>
      </c>
      <c r="I9" s="270">
        <v>0</v>
      </c>
      <c r="J9" s="272" t="s">
        <v>251</v>
      </c>
    </row>
    <row r="10" spans="1:10" x14ac:dyDescent="0.25">
      <c r="A10" s="273">
        <v>6</v>
      </c>
      <c r="B10" s="270" t="s">
        <v>147</v>
      </c>
      <c r="C10" s="269">
        <v>126256</v>
      </c>
      <c r="D10" s="272">
        <v>63050236.579999998</v>
      </c>
      <c r="E10" s="269">
        <v>75533</v>
      </c>
      <c r="F10" s="272">
        <v>55481278.170000002</v>
      </c>
      <c r="G10" s="269">
        <v>50723</v>
      </c>
      <c r="H10" s="272">
        <v>7568958.4100000001</v>
      </c>
      <c r="I10" s="270">
        <v>0</v>
      </c>
      <c r="J10" s="272" t="s">
        <v>251</v>
      </c>
    </row>
    <row r="11" spans="1:10" x14ac:dyDescent="0.25">
      <c r="A11" s="273">
        <v>7</v>
      </c>
      <c r="B11" s="270" t="s">
        <v>148</v>
      </c>
      <c r="C11" s="269">
        <v>42679</v>
      </c>
      <c r="D11" s="272">
        <v>21209017.449999999</v>
      </c>
      <c r="E11" s="269">
        <v>28175</v>
      </c>
      <c r="F11" s="272">
        <v>18979594.59</v>
      </c>
      <c r="G11" s="269">
        <v>14504</v>
      </c>
      <c r="H11" s="272">
        <v>2229422.86</v>
      </c>
      <c r="I11" s="270">
        <v>0</v>
      </c>
      <c r="J11" s="272" t="s">
        <v>251</v>
      </c>
    </row>
    <row r="12" spans="1:10" x14ac:dyDescent="0.25">
      <c r="A12" s="273">
        <v>8</v>
      </c>
      <c r="B12" s="270" t="s">
        <v>149</v>
      </c>
      <c r="C12" s="269">
        <v>13155</v>
      </c>
      <c r="D12" s="272">
        <v>5998814.6399999997</v>
      </c>
      <c r="E12" s="269">
        <v>9651</v>
      </c>
      <c r="F12" s="272">
        <v>5482908.0300000003</v>
      </c>
      <c r="G12" s="269">
        <v>3504</v>
      </c>
      <c r="H12" s="272">
        <v>515906.61</v>
      </c>
      <c r="I12" s="270">
        <v>0</v>
      </c>
      <c r="J12" s="272" t="s">
        <v>251</v>
      </c>
    </row>
    <row r="13" spans="1:10" x14ac:dyDescent="0.25">
      <c r="A13" s="273">
        <v>9</v>
      </c>
      <c r="B13" s="270" t="s">
        <v>150</v>
      </c>
      <c r="C13" s="269">
        <v>42086</v>
      </c>
      <c r="D13" s="272">
        <v>18981802.420000002</v>
      </c>
      <c r="E13" s="269">
        <v>27589</v>
      </c>
      <c r="F13" s="272">
        <v>16912420.879999999</v>
      </c>
      <c r="G13" s="269">
        <v>14497</v>
      </c>
      <c r="H13" s="272">
        <v>2069381.54</v>
      </c>
      <c r="I13" s="270">
        <v>0</v>
      </c>
      <c r="J13" s="272" t="s">
        <v>251</v>
      </c>
    </row>
    <row r="14" spans="1:10" x14ac:dyDescent="0.25">
      <c r="A14" s="273">
        <v>10</v>
      </c>
      <c r="B14" s="270" t="s">
        <v>151</v>
      </c>
      <c r="C14" s="269">
        <v>62526</v>
      </c>
      <c r="D14" s="272">
        <v>30352176.16</v>
      </c>
      <c r="E14" s="269">
        <v>39365</v>
      </c>
      <c r="F14" s="272">
        <v>26687730.5</v>
      </c>
      <c r="G14" s="269">
        <v>23161</v>
      </c>
      <c r="H14" s="272">
        <v>3664445.66</v>
      </c>
      <c r="I14" s="270">
        <v>0</v>
      </c>
      <c r="J14" s="272" t="s">
        <v>251</v>
      </c>
    </row>
    <row r="15" spans="1:10" x14ac:dyDescent="0.25">
      <c r="A15" s="273">
        <v>11</v>
      </c>
      <c r="B15" s="270" t="s">
        <v>152</v>
      </c>
      <c r="C15" s="269">
        <v>57617</v>
      </c>
      <c r="D15" s="272">
        <v>27163318.359999999</v>
      </c>
      <c r="E15" s="269">
        <v>39407</v>
      </c>
      <c r="F15" s="272">
        <v>24553103.440000001</v>
      </c>
      <c r="G15" s="269">
        <v>18210</v>
      </c>
      <c r="H15" s="272">
        <v>2610214.92</v>
      </c>
      <c r="I15" s="270">
        <v>0</v>
      </c>
      <c r="J15" s="272" t="s">
        <v>251</v>
      </c>
    </row>
    <row r="16" spans="1:10" x14ac:dyDescent="0.25">
      <c r="A16" s="273">
        <v>12</v>
      </c>
      <c r="B16" s="270" t="s">
        <v>153</v>
      </c>
      <c r="C16" s="269">
        <v>85412</v>
      </c>
      <c r="D16" s="272">
        <v>43646926.530000001</v>
      </c>
      <c r="E16" s="269">
        <v>53991</v>
      </c>
      <c r="F16" s="272">
        <v>38673039.310000002</v>
      </c>
      <c r="G16" s="269">
        <v>31421</v>
      </c>
      <c r="H16" s="272">
        <v>4973887.22</v>
      </c>
      <c r="I16" s="270">
        <v>0</v>
      </c>
      <c r="J16" s="272" t="s">
        <v>251</v>
      </c>
    </row>
    <row r="17" spans="1:10" x14ac:dyDescent="0.25">
      <c r="A17" s="273">
        <v>13</v>
      </c>
      <c r="B17" s="270" t="s">
        <v>154</v>
      </c>
      <c r="C17" s="269">
        <v>6730</v>
      </c>
      <c r="D17" s="272">
        <v>3047463.2</v>
      </c>
      <c r="E17" s="269">
        <v>4783</v>
      </c>
      <c r="F17" s="272">
        <v>2764975.51</v>
      </c>
      <c r="G17" s="269">
        <v>1947</v>
      </c>
      <c r="H17" s="272">
        <v>282487.69</v>
      </c>
      <c r="I17" s="270">
        <v>0</v>
      </c>
      <c r="J17" s="272" t="s">
        <v>251</v>
      </c>
    </row>
    <row r="18" spans="1:10" x14ac:dyDescent="0.25">
      <c r="A18" s="273">
        <v>14</v>
      </c>
      <c r="B18" s="270" t="s">
        <v>155</v>
      </c>
      <c r="C18" s="269">
        <v>11828</v>
      </c>
      <c r="D18" s="272">
        <v>5798810.9500000002</v>
      </c>
      <c r="E18" s="269">
        <v>8255</v>
      </c>
      <c r="F18" s="272">
        <v>5246407.41</v>
      </c>
      <c r="G18" s="269">
        <v>3573</v>
      </c>
      <c r="H18" s="272">
        <v>552403.54</v>
      </c>
      <c r="I18" s="270">
        <v>0</v>
      </c>
      <c r="J18" s="272" t="s">
        <v>251</v>
      </c>
    </row>
    <row r="19" spans="1:10" x14ac:dyDescent="0.25">
      <c r="A19" s="273">
        <v>15</v>
      </c>
      <c r="B19" s="270" t="s">
        <v>156</v>
      </c>
      <c r="C19" s="269">
        <v>53135</v>
      </c>
      <c r="D19" s="272">
        <v>25946172.16</v>
      </c>
      <c r="E19" s="269">
        <v>37175</v>
      </c>
      <c r="F19" s="272">
        <v>23590754.16</v>
      </c>
      <c r="G19" s="269">
        <v>15960</v>
      </c>
      <c r="H19" s="272">
        <v>2355418</v>
      </c>
      <c r="I19" s="270">
        <v>0</v>
      </c>
      <c r="J19" s="272" t="s">
        <v>251</v>
      </c>
    </row>
    <row r="20" spans="1:10" x14ac:dyDescent="0.25">
      <c r="A20" s="273">
        <v>16</v>
      </c>
      <c r="B20" s="270" t="s">
        <v>157</v>
      </c>
      <c r="C20" s="269">
        <v>56595</v>
      </c>
      <c r="D20" s="272">
        <v>26901713.739999998</v>
      </c>
      <c r="E20" s="269">
        <v>38504</v>
      </c>
      <c r="F20" s="272">
        <v>24196338.539999999</v>
      </c>
      <c r="G20" s="269">
        <v>18091</v>
      </c>
      <c r="H20" s="272">
        <v>2705375.2</v>
      </c>
      <c r="I20" s="270">
        <v>0</v>
      </c>
      <c r="J20" s="272" t="s">
        <v>251</v>
      </c>
    </row>
    <row r="21" spans="1:10" x14ac:dyDescent="0.25">
      <c r="A21" s="273">
        <v>17</v>
      </c>
      <c r="B21" s="270" t="s">
        <v>158</v>
      </c>
      <c r="C21" s="269">
        <v>106283</v>
      </c>
      <c r="D21" s="272">
        <v>53379786.390000001</v>
      </c>
      <c r="E21" s="269">
        <v>69931</v>
      </c>
      <c r="F21" s="272">
        <v>47787507.799999997</v>
      </c>
      <c r="G21" s="269">
        <v>36352</v>
      </c>
      <c r="H21" s="272">
        <v>5592278.5899999999</v>
      </c>
      <c r="I21" s="270">
        <v>0</v>
      </c>
      <c r="J21" s="272" t="s">
        <v>251</v>
      </c>
    </row>
    <row r="22" spans="1:10" x14ac:dyDescent="0.25">
      <c r="A22" s="273">
        <v>18</v>
      </c>
      <c r="B22" s="270" t="s">
        <v>159</v>
      </c>
      <c r="C22" s="269">
        <v>16172</v>
      </c>
      <c r="D22" s="272">
        <v>7395408.0999999996</v>
      </c>
      <c r="E22" s="269">
        <v>11614</v>
      </c>
      <c r="F22" s="272">
        <v>6720143.7800000003</v>
      </c>
      <c r="G22" s="269">
        <v>4558</v>
      </c>
      <c r="H22" s="272">
        <v>675264.32</v>
      </c>
      <c r="I22" s="270">
        <v>0</v>
      </c>
      <c r="J22" s="272" t="s">
        <v>251</v>
      </c>
    </row>
    <row r="23" spans="1:10" x14ac:dyDescent="0.25">
      <c r="A23" s="273">
        <v>19</v>
      </c>
      <c r="B23" s="270" t="s">
        <v>160</v>
      </c>
      <c r="C23" s="269">
        <v>449053</v>
      </c>
      <c r="D23" s="272">
        <v>227975266.13</v>
      </c>
      <c r="E23" s="269">
        <v>269503</v>
      </c>
      <c r="F23" s="272">
        <v>200769672.47</v>
      </c>
      <c r="G23" s="269">
        <v>179550</v>
      </c>
      <c r="H23" s="272">
        <v>27205593.66</v>
      </c>
      <c r="I23" s="270">
        <v>0</v>
      </c>
      <c r="J23" s="272" t="s">
        <v>251</v>
      </c>
    </row>
    <row r="24" spans="1:10" x14ac:dyDescent="0.25">
      <c r="A24" s="273">
        <v>20</v>
      </c>
      <c r="B24" s="270" t="s">
        <v>161</v>
      </c>
      <c r="C24" s="269">
        <v>72294</v>
      </c>
      <c r="D24" s="272">
        <v>34604478.350000001</v>
      </c>
      <c r="E24" s="269">
        <v>43844</v>
      </c>
      <c r="F24" s="272">
        <v>30489815.829999998</v>
      </c>
      <c r="G24" s="269">
        <v>28450</v>
      </c>
      <c r="H24" s="272">
        <v>4114662.52</v>
      </c>
      <c r="I24" s="270">
        <v>0</v>
      </c>
      <c r="J24" s="272" t="s">
        <v>251</v>
      </c>
    </row>
    <row r="25" spans="1:10" x14ac:dyDescent="0.25">
      <c r="A25" s="273">
        <v>21</v>
      </c>
      <c r="B25" s="270" t="s">
        <v>162</v>
      </c>
      <c r="C25" s="269">
        <v>59792</v>
      </c>
      <c r="D25" s="272">
        <v>27898842.670000002</v>
      </c>
      <c r="E25" s="269">
        <v>38553</v>
      </c>
      <c r="F25" s="272">
        <v>24808067.670000002</v>
      </c>
      <c r="G25" s="269">
        <v>21239</v>
      </c>
      <c r="H25" s="272">
        <v>3090775</v>
      </c>
      <c r="I25" s="270">
        <v>0</v>
      </c>
      <c r="J25" s="272" t="s">
        <v>251</v>
      </c>
    </row>
    <row r="26" spans="1:10" x14ac:dyDescent="0.25">
      <c r="A26" s="273">
        <v>22</v>
      </c>
      <c r="B26" s="270" t="s">
        <v>163</v>
      </c>
      <c r="C26" s="269">
        <v>46743</v>
      </c>
      <c r="D26" s="272">
        <v>22505493.84</v>
      </c>
      <c r="E26" s="269">
        <v>32964</v>
      </c>
      <c r="F26" s="272">
        <v>20502043.920000002</v>
      </c>
      <c r="G26" s="269">
        <v>13779</v>
      </c>
      <c r="H26" s="272">
        <v>2003449.92</v>
      </c>
      <c r="I26" s="270">
        <v>0</v>
      </c>
      <c r="J26" s="272" t="s">
        <v>251</v>
      </c>
    </row>
    <row r="27" spans="1:10" x14ac:dyDescent="0.25">
      <c r="A27" s="273">
        <v>23</v>
      </c>
      <c r="B27" s="270" t="s">
        <v>164</v>
      </c>
      <c r="C27" s="269">
        <v>17071</v>
      </c>
      <c r="D27" s="272">
        <v>8389275.0700000003</v>
      </c>
      <c r="E27" s="269">
        <v>12694</v>
      </c>
      <c r="F27" s="272">
        <v>7733220.2199999997</v>
      </c>
      <c r="G27" s="269">
        <v>4377</v>
      </c>
      <c r="H27" s="272">
        <v>656054.85</v>
      </c>
      <c r="I27" s="270">
        <v>0</v>
      </c>
      <c r="J27" s="272" t="s">
        <v>251</v>
      </c>
    </row>
    <row r="28" spans="1:10" x14ac:dyDescent="0.25">
      <c r="A28" s="273">
        <v>24</v>
      </c>
      <c r="B28" s="270" t="s">
        <v>165</v>
      </c>
      <c r="C28" s="269">
        <v>41629</v>
      </c>
      <c r="D28" s="272">
        <v>19797129.609999999</v>
      </c>
      <c r="E28" s="269">
        <v>26958</v>
      </c>
      <c r="F28" s="272">
        <v>17606318.789999999</v>
      </c>
      <c r="G28" s="269">
        <v>14671</v>
      </c>
      <c r="H28" s="272">
        <v>2190810.8199999998</v>
      </c>
      <c r="I28" s="270">
        <v>0</v>
      </c>
      <c r="J28" s="272" t="s">
        <v>251</v>
      </c>
    </row>
    <row r="29" spans="1:10" x14ac:dyDescent="0.25">
      <c r="A29" s="273">
        <v>25</v>
      </c>
      <c r="B29" s="270" t="s">
        <v>166</v>
      </c>
      <c r="C29" s="269">
        <v>14016</v>
      </c>
      <c r="D29" s="272">
        <v>6983795.6399999997</v>
      </c>
      <c r="E29" s="269">
        <v>9740</v>
      </c>
      <c r="F29" s="272">
        <v>6278869.1799999997</v>
      </c>
      <c r="G29" s="269">
        <v>4276</v>
      </c>
      <c r="H29" s="272">
        <v>704926.46</v>
      </c>
      <c r="I29" s="270">
        <v>0</v>
      </c>
      <c r="J29" s="272" t="s">
        <v>251</v>
      </c>
    </row>
    <row r="30" spans="1:10" x14ac:dyDescent="0.25">
      <c r="A30" s="273">
        <v>26</v>
      </c>
      <c r="B30" s="270" t="s">
        <v>167</v>
      </c>
      <c r="C30" s="269">
        <v>28707</v>
      </c>
      <c r="D30" s="272">
        <v>12874278.970000001</v>
      </c>
      <c r="E30" s="269">
        <v>20465</v>
      </c>
      <c r="F30" s="272">
        <v>11674671.08</v>
      </c>
      <c r="G30" s="269">
        <v>8242</v>
      </c>
      <c r="H30" s="272">
        <v>1199607.8899999999</v>
      </c>
      <c r="I30" s="270">
        <v>0</v>
      </c>
      <c r="J30" s="272" t="s">
        <v>251</v>
      </c>
    </row>
    <row r="31" spans="1:10" x14ac:dyDescent="0.25">
      <c r="A31" s="273">
        <v>27</v>
      </c>
      <c r="B31" s="270" t="s">
        <v>168</v>
      </c>
      <c r="C31" s="269">
        <v>60855</v>
      </c>
      <c r="D31" s="272">
        <v>34320503.049999997</v>
      </c>
      <c r="E31" s="269">
        <v>39472</v>
      </c>
      <c r="F31" s="272">
        <v>30340036.890000001</v>
      </c>
      <c r="G31" s="269">
        <v>21383</v>
      </c>
      <c r="H31" s="272">
        <v>3980466.16</v>
      </c>
      <c r="I31" s="270">
        <v>0</v>
      </c>
      <c r="J31" s="272" t="s">
        <v>251</v>
      </c>
    </row>
    <row r="32" spans="1:10" x14ac:dyDescent="0.25">
      <c r="A32" s="273">
        <v>28</v>
      </c>
      <c r="B32" s="270" t="s">
        <v>169</v>
      </c>
      <c r="C32" s="269">
        <v>54418</v>
      </c>
      <c r="D32" s="272">
        <v>27846426.68</v>
      </c>
      <c r="E32" s="269">
        <v>36927</v>
      </c>
      <c r="F32" s="272">
        <v>25167825.52</v>
      </c>
      <c r="G32" s="269">
        <v>17491</v>
      </c>
      <c r="H32" s="272">
        <v>2678601.16</v>
      </c>
      <c r="I32" s="270">
        <v>0</v>
      </c>
      <c r="J32" s="272" t="s">
        <v>251</v>
      </c>
    </row>
    <row r="33" spans="1:10" x14ac:dyDescent="0.25">
      <c r="A33" s="273">
        <v>29</v>
      </c>
      <c r="B33" s="270" t="s">
        <v>170</v>
      </c>
      <c r="C33" s="269">
        <v>37148</v>
      </c>
      <c r="D33" s="272">
        <v>19101501.149999999</v>
      </c>
      <c r="E33" s="269">
        <v>24685</v>
      </c>
      <c r="F33" s="272">
        <v>17074124.050000001</v>
      </c>
      <c r="G33" s="269">
        <v>12463</v>
      </c>
      <c r="H33" s="272">
        <v>2027377.1</v>
      </c>
      <c r="I33" s="270">
        <v>0</v>
      </c>
      <c r="J33" s="272" t="s">
        <v>251</v>
      </c>
    </row>
    <row r="34" spans="1:10" x14ac:dyDescent="0.25">
      <c r="A34" s="273">
        <v>30</v>
      </c>
      <c r="B34" s="270" t="s">
        <v>171</v>
      </c>
      <c r="C34" s="269">
        <v>30689</v>
      </c>
      <c r="D34" s="272">
        <v>14891145.300000001</v>
      </c>
      <c r="E34" s="269">
        <v>23264</v>
      </c>
      <c r="F34" s="272">
        <v>13766532.66</v>
      </c>
      <c r="G34" s="269">
        <v>7425</v>
      </c>
      <c r="H34" s="272">
        <v>1124612.6399999999</v>
      </c>
      <c r="I34" s="270">
        <v>0</v>
      </c>
      <c r="J34" s="272" t="s">
        <v>251</v>
      </c>
    </row>
    <row r="35" spans="1:10" x14ac:dyDescent="0.25">
      <c r="A35" s="273">
        <v>31</v>
      </c>
      <c r="B35" s="270" t="s">
        <v>172</v>
      </c>
      <c r="C35" s="269">
        <v>111980</v>
      </c>
      <c r="D35" s="272">
        <v>55102863.380000003</v>
      </c>
      <c r="E35" s="269">
        <v>73152</v>
      </c>
      <c r="F35" s="272">
        <v>49309325.920000002</v>
      </c>
      <c r="G35" s="269">
        <v>38828</v>
      </c>
      <c r="H35" s="272">
        <v>5793537.46</v>
      </c>
      <c r="I35" s="270">
        <v>0</v>
      </c>
      <c r="J35" s="272" t="s">
        <v>251</v>
      </c>
    </row>
    <row r="36" spans="1:10" x14ac:dyDescent="0.25">
      <c r="A36" s="273">
        <v>32</v>
      </c>
      <c r="B36" s="270" t="s">
        <v>173</v>
      </c>
      <c r="C36" s="269">
        <v>30953</v>
      </c>
      <c r="D36" s="272">
        <v>15225529.84</v>
      </c>
      <c r="E36" s="269">
        <v>20547</v>
      </c>
      <c r="F36" s="272">
        <v>13704846.689999999</v>
      </c>
      <c r="G36" s="269">
        <v>10406</v>
      </c>
      <c r="H36" s="272">
        <v>1520683.15</v>
      </c>
      <c r="I36" s="270">
        <v>0</v>
      </c>
      <c r="J36" s="272" t="s">
        <v>251</v>
      </c>
    </row>
    <row r="37" spans="1:10" x14ac:dyDescent="0.25">
      <c r="A37" s="273">
        <v>33</v>
      </c>
      <c r="B37" s="270" t="s">
        <v>174</v>
      </c>
      <c r="C37" s="269">
        <v>39686</v>
      </c>
      <c r="D37" s="272">
        <v>19261652.329999998</v>
      </c>
      <c r="E37" s="269">
        <v>26937</v>
      </c>
      <c r="F37" s="272">
        <v>17320258.940000001</v>
      </c>
      <c r="G37" s="269">
        <v>12749</v>
      </c>
      <c r="H37" s="272">
        <v>1941393.39</v>
      </c>
      <c r="I37" s="270">
        <v>0</v>
      </c>
      <c r="J37" s="272" t="s">
        <v>251</v>
      </c>
    </row>
    <row r="38" spans="1:10" x14ac:dyDescent="0.25">
      <c r="A38" s="273">
        <v>34</v>
      </c>
      <c r="B38" s="270" t="s">
        <v>175</v>
      </c>
      <c r="C38" s="269">
        <v>9218</v>
      </c>
      <c r="D38" s="272">
        <v>4395973.1500000004</v>
      </c>
      <c r="E38" s="269">
        <v>6221</v>
      </c>
      <c r="F38" s="272">
        <v>3950801.18</v>
      </c>
      <c r="G38" s="269">
        <v>2997</v>
      </c>
      <c r="H38" s="272">
        <v>445171.97</v>
      </c>
      <c r="I38" s="270">
        <v>0</v>
      </c>
      <c r="J38" s="272" t="s">
        <v>251</v>
      </c>
    </row>
    <row r="39" spans="1:10" x14ac:dyDescent="0.25">
      <c r="A39" s="273">
        <v>35</v>
      </c>
      <c r="B39" s="270" t="s">
        <v>176</v>
      </c>
      <c r="C39" s="269">
        <v>87270</v>
      </c>
      <c r="D39" s="272">
        <v>43899883.990000002</v>
      </c>
      <c r="E39" s="269">
        <v>53538</v>
      </c>
      <c r="F39" s="272">
        <v>38836160.909999996</v>
      </c>
      <c r="G39" s="269">
        <v>33732</v>
      </c>
      <c r="H39" s="272">
        <v>5063723.08</v>
      </c>
      <c r="I39" s="270">
        <v>0</v>
      </c>
      <c r="J39" s="272" t="s">
        <v>251</v>
      </c>
    </row>
    <row r="40" spans="1:10" x14ac:dyDescent="0.25">
      <c r="A40" s="273">
        <v>36</v>
      </c>
      <c r="B40" s="270" t="s">
        <v>177</v>
      </c>
      <c r="C40" s="269">
        <v>62958</v>
      </c>
      <c r="D40" s="272">
        <v>31370473.010000002</v>
      </c>
      <c r="E40" s="269">
        <v>42428</v>
      </c>
      <c r="F40" s="272">
        <v>28297036.190000001</v>
      </c>
      <c r="G40" s="269">
        <v>20530</v>
      </c>
      <c r="H40" s="272">
        <v>3073436.82</v>
      </c>
      <c r="I40" s="270">
        <v>0</v>
      </c>
      <c r="J40" s="272" t="s">
        <v>251</v>
      </c>
    </row>
    <row r="41" spans="1:10" x14ac:dyDescent="0.25">
      <c r="A41" s="273">
        <v>37</v>
      </c>
      <c r="B41" s="270" t="s">
        <v>178</v>
      </c>
      <c r="C41" s="269">
        <v>36590</v>
      </c>
      <c r="D41" s="272">
        <v>16848853.760000002</v>
      </c>
      <c r="E41" s="269">
        <v>23886</v>
      </c>
      <c r="F41" s="272">
        <v>15000920.9</v>
      </c>
      <c r="G41" s="269">
        <v>12704</v>
      </c>
      <c r="H41" s="272">
        <v>1847932.86</v>
      </c>
      <c r="I41" s="270">
        <v>0</v>
      </c>
      <c r="J41" s="272" t="s">
        <v>251</v>
      </c>
    </row>
    <row r="42" spans="1:10" x14ac:dyDescent="0.25">
      <c r="A42" s="273">
        <v>38</v>
      </c>
      <c r="B42" s="270" t="s">
        <v>179</v>
      </c>
      <c r="C42" s="269">
        <v>50531</v>
      </c>
      <c r="D42" s="272">
        <v>23948313.109999999</v>
      </c>
      <c r="E42" s="269">
        <v>37022</v>
      </c>
      <c r="F42" s="272">
        <v>21965096.120000001</v>
      </c>
      <c r="G42" s="269">
        <v>13509</v>
      </c>
      <c r="H42" s="272">
        <v>1983216.99</v>
      </c>
      <c r="I42" s="270">
        <v>0</v>
      </c>
      <c r="J42" s="272" t="s">
        <v>251</v>
      </c>
    </row>
    <row r="43" spans="1:10" x14ac:dyDescent="0.25">
      <c r="A43" s="273">
        <v>39</v>
      </c>
      <c r="B43" s="270" t="s">
        <v>180</v>
      </c>
      <c r="C43" s="269">
        <v>44599</v>
      </c>
      <c r="D43" s="272">
        <v>21136136.059999999</v>
      </c>
      <c r="E43" s="269">
        <v>31077</v>
      </c>
      <c r="F43" s="272">
        <v>19184989.260000002</v>
      </c>
      <c r="G43" s="269">
        <v>13522</v>
      </c>
      <c r="H43" s="272">
        <v>1951146.8</v>
      </c>
      <c r="I43" s="270">
        <v>0</v>
      </c>
      <c r="J43" s="272" t="s">
        <v>251</v>
      </c>
    </row>
    <row r="44" spans="1:10" x14ac:dyDescent="0.25">
      <c r="A44" s="273">
        <v>40</v>
      </c>
      <c r="B44" s="270" t="s">
        <v>181</v>
      </c>
      <c r="C44" s="269">
        <v>26894</v>
      </c>
      <c r="D44" s="272">
        <v>12776139.66</v>
      </c>
      <c r="E44" s="269">
        <v>18123</v>
      </c>
      <c r="F44" s="272">
        <v>11511578.140000001</v>
      </c>
      <c r="G44" s="269">
        <v>8771</v>
      </c>
      <c r="H44" s="272">
        <v>1264561.52</v>
      </c>
      <c r="I44" s="270">
        <v>0</v>
      </c>
      <c r="J44" s="272" t="s">
        <v>251</v>
      </c>
    </row>
    <row r="45" spans="1:10" x14ac:dyDescent="0.25">
      <c r="A45" s="273">
        <v>41</v>
      </c>
      <c r="B45" s="270" t="s">
        <v>182</v>
      </c>
      <c r="C45" s="269">
        <v>27926</v>
      </c>
      <c r="D45" s="272">
        <v>13590959.189999999</v>
      </c>
      <c r="E45" s="269">
        <v>18284</v>
      </c>
      <c r="F45" s="272">
        <v>12172180.99</v>
      </c>
      <c r="G45" s="269">
        <v>9642</v>
      </c>
      <c r="H45" s="272">
        <v>1418778.2</v>
      </c>
      <c r="I45" s="270">
        <v>0</v>
      </c>
      <c r="J45" s="272" t="s">
        <v>251</v>
      </c>
    </row>
    <row r="46" spans="1:10" x14ac:dyDescent="0.25">
      <c r="A46" s="273">
        <v>42</v>
      </c>
      <c r="B46" s="270" t="s">
        <v>183</v>
      </c>
      <c r="C46" s="269">
        <v>37925</v>
      </c>
      <c r="D46" s="272">
        <v>17856816.420000002</v>
      </c>
      <c r="E46" s="269">
        <v>27470</v>
      </c>
      <c r="F46" s="272">
        <v>16311564.4</v>
      </c>
      <c r="G46" s="269">
        <v>10455</v>
      </c>
      <c r="H46" s="272">
        <v>1545252.02</v>
      </c>
      <c r="I46" s="270">
        <v>0</v>
      </c>
      <c r="J46" s="272" t="s">
        <v>251</v>
      </c>
    </row>
    <row r="47" spans="1:10" x14ac:dyDescent="0.25">
      <c r="A47" s="273">
        <v>43</v>
      </c>
      <c r="B47" s="270" t="s">
        <v>184</v>
      </c>
      <c r="C47" s="269">
        <v>15995</v>
      </c>
      <c r="D47" s="272">
        <v>7931702.0899999999</v>
      </c>
      <c r="E47" s="269">
        <v>11021</v>
      </c>
      <c r="F47" s="272">
        <v>7150408.29</v>
      </c>
      <c r="G47" s="269">
        <v>4974</v>
      </c>
      <c r="H47" s="272">
        <v>781293.8</v>
      </c>
      <c r="I47" s="270">
        <v>0</v>
      </c>
      <c r="J47" s="272" t="s">
        <v>251</v>
      </c>
    </row>
    <row r="48" spans="1:10" x14ac:dyDescent="0.25">
      <c r="A48" s="273">
        <v>44</v>
      </c>
      <c r="B48" s="270" t="s">
        <v>185</v>
      </c>
      <c r="C48" s="269">
        <v>72762</v>
      </c>
      <c r="D48" s="272">
        <v>33882141.020000003</v>
      </c>
      <c r="E48" s="269">
        <v>51912</v>
      </c>
      <c r="F48" s="272">
        <v>30900742.719999999</v>
      </c>
      <c r="G48" s="269">
        <v>20850</v>
      </c>
      <c r="H48" s="272">
        <v>2981398.3</v>
      </c>
      <c r="I48" s="270">
        <v>0</v>
      </c>
      <c r="J48" s="272" t="s">
        <v>251</v>
      </c>
    </row>
    <row r="49" spans="1:10" x14ac:dyDescent="0.25">
      <c r="A49" s="273">
        <v>45</v>
      </c>
      <c r="B49" s="270" t="s">
        <v>186</v>
      </c>
      <c r="C49" s="269">
        <v>57520</v>
      </c>
      <c r="D49" s="272">
        <v>27332102.82</v>
      </c>
      <c r="E49" s="269">
        <v>39022</v>
      </c>
      <c r="F49" s="272">
        <v>24673302.059999999</v>
      </c>
      <c r="G49" s="269">
        <v>18498</v>
      </c>
      <c r="H49" s="272">
        <v>2658800.7599999998</v>
      </c>
      <c r="I49" s="270">
        <v>0</v>
      </c>
      <c r="J49" s="272" t="s">
        <v>251</v>
      </c>
    </row>
    <row r="50" spans="1:10" x14ac:dyDescent="0.25">
      <c r="A50" s="273">
        <v>46</v>
      </c>
      <c r="B50" s="270" t="s">
        <v>187</v>
      </c>
      <c r="C50" s="269">
        <v>65647</v>
      </c>
      <c r="D50" s="272">
        <v>32619507.539999999</v>
      </c>
      <c r="E50" s="269">
        <v>42976</v>
      </c>
      <c r="F50" s="272">
        <v>29283259.949999999</v>
      </c>
      <c r="G50" s="269">
        <v>22671</v>
      </c>
      <c r="H50" s="272">
        <v>3336247.59</v>
      </c>
      <c r="I50" s="270">
        <v>0</v>
      </c>
      <c r="J50" s="272" t="s">
        <v>251</v>
      </c>
    </row>
    <row r="51" spans="1:10" x14ac:dyDescent="0.25">
      <c r="A51" s="273">
        <v>47</v>
      </c>
      <c r="B51" s="270" t="s">
        <v>188</v>
      </c>
      <c r="C51" s="269">
        <v>17893</v>
      </c>
      <c r="D51" s="272">
        <v>8684915.8499999996</v>
      </c>
      <c r="E51" s="269">
        <v>12319</v>
      </c>
      <c r="F51" s="272">
        <v>7812789.5700000003</v>
      </c>
      <c r="G51" s="269">
        <v>5574</v>
      </c>
      <c r="H51" s="272">
        <v>872126.28</v>
      </c>
      <c r="I51" s="270">
        <v>0</v>
      </c>
      <c r="J51" s="272" t="s">
        <v>251</v>
      </c>
    </row>
    <row r="52" spans="1:10" x14ac:dyDescent="0.25">
      <c r="A52" s="273">
        <v>48</v>
      </c>
      <c r="B52" s="270" t="s">
        <v>189</v>
      </c>
      <c r="C52" s="269">
        <v>15281</v>
      </c>
      <c r="D52" s="272">
        <v>7411119.9299999997</v>
      </c>
      <c r="E52" s="269">
        <v>9951</v>
      </c>
      <c r="F52" s="272">
        <v>6641037.7400000002</v>
      </c>
      <c r="G52" s="269">
        <v>5330</v>
      </c>
      <c r="H52" s="272">
        <v>770082.19</v>
      </c>
      <c r="I52" s="270">
        <v>0</v>
      </c>
      <c r="J52" s="272" t="s">
        <v>251</v>
      </c>
    </row>
    <row r="53" spans="1:10" x14ac:dyDescent="0.25">
      <c r="A53" s="273">
        <v>49</v>
      </c>
      <c r="B53" s="270" t="s">
        <v>190</v>
      </c>
      <c r="C53" s="269">
        <v>34372</v>
      </c>
      <c r="D53" s="272">
        <v>16325533.529999999</v>
      </c>
      <c r="E53" s="269">
        <v>23319</v>
      </c>
      <c r="F53" s="272">
        <v>14652700.810000001</v>
      </c>
      <c r="G53" s="269">
        <v>11053</v>
      </c>
      <c r="H53" s="272">
        <v>1672832.72</v>
      </c>
      <c r="I53" s="270">
        <v>0</v>
      </c>
      <c r="J53" s="272" t="s">
        <v>251</v>
      </c>
    </row>
    <row r="54" spans="1:10" x14ac:dyDescent="0.25">
      <c r="A54" s="273">
        <v>50</v>
      </c>
      <c r="B54" s="270" t="s">
        <v>191</v>
      </c>
      <c r="C54" s="269">
        <v>56337</v>
      </c>
      <c r="D54" s="272">
        <v>28554146.379999999</v>
      </c>
      <c r="E54" s="269">
        <v>34919</v>
      </c>
      <c r="F54" s="272">
        <v>25438064.649999999</v>
      </c>
      <c r="G54" s="269">
        <v>21418</v>
      </c>
      <c r="H54" s="272">
        <v>3116081.73</v>
      </c>
      <c r="I54" s="270">
        <v>0</v>
      </c>
      <c r="J54" s="272" t="s">
        <v>251</v>
      </c>
    </row>
    <row r="55" spans="1:10" x14ac:dyDescent="0.25">
      <c r="A55" s="273">
        <v>51</v>
      </c>
      <c r="B55" s="270" t="s">
        <v>192</v>
      </c>
      <c r="C55" s="269">
        <v>20648</v>
      </c>
      <c r="D55" s="272">
        <v>11261948.35</v>
      </c>
      <c r="E55" s="269">
        <v>13800</v>
      </c>
      <c r="F55" s="272">
        <v>10039517.16</v>
      </c>
      <c r="G55" s="269">
        <v>6848</v>
      </c>
      <c r="H55" s="272">
        <v>1222431.19</v>
      </c>
      <c r="I55" s="270">
        <v>0</v>
      </c>
      <c r="J55" s="272" t="s">
        <v>251</v>
      </c>
    </row>
    <row r="56" spans="1:10" x14ac:dyDescent="0.25">
      <c r="A56" s="273">
        <v>52</v>
      </c>
      <c r="B56" s="270" t="s">
        <v>251</v>
      </c>
      <c r="C56" s="269">
        <v>16794</v>
      </c>
      <c r="D56" s="272">
        <v>10448403.039999999</v>
      </c>
      <c r="E56" s="269">
        <v>11264</v>
      </c>
      <c r="F56" s="272">
        <v>9470545.3900000006</v>
      </c>
      <c r="G56" s="269">
        <v>5530</v>
      </c>
      <c r="H56" s="272">
        <v>977857.65</v>
      </c>
      <c r="I56" s="270">
        <v>0</v>
      </c>
      <c r="J56" s="272" t="s">
        <v>251</v>
      </c>
    </row>
    <row r="57" spans="1:10" ht="15.75" x14ac:dyDescent="0.25">
      <c r="A57" s="280"/>
      <c r="B57" s="275" t="s">
        <v>299</v>
      </c>
      <c r="C57" s="277">
        <v>4437206</v>
      </c>
      <c r="D57" s="276">
        <v>2266667440.0100002</v>
      </c>
      <c r="E57" s="277">
        <v>2782346</v>
      </c>
      <c r="F57" s="276">
        <v>2011535263.0400009</v>
      </c>
      <c r="G57" s="277">
        <v>1654860</v>
      </c>
      <c r="H57" s="276">
        <v>255132176.96999997</v>
      </c>
      <c r="I57" s="277">
        <v>0</v>
      </c>
      <c r="J57" s="278">
        <v>0</v>
      </c>
    </row>
    <row r="58" spans="1:10" x14ac:dyDescent="0.25">
      <c r="A58" s="268"/>
      <c r="B58" s="268"/>
      <c r="C58" s="271"/>
      <c r="D58" s="268"/>
      <c r="E58" s="268"/>
      <c r="F58" s="268"/>
      <c r="G58" s="268"/>
      <c r="H58" s="268"/>
      <c r="I58" s="268"/>
      <c r="J58" s="268"/>
    </row>
    <row r="59" spans="1:10" x14ac:dyDescent="0.25">
      <c r="A59" s="268"/>
      <c r="B59" s="268" t="s">
        <v>492</v>
      </c>
      <c r="C59" s="268"/>
      <c r="D59" s="268"/>
      <c r="E59" s="268"/>
      <c r="F59" s="268"/>
      <c r="G59" s="268"/>
      <c r="H59" s="268"/>
      <c r="I59" s="268"/>
      <c r="J59" s="26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132"/>
  <sheetViews>
    <sheetView topLeftCell="A97" workbookViewId="0">
      <selection activeCell="H120" sqref="H120"/>
    </sheetView>
  </sheetViews>
  <sheetFormatPr defaultRowHeight="15.75" x14ac:dyDescent="0.25"/>
  <cols>
    <col min="1" max="1" width="5.28515625" style="4" customWidth="1"/>
    <col min="2" max="2" width="69.28515625" style="4" customWidth="1"/>
    <col min="3" max="3" width="29.5703125" style="8" customWidth="1"/>
    <col min="4" max="16384" width="9.140625" style="4"/>
  </cols>
  <sheetData>
    <row r="1" spans="1:4" s="7" customFormat="1" ht="18.75" x14ac:dyDescent="0.3">
      <c r="A1" s="746" t="s">
        <v>398</v>
      </c>
      <c r="B1" s="746"/>
      <c r="C1" s="746"/>
    </row>
    <row r="2" spans="1:4" x14ac:dyDescent="0.25">
      <c r="A2" s="49"/>
      <c r="B2" s="48"/>
      <c r="C2" s="48"/>
      <c r="D2" s="45"/>
    </row>
    <row r="3" spans="1:4" x14ac:dyDescent="0.25">
      <c r="A3" s="50"/>
      <c r="B3" s="51" t="s">
        <v>6</v>
      </c>
      <c r="C3" s="52" t="s">
        <v>7</v>
      </c>
      <c r="D3" s="45"/>
    </row>
    <row r="4" spans="1:4" x14ac:dyDescent="0.25">
      <c r="A4" s="288"/>
      <c r="B4" s="300" t="s">
        <v>346</v>
      </c>
      <c r="C4" s="302">
        <v>3</v>
      </c>
      <c r="D4" s="274"/>
    </row>
    <row r="5" spans="1:4" x14ac:dyDescent="0.25">
      <c r="A5" s="289"/>
      <c r="B5" s="300" t="s">
        <v>50</v>
      </c>
      <c r="C5" s="302">
        <v>9</v>
      </c>
      <c r="D5" s="274"/>
    </row>
    <row r="6" spans="1:4" x14ac:dyDescent="0.25">
      <c r="A6" s="291"/>
      <c r="B6" s="300" t="s">
        <v>51</v>
      </c>
      <c r="C6" s="302">
        <v>404</v>
      </c>
      <c r="D6" s="274"/>
    </row>
    <row r="7" spans="1:4" x14ac:dyDescent="0.25">
      <c r="A7" s="291"/>
      <c r="B7" s="300" t="s">
        <v>52</v>
      </c>
      <c r="C7" s="302">
        <v>33</v>
      </c>
      <c r="D7" s="274"/>
    </row>
    <row r="8" spans="1:4" x14ac:dyDescent="0.25">
      <c r="A8" s="295"/>
      <c r="B8" s="300" t="s">
        <v>439</v>
      </c>
      <c r="C8" s="302">
        <v>1</v>
      </c>
      <c r="D8" s="274"/>
    </row>
    <row r="9" spans="1:4" x14ac:dyDescent="0.25">
      <c r="A9" s="292"/>
      <c r="B9" s="300" t="s">
        <v>53</v>
      </c>
      <c r="C9" s="302">
        <v>6831</v>
      </c>
      <c r="D9" s="274"/>
    </row>
    <row r="10" spans="1:4" x14ac:dyDescent="0.25">
      <c r="A10" s="281"/>
      <c r="B10" s="300" t="s">
        <v>353</v>
      </c>
      <c r="C10" s="302">
        <v>3</v>
      </c>
      <c r="D10" s="274"/>
    </row>
    <row r="11" spans="1:4" x14ac:dyDescent="0.25">
      <c r="A11" s="295" t="s">
        <v>432</v>
      </c>
      <c r="B11" s="300" t="s">
        <v>54</v>
      </c>
      <c r="C11" s="302">
        <v>255</v>
      </c>
      <c r="D11" s="274"/>
    </row>
    <row r="12" spans="1:4" x14ac:dyDescent="0.25">
      <c r="A12" s="288"/>
      <c r="B12" s="300" t="s">
        <v>55</v>
      </c>
      <c r="C12" s="302">
        <v>2</v>
      </c>
      <c r="D12" s="274"/>
    </row>
    <row r="13" spans="1:4" x14ac:dyDescent="0.25">
      <c r="A13" s="288"/>
      <c r="B13" s="300" t="s">
        <v>56</v>
      </c>
      <c r="C13" s="302">
        <v>18</v>
      </c>
      <c r="D13" s="274"/>
    </row>
    <row r="14" spans="1:4" x14ac:dyDescent="0.25">
      <c r="A14" s="288"/>
      <c r="B14" s="300" t="s">
        <v>57</v>
      </c>
      <c r="C14" s="302">
        <v>241</v>
      </c>
      <c r="D14" s="274"/>
    </row>
    <row r="15" spans="1:4" x14ac:dyDescent="0.25">
      <c r="A15" s="288"/>
      <c r="B15" s="300" t="s">
        <v>58</v>
      </c>
      <c r="C15" s="302">
        <v>442</v>
      </c>
      <c r="D15" s="274"/>
    </row>
    <row r="16" spans="1:4" x14ac:dyDescent="0.25">
      <c r="A16" s="288"/>
      <c r="B16" s="300" t="s">
        <v>59</v>
      </c>
      <c r="C16" s="302">
        <v>96</v>
      </c>
      <c r="D16" s="274"/>
    </row>
    <row r="17" spans="1:4" x14ac:dyDescent="0.25">
      <c r="A17" s="288"/>
      <c r="B17" s="300" t="s">
        <v>243</v>
      </c>
      <c r="C17" s="302">
        <v>4</v>
      </c>
      <c r="D17" s="281"/>
    </row>
    <row r="18" spans="1:4" x14ac:dyDescent="0.25">
      <c r="A18" s="288"/>
      <c r="B18" s="300" t="s">
        <v>60</v>
      </c>
      <c r="C18" s="302">
        <v>75</v>
      </c>
      <c r="D18" s="281"/>
    </row>
    <row r="19" spans="1:4" x14ac:dyDescent="0.25">
      <c r="A19" s="288"/>
      <c r="B19" s="300" t="s">
        <v>338</v>
      </c>
      <c r="C19" s="302">
        <v>2</v>
      </c>
      <c r="D19" s="281"/>
    </row>
    <row r="20" spans="1:4" x14ac:dyDescent="0.25">
      <c r="A20" s="288"/>
      <c r="B20" s="300" t="s">
        <v>61</v>
      </c>
      <c r="C20" s="302">
        <v>7</v>
      </c>
      <c r="D20" s="281"/>
    </row>
    <row r="21" spans="1:4" x14ac:dyDescent="0.25">
      <c r="A21" s="288"/>
      <c r="B21" s="300" t="s">
        <v>62</v>
      </c>
      <c r="C21" s="302">
        <v>1</v>
      </c>
      <c r="D21" s="281"/>
    </row>
    <row r="22" spans="1:4" x14ac:dyDescent="0.25">
      <c r="A22" s="288"/>
      <c r="B22" s="300" t="s">
        <v>63</v>
      </c>
      <c r="C22" s="302">
        <v>5</v>
      </c>
      <c r="D22" s="287"/>
    </row>
    <row r="23" spans="1:4" x14ac:dyDescent="0.25">
      <c r="A23" s="288"/>
      <c r="B23" s="300" t="s">
        <v>64</v>
      </c>
      <c r="C23" s="302">
        <v>5529</v>
      </c>
      <c r="D23" s="287"/>
    </row>
    <row r="24" spans="1:4" x14ac:dyDescent="0.25">
      <c r="A24" s="288"/>
      <c r="B24" s="300" t="s">
        <v>65</v>
      </c>
      <c r="C24" s="302">
        <v>40</v>
      </c>
      <c r="D24" s="287"/>
    </row>
    <row r="25" spans="1:4" x14ac:dyDescent="0.25">
      <c r="A25" s="282"/>
      <c r="B25" s="300" t="s">
        <v>66</v>
      </c>
      <c r="C25" s="302">
        <v>302</v>
      </c>
      <c r="D25" s="287"/>
    </row>
    <row r="26" spans="1:4" x14ac:dyDescent="0.25">
      <c r="A26" s="289"/>
      <c r="B26" s="300" t="s">
        <v>67</v>
      </c>
      <c r="C26" s="302">
        <v>686</v>
      </c>
      <c r="D26" s="287"/>
    </row>
    <row r="27" spans="1:4" x14ac:dyDescent="0.25">
      <c r="A27" s="288"/>
      <c r="B27" s="300" t="s">
        <v>68</v>
      </c>
      <c r="C27" s="302">
        <v>515</v>
      </c>
      <c r="D27" s="287"/>
    </row>
    <row r="28" spans="1:4" x14ac:dyDescent="0.25">
      <c r="A28" s="288"/>
      <c r="B28" s="300" t="s">
        <v>69</v>
      </c>
      <c r="C28" s="302">
        <v>43</v>
      </c>
      <c r="D28" s="287"/>
    </row>
    <row r="29" spans="1:4" x14ac:dyDescent="0.25">
      <c r="A29" s="288"/>
      <c r="B29" s="300" t="s">
        <v>70</v>
      </c>
      <c r="C29" s="302">
        <v>2</v>
      </c>
      <c r="D29" s="287"/>
    </row>
    <row r="30" spans="1:4" x14ac:dyDescent="0.25">
      <c r="A30" s="291"/>
      <c r="B30" s="300" t="s">
        <v>71</v>
      </c>
      <c r="C30" s="302">
        <v>10</v>
      </c>
      <c r="D30" s="287"/>
    </row>
    <row r="31" spans="1:4" x14ac:dyDescent="0.25">
      <c r="A31" s="291"/>
      <c r="B31" s="300" t="s">
        <v>72</v>
      </c>
      <c r="C31" s="302">
        <v>1</v>
      </c>
      <c r="D31" s="287"/>
    </row>
    <row r="32" spans="1:4" x14ac:dyDescent="0.25">
      <c r="A32" s="295"/>
      <c r="B32" s="300" t="s">
        <v>73</v>
      </c>
      <c r="C32" s="302">
        <v>36</v>
      </c>
      <c r="D32" s="287"/>
    </row>
    <row r="33" spans="1:4" x14ac:dyDescent="0.25">
      <c r="A33" s="295"/>
      <c r="B33" s="300" t="s">
        <v>74</v>
      </c>
      <c r="C33" s="302">
        <v>10</v>
      </c>
      <c r="D33" s="287"/>
    </row>
    <row r="34" spans="1:4" x14ac:dyDescent="0.25">
      <c r="A34" s="291"/>
      <c r="B34" s="300" t="s">
        <v>746</v>
      </c>
      <c r="C34" s="302">
        <v>1</v>
      </c>
      <c r="D34" s="287"/>
    </row>
    <row r="35" spans="1:4" x14ac:dyDescent="0.25">
      <c r="A35" s="291"/>
      <c r="B35" s="300" t="s">
        <v>75</v>
      </c>
      <c r="C35" s="302">
        <v>56</v>
      </c>
      <c r="D35" s="287"/>
    </row>
    <row r="36" spans="1:4" x14ac:dyDescent="0.25">
      <c r="A36" s="295" t="s">
        <v>433</v>
      </c>
      <c r="B36" s="300" t="s">
        <v>76</v>
      </c>
      <c r="C36" s="302">
        <v>4412880</v>
      </c>
      <c r="D36" s="287"/>
    </row>
    <row r="37" spans="1:4" x14ac:dyDescent="0.25">
      <c r="A37" s="288"/>
      <c r="B37" s="300" t="s">
        <v>77</v>
      </c>
      <c r="C37" s="302">
        <v>4</v>
      </c>
      <c r="D37" s="287"/>
    </row>
    <row r="38" spans="1:4" x14ac:dyDescent="0.25">
      <c r="A38" s="288"/>
      <c r="B38" s="300" t="s">
        <v>288</v>
      </c>
      <c r="C38" s="302">
        <v>3</v>
      </c>
      <c r="D38" s="287"/>
    </row>
    <row r="39" spans="1:4" x14ac:dyDescent="0.25">
      <c r="A39" s="288"/>
      <c r="B39" s="300" t="s">
        <v>247</v>
      </c>
      <c r="C39" s="302">
        <v>1</v>
      </c>
      <c r="D39" s="287"/>
    </row>
    <row r="40" spans="1:4" x14ac:dyDescent="0.25">
      <c r="A40" s="288"/>
      <c r="B40" s="300" t="s">
        <v>240</v>
      </c>
      <c r="C40" s="302">
        <v>2</v>
      </c>
      <c r="D40" s="287"/>
    </row>
    <row r="41" spans="1:4" x14ac:dyDescent="0.25">
      <c r="A41" s="288"/>
      <c r="B41" s="300" t="s">
        <v>8</v>
      </c>
      <c r="C41" s="302">
        <v>665</v>
      </c>
      <c r="D41" s="287"/>
    </row>
    <row r="42" spans="1:4" x14ac:dyDescent="0.25">
      <c r="A42" s="288"/>
      <c r="B42" s="300" t="s">
        <v>78</v>
      </c>
      <c r="C42" s="302">
        <v>312</v>
      </c>
      <c r="D42" s="287"/>
    </row>
    <row r="43" spans="1:4" x14ac:dyDescent="0.25">
      <c r="A43" s="288"/>
      <c r="B43" s="300" t="s">
        <v>79</v>
      </c>
      <c r="C43" s="302">
        <v>7</v>
      </c>
      <c r="D43" s="287"/>
    </row>
    <row r="44" spans="1:4" x14ac:dyDescent="0.25">
      <c r="A44" s="288"/>
      <c r="B44" s="300" t="s">
        <v>80</v>
      </c>
      <c r="C44" s="302">
        <v>94</v>
      </c>
      <c r="D44" s="287"/>
    </row>
    <row r="45" spans="1:4" x14ac:dyDescent="0.25">
      <c r="A45" s="288"/>
      <c r="B45" s="300" t="s">
        <v>81</v>
      </c>
      <c r="C45" s="302">
        <v>7</v>
      </c>
      <c r="D45" s="287"/>
    </row>
    <row r="46" spans="1:4" x14ac:dyDescent="0.25">
      <c r="A46" s="288"/>
      <c r="B46" s="300" t="s">
        <v>82</v>
      </c>
      <c r="C46" s="302">
        <v>10</v>
      </c>
      <c r="D46" s="287"/>
    </row>
    <row r="47" spans="1:4" x14ac:dyDescent="0.25">
      <c r="A47" s="288"/>
      <c r="B47" s="300" t="s">
        <v>83</v>
      </c>
      <c r="C47" s="302">
        <v>12</v>
      </c>
      <c r="D47" s="287"/>
    </row>
    <row r="48" spans="1:4" x14ac:dyDescent="0.25">
      <c r="A48" s="288"/>
      <c r="B48" s="300" t="s">
        <v>84</v>
      </c>
      <c r="C48" s="302">
        <v>10</v>
      </c>
      <c r="D48" s="287"/>
    </row>
    <row r="49" spans="1:4" x14ac:dyDescent="0.25">
      <c r="A49" s="288"/>
      <c r="B49" s="300" t="s">
        <v>85</v>
      </c>
      <c r="C49" s="302">
        <v>19</v>
      </c>
      <c r="D49" s="287"/>
    </row>
    <row r="50" spans="1:4" x14ac:dyDescent="0.25">
      <c r="A50" s="288"/>
      <c r="B50" s="300" t="s">
        <v>330</v>
      </c>
      <c r="C50" s="302">
        <v>3</v>
      </c>
      <c r="D50" s="287"/>
    </row>
    <row r="51" spans="1:4" x14ac:dyDescent="0.25">
      <c r="A51" s="288"/>
      <c r="B51" s="300" t="s">
        <v>86</v>
      </c>
      <c r="C51" s="302">
        <v>56</v>
      </c>
      <c r="D51" s="287"/>
    </row>
    <row r="52" spans="1:4" x14ac:dyDescent="0.25">
      <c r="A52" s="288"/>
      <c r="B52" s="300" t="s">
        <v>87</v>
      </c>
      <c r="C52" s="302">
        <v>7</v>
      </c>
      <c r="D52" s="287"/>
    </row>
    <row r="53" spans="1:4" x14ac:dyDescent="0.25">
      <c r="A53" s="288"/>
      <c r="B53" s="300" t="s">
        <v>88</v>
      </c>
      <c r="C53" s="302">
        <v>427</v>
      </c>
      <c r="D53" s="287"/>
    </row>
    <row r="54" spans="1:4" x14ac:dyDescent="0.25">
      <c r="A54" s="288"/>
      <c r="B54" s="300" t="s">
        <v>89</v>
      </c>
      <c r="C54" s="302">
        <v>54</v>
      </c>
      <c r="D54" s="287"/>
    </row>
    <row r="55" spans="1:4" x14ac:dyDescent="0.25">
      <c r="A55" s="288"/>
      <c r="B55" s="300" t="s">
        <v>90</v>
      </c>
      <c r="C55" s="302">
        <v>278</v>
      </c>
      <c r="D55" s="287"/>
    </row>
    <row r="56" spans="1:4" x14ac:dyDescent="0.25">
      <c r="A56" s="288"/>
      <c r="B56" s="300" t="s">
        <v>341</v>
      </c>
      <c r="C56" s="302">
        <v>3</v>
      </c>
      <c r="D56" s="287"/>
    </row>
    <row r="57" spans="1:4" x14ac:dyDescent="0.25">
      <c r="A57" s="288"/>
      <c r="B57" s="300" t="s">
        <v>331</v>
      </c>
      <c r="C57" s="302">
        <v>6</v>
      </c>
      <c r="D57" s="287"/>
    </row>
    <row r="58" spans="1:4" x14ac:dyDescent="0.25">
      <c r="A58" s="288"/>
      <c r="B58" s="300" t="s">
        <v>91</v>
      </c>
      <c r="C58" s="302">
        <v>10</v>
      </c>
      <c r="D58" s="287"/>
    </row>
    <row r="59" spans="1:4" x14ac:dyDescent="0.25">
      <c r="A59" s="288"/>
      <c r="B59" s="300" t="s">
        <v>289</v>
      </c>
      <c r="C59" s="302">
        <v>7</v>
      </c>
      <c r="D59" s="287"/>
    </row>
    <row r="60" spans="1:4" x14ac:dyDescent="0.25">
      <c r="A60" s="288"/>
      <c r="B60" s="300" t="s">
        <v>92</v>
      </c>
      <c r="C60" s="302">
        <v>11</v>
      </c>
      <c r="D60" s="287"/>
    </row>
    <row r="61" spans="1:4" x14ac:dyDescent="0.25">
      <c r="A61" s="288"/>
      <c r="B61" s="300" t="s">
        <v>93</v>
      </c>
      <c r="C61" s="302">
        <v>5</v>
      </c>
      <c r="D61" s="287"/>
    </row>
    <row r="62" spans="1:4" x14ac:dyDescent="0.25">
      <c r="A62" s="288"/>
      <c r="B62" s="300" t="s">
        <v>94</v>
      </c>
      <c r="C62" s="302">
        <v>2</v>
      </c>
      <c r="D62" s="287"/>
    </row>
    <row r="63" spans="1:4" x14ac:dyDescent="0.25">
      <c r="A63" s="288"/>
      <c r="B63" s="300" t="s">
        <v>95</v>
      </c>
      <c r="C63" s="302">
        <v>13</v>
      </c>
      <c r="D63" s="287"/>
    </row>
    <row r="64" spans="1:4" x14ac:dyDescent="0.25">
      <c r="A64" s="288"/>
      <c r="B64" s="300" t="s">
        <v>96</v>
      </c>
      <c r="C64" s="302">
        <v>1334</v>
      </c>
      <c r="D64" s="287"/>
    </row>
    <row r="65" spans="1:4" x14ac:dyDescent="0.25">
      <c r="A65" s="288"/>
      <c r="B65" s="300" t="s">
        <v>97</v>
      </c>
      <c r="C65" s="302">
        <v>2</v>
      </c>
      <c r="D65" s="287"/>
    </row>
    <row r="66" spans="1:4" x14ac:dyDescent="0.25">
      <c r="A66" s="288"/>
      <c r="B66" s="300" t="s">
        <v>98</v>
      </c>
      <c r="C66" s="302">
        <v>37</v>
      </c>
      <c r="D66" s="287"/>
    </row>
    <row r="67" spans="1:4" x14ac:dyDescent="0.25">
      <c r="A67" s="288"/>
      <c r="B67" s="300" t="s">
        <v>99</v>
      </c>
      <c r="C67" s="302">
        <v>31</v>
      </c>
      <c r="D67" s="287"/>
    </row>
    <row r="68" spans="1:4" x14ac:dyDescent="0.25">
      <c r="A68" s="288"/>
      <c r="B68" s="300" t="s">
        <v>100</v>
      </c>
      <c r="C68" s="302">
        <v>4</v>
      </c>
      <c r="D68" s="287"/>
    </row>
    <row r="69" spans="1:4" x14ac:dyDescent="0.25">
      <c r="A69" s="288"/>
      <c r="B69" s="300" t="s">
        <v>101</v>
      </c>
      <c r="C69" s="302">
        <v>12</v>
      </c>
      <c r="D69" s="287"/>
    </row>
    <row r="70" spans="1:4" x14ac:dyDescent="0.25">
      <c r="A70" s="288"/>
      <c r="B70" s="300" t="s">
        <v>244</v>
      </c>
      <c r="C70" s="302">
        <v>3</v>
      </c>
      <c r="D70" s="287"/>
    </row>
    <row r="71" spans="1:4" x14ac:dyDescent="0.25">
      <c r="A71" s="288"/>
      <c r="B71" s="300" t="s">
        <v>438</v>
      </c>
      <c r="C71" s="302">
        <v>1</v>
      </c>
      <c r="D71" s="287"/>
    </row>
    <row r="72" spans="1:4" x14ac:dyDescent="0.25">
      <c r="A72" s="288"/>
      <c r="B72" s="300" t="s">
        <v>102</v>
      </c>
      <c r="C72" s="302">
        <v>1</v>
      </c>
      <c r="D72" s="287"/>
    </row>
    <row r="73" spans="1:4" x14ac:dyDescent="0.25">
      <c r="A73" s="288"/>
      <c r="B73" s="300" t="s">
        <v>103</v>
      </c>
      <c r="C73" s="302">
        <v>13</v>
      </c>
      <c r="D73" s="287"/>
    </row>
    <row r="74" spans="1:4" x14ac:dyDescent="0.25">
      <c r="A74" s="288"/>
      <c r="B74" s="300" t="s">
        <v>238</v>
      </c>
      <c r="C74" s="302">
        <v>4</v>
      </c>
      <c r="D74" s="287"/>
    </row>
    <row r="75" spans="1:4" x14ac:dyDescent="0.25">
      <c r="A75" s="288"/>
      <c r="B75" s="300" t="s">
        <v>437</v>
      </c>
      <c r="C75" s="302">
        <v>2</v>
      </c>
      <c r="D75" s="287"/>
    </row>
    <row r="76" spans="1:4" x14ac:dyDescent="0.25">
      <c r="A76" s="288"/>
      <c r="B76" s="300" t="s">
        <v>104</v>
      </c>
      <c r="C76" s="302">
        <v>182</v>
      </c>
      <c r="D76" s="287"/>
    </row>
    <row r="77" spans="1:4" x14ac:dyDescent="0.25">
      <c r="A77" s="288"/>
      <c r="B77" s="300" t="s">
        <v>105</v>
      </c>
      <c r="C77" s="302">
        <v>20</v>
      </c>
      <c r="D77" s="287"/>
    </row>
    <row r="78" spans="1:4" x14ac:dyDescent="0.25">
      <c r="A78" s="288"/>
      <c r="B78" s="300" t="s">
        <v>106</v>
      </c>
      <c r="C78" s="302">
        <v>1</v>
      </c>
      <c r="D78" s="287"/>
    </row>
    <row r="79" spans="1:4" x14ac:dyDescent="0.25">
      <c r="A79" s="288"/>
      <c r="B79" s="300" t="s">
        <v>335</v>
      </c>
      <c r="C79" s="302">
        <v>1</v>
      </c>
      <c r="D79" s="287"/>
    </row>
    <row r="80" spans="1:4" x14ac:dyDescent="0.25">
      <c r="A80" s="288"/>
      <c r="B80" s="300" t="s">
        <v>239</v>
      </c>
      <c r="C80" s="302">
        <v>2</v>
      </c>
      <c r="D80" s="287"/>
    </row>
    <row r="81" spans="1:4" x14ac:dyDescent="0.25">
      <c r="A81" s="288"/>
      <c r="B81" s="300" t="s">
        <v>107</v>
      </c>
      <c r="C81" s="302">
        <v>6</v>
      </c>
      <c r="D81" s="287"/>
    </row>
    <row r="82" spans="1:4" x14ac:dyDescent="0.25">
      <c r="A82" s="288"/>
      <c r="B82" s="300" t="s">
        <v>355</v>
      </c>
      <c r="C82" s="302">
        <v>1</v>
      </c>
      <c r="D82" s="287"/>
    </row>
    <row r="83" spans="1:4" x14ac:dyDescent="0.25">
      <c r="A83" s="288"/>
      <c r="B83" s="300" t="s">
        <v>434</v>
      </c>
      <c r="C83" s="302">
        <v>2</v>
      </c>
      <c r="D83" s="287"/>
    </row>
    <row r="84" spans="1:4" x14ac:dyDescent="0.25">
      <c r="A84" s="288"/>
      <c r="B84" s="300" t="s">
        <v>108</v>
      </c>
      <c r="C84" s="302">
        <v>21</v>
      </c>
      <c r="D84" s="287"/>
    </row>
    <row r="85" spans="1:4" x14ac:dyDescent="0.25">
      <c r="A85" s="288"/>
      <c r="B85" s="300" t="s">
        <v>109</v>
      </c>
      <c r="C85" s="302">
        <v>1</v>
      </c>
      <c r="D85" s="287"/>
    </row>
    <row r="86" spans="1:4" x14ac:dyDescent="0.25">
      <c r="A86" s="288"/>
      <c r="B86" s="300" t="s">
        <v>110</v>
      </c>
      <c r="C86" s="302">
        <v>11</v>
      </c>
      <c r="D86" s="287"/>
    </row>
    <row r="87" spans="1:4" x14ac:dyDescent="0.25">
      <c r="A87" s="288"/>
      <c r="B87" s="300" t="s">
        <v>290</v>
      </c>
      <c r="C87" s="302">
        <v>5</v>
      </c>
      <c r="D87" s="287"/>
    </row>
    <row r="88" spans="1:4" x14ac:dyDescent="0.25">
      <c r="A88" s="288"/>
      <c r="B88" s="300" t="s">
        <v>111</v>
      </c>
      <c r="C88" s="302">
        <v>19</v>
      </c>
      <c r="D88" s="287"/>
    </row>
    <row r="89" spans="1:4" x14ac:dyDescent="0.25">
      <c r="A89" s="288"/>
      <c r="B89" s="300" t="s">
        <v>112</v>
      </c>
      <c r="C89" s="302">
        <v>132</v>
      </c>
      <c r="D89" s="287"/>
    </row>
    <row r="90" spans="1:4" x14ac:dyDescent="0.25">
      <c r="A90" s="288"/>
      <c r="B90" s="300" t="s">
        <v>113</v>
      </c>
      <c r="C90" s="302">
        <v>22</v>
      </c>
      <c r="D90" s="287"/>
    </row>
    <row r="91" spans="1:4" x14ac:dyDescent="0.25">
      <c r="A91" s="288"/>
      <c r="B91" s="300" t="s">
        <v>114</v>
      </c>
      <c r="C91" s="302">
        <v>6</v>
      </c>
      <c r="D91" s="287"/>
    </row>
    <row r="92" spans="1:4" x14ac:dyDescent="0.25">
      <c r="A92" s="288"/>
      <c r="B92" s="300" t="s">
        <v>115</v>
      </c>
      <c r="C92" s="302">
        <v>40</v>
      </c>
      <c r="D92" s="287"/>
    </row>
    <row r="93" spans="1:4" x14ac:dyDescent="0.25">
      <c r="A93" s="288"/>
      <c r="B93" s="300" t="s">
        <v>116</v>
      </c>
      <c r="C93" s="302">
        <v>618</v>
      </c>
      <c r="D93" s="287"/>
    </row>
    <row r="94" spans="1:4" x14ac:dyDescent="0.25">
      <c r="A94" s="288"/>
      <c r="B94" s="300" t="s">
        <v>117</v>
      </c>
      <c r="C94" s="302">
        <v>3</v>
      </c>
      <c r="D94" s="287"/>
    </row>
    <row r="95" spans="1:4" x14ac:dyDescent="0.25">
      <c r="A95" s="288"/>
      <c r="B95" s="300" t="s">
        <v>118</v>
      </c>
      <c r="C95" s="302">
        <v>317</v>
      </c>
      <c r="D95" s="287"/>
    </row>
    <row r="96" spans="1:4" x14ac:dyDescent="0.25">
      <c r="A96" s="288"/>
      <c r="B96" s="300" t="s">
        <v>119</v>
      </c>
      <c r="C96" s="302">
        <v>5</v>
      </c>
      <c r="D96" s="287"/>
    </row>
    <row r="97" spans="1:4" x14ac:dyDescent="0.25">
      <c r="A97" s="288"/>
      <c r="B97" s="300" t="s">
        <v>477</v>
      </c>
      <c r="C97" s="302">
        <v>1</v>
      </c>
      <c r="D97" s="287"/>
    </row>
    <row r="98" spans="1:4" x14ac:dyDescent="0.25">
      <c r="A98" s="288"/>
      <c r="B98" s="300" t="s">
        <v>120</v>
      </c>
      <c r="C98" s="302">
        <v>2</v>
      </c>
      <c r="D98" s="287"/>
    </row>
    <row r="99" spans="1:4" x14ac:dyDescent="0.25">
      <c r="A99" s="288"/>
      <c r="B99" s="300" t="s">
        <v>121</v>
      </c>
      <c r="C99" s="302">
        <v>5</v>
      </c>
      <c r="D99" s="287"/>
    </row>
    <row r="100" spans="1:4" x14ac:dyDescent="0.25">
      <c r="A100" s="288"/>
      <c r="B100" s="300" t="s">
        <v>122</v>
      </c>
      <c r="C100" s="302">
        <v>509</v>
      </c>
      <c r="D100" s="287"/>
    </row>
    <row r="101" spans="1:4" x14ac:dyDescent="0.25">
      <c r="A101" s="288"/>
      <c r="B101" s="300" t="s">
        <v>291</v>
      </c>
      <c r="C101" s="302">
        <v>12</v>
      </c>
      <c r="D101" s="287"/>
    </row>
    <row r="102" spans="1:4" x14ac:dyDescent="0.25">
      <c r="A102" s="288"/>
      <c r="B102" s="300" t="s">
        <v>248</v>
      </c>
      <c r="C102" s="302">
        <v>3</v>
      </c>
      <c r="D102" s="287"/>
    </row>
    <row r="103" spans="1:4" x14ac:dyDescent="0.25">
      <c r="A103" s="288"/>
      <c r="B103" s="300" t="s">
        <v>478</v>
      </c>
      <c r="C103" s="302">
        <v>1</v>
      </c>
      <c r="D103" s="281"/>
    </row>
    <row r="104" spans="1:4" x14ac:dyDescent="0.25">
      <c r="A104" s="288"/>
      <c r="B104" s="300" t="s">
        <v>123</v>
      </c>
      <c r="C104" s="302">
        <v>636</v>
      </c>
      <c r="D104" s="281"/>
    </row>
    <row r="105" spans="1:4" x14ac:dyDescent="0.25">
      <c r="A105" s="288"/>
      <c r="B105" s="300" t="s">
        <v>124</v>
      </c>
      <c r="C105" s="302">
        <v>736</v>
      </c>
      <c r="D105" s="281"/>
    </row>
    <row r="106" spans="1:4" x14ac:dyDescent="0.25">
      <c r="A106" s="288"/>
      <c r="B106" s="300" t="s">
        <v>249</v>
      </c>
      <c r="C106" s="302">
        <v>3</v>
      </c>
      <c r="D106" s="281"/>
    </row>
    <row r="107" spans="1:4" x14ac:dyDescent="0.25">
      <c r="A107" s="288"/>
      <c r="B107" s="300" t="s">
        <v>125</v>
      </c>
      <c r="C107" s="302">
        <v>28</v>
      </c>
      <c r="D107" s="281"/>
    </row>
    <row r="108" spans="1:4" x14ac:dyDescent="0.25">
      <c r="A108" s="288"/>
      <c r="B108" s="300" t="s">
        <v>126</v>
      </c>
      <c r="C108" s="302">
        <v>7</v>
      </c>
      <c r="D108" s="281"/>
    </row>
    <row r="109" spans="1:4" x14ac:dyDescent="0.25">
      <c r="A109" s="288"/>
      <c r="B109" s="300" t="s">
        <v>342</v>
      </c>
      <c r="C109" s="302">
        <v>2</v>
      </c>
      <c r="D109" s="281"/>
    </row>
    <row r="110" spans="1:4" x14ac:dyDescent="0.25">
      <c r="A110" s="288"/>
      <c r="B110" s="300" t="s">
        <v>127</v>
      </c>
      <c r="C110" s="302">
        <v>2</v>
      </c>
      <c r="D110" s="281"/>
    </row>
    <row r="111" spans="1:4" x14ac:dyDescent="0.25">
      <c r="A111" s="288"/>
      <c r="B111" s="300" t="s">
        <v>128</v>
      </c>
      <c r="C111" s="302">
        <v>7</v>
      </c>
      <c r="D111" s="281"/>
    </row>
    <row r="112" spans="1:4" x14ac:dyDescent="0.25">
      <c r="A112" s="291"/>
      <c r="B112" s="300" t="s">
        <v>245</v>
      </c>
      <c r="C112" s="302">
        <v>4</v>
      </c>
      <c r="D112" s="281"/>
    </row>
    <row r="113" spans="1:4" x14ac:dyDescent="0.25">
      <c r="A113" s="291"/>
      <c r="B113" s="300" t="s">
        <v>129</v>
      </c>
      <c r="C113" s="302">
        <v>13</v>
      </c>
      <c r="D113" s="281"/>
    </row>
    <row r="114" spans="1:4" x14ac:dyDescent="0.25">
      <c r="A114" s="291"/>
      <c r="B114" s="300" t="s">
        <v>130</v>
      </c>
      <c r="C114" s="302">
        <v>78</v>
      </c>
      <c r="D114" s="281"/>
    </row>
    <row r="115" spans="1:4" x14ac:dyDescent="0.25">
      <c r="A115" s="291"/>
      <c r="B115" s="300" t="s">
        <v>131</v>
      </c>
      <c r="C115" s="302">
        <v>40</v>
      </c>
      <c r="D115" s="283"/>
    </row>
    <row r="116" spans="1:4" x14ac:dyDescent="0.25">
      <c r="A116" s="297"/>
      <c r="B116" s="300" t="s">
        <v>132</v>
      </c>
      <c r="C116" s="302">
        <v>49</v>
      </c>
      <c r="D116" s="281"/>
    </row>
    <row r="117" spans="1:4" x14ac:dyDescent="0.25">
      <c r="A117" s="294"/>
      <c r="B117" s="300" t="s">
        <v>339</v>
      </c>
      <c r="C117" s="302">
        <v>5</v>
      </c>
      <c r="D117" s="281"/>
    </row>
    <row r="118" spans="1:4" x14ac:dyDescent="0.25">
      <c r="A118" s="292"/>
      <c r="B118" s="300" t="s">
        <v>133</v>
      </c>
      <c r="C118" s="302">
        <v>2</v>
      </c>
      <c r="D118" s="281"/>
    </row>
    <row r="119" spans="1:4" x14ac:dyDescent="0.25">
      <c r="A119" s="291"/>
      <c r="B119" s="300" t="s">
        <v>134</v>
      </c>
      <c r="C119" s="302">
        <v>8</v>
      </c>
      <c r="D119" s="281"/>
    </row>
    <row r="120" spans="1:4" x14ac:dyDescent="0.25">
      <c r="A120" s="291"/>
      <c r="B120" s="300" t="s">
        <v>135</v>
      </c>
      <c r="C120" s="302">
        <v>1013</v>
      </c>
      <c r="D120" s="281"/>
    </row>
    <row r="121" spans="1:4" x14ac:dyDescent="0.25">
      <c r="A121" s="294"/>
      <c r="B121" s="300" t="s">
        <v>136</v>
      </c>
      <c r="C121" s="302">
        <v>46</v>
      </c>
      <c r="D121" s="281"/>
    </row>
    <row r="122" spans="1:4" x14ac:dyDescent="0.25">
      <c r="A122" s="296"/>
      <c r="B122" s="300" t="s">
        <v>137</v>
      </c>
      <c r="C122" s="302">
        <v>10</v>
      </c>
      <c r="D122" s="281"/>
    </row>
    <row r="123" spans="1:4" x14ac:dyDescent="0.25">
      <c r="A123" s="298"/>
      <c r="B123" s="300" t="s">
        <v>347</v>
      </c>
      <c r="C123" s="302">
        <v>4</v>
      </c>
      <c r="D123" s="281"/>
    </row>
    <row r="124" spans="1:4" x14ac:dyDescent="0.25">
      <c r="A124" s="298"/>
      <c r="B124" s="300" t="s">
        <v>138</v>
      </c>
      <c r="C124" s="302">
        <v>480</v>
      </c>
      <c r="D124" s="281"/>
    </row>
    <row r="125" spans="1:4" x14ac:dyDescent="0.25">
      <c r="A125" s="298"/>
      <c r="B125" s="300" t="s">
        <v>139</v>
      </c>
      <c r="C125" s="302">
        <v>29</v>
      </c>
      <c r="D125" s="281"/>
    </row>
    <row r="126" spans="1:4" x14ac:dyDescent="0.25">
      <c r="A126" s="298"/>
      <c r="B126" s="300" t="s">
        <v>140</v>
      </c>
      <c r="C126" s="302">
        <v>30</v>
      </c>
      <c r="D126" s="281"/>
    </row>
    <row r="127" spans="1:4" x14ac:dyDescent="0.25">
      <c r="A127" s="298"/>
      <c r="B127" s="300" t="s">
        <v>141</v>
      </c>
      <c r="C127" s="302">
        <v>9</v>
      </c>
      <c r="D127" s="281"/>
    </row>
    <row r="128" spans="1:4" x14ac:dyDescent="0.25">
      <c r="A128" s="301"/>
      <c r="B128" s="296" t="s">
        <v>142</v>
      </c>
      <c r="C128" s="303">
        <v>2</v>
      </c>
      <c r="D128" s="281"/>
    </row>
    <row r="129" spans="1:4" x14ac:dyDescent="0.25">
      <c r="A129" s="299"/>
      <c r="B129" s="285" t="s">
        <v>750</v>
      </c>
      <c r="C129" s="286">
        <v>4437206</v>
      </c>
      <c r="D129" s="274"/>
    </row>
    <row r="130" spans="1:4" x14ac:dyDescent="0.25">
      <c r="A130" s="274"/>
      <c r="B130" s="274"/>
      <c r="C130" s="279"/>
      <c r="D130" s="274"/>
    </row>
    <row r="131" spans="1:4" x14ac:dyDescent="0.25">
      <c r="A131" s="293" t="s">
        <v>433</v>
      </c>
      <c r="B131" s="284" t="s">
        <v>435</v>
      </c>
      <c r="C131" s="290"/>
      <c r="D131" s="274"/>
    </row>
    <row r="132" spans="1:4" x14ac:dyDescent="0.25">
      <c r="A132" s="293" t="s">
        <v>432</v>
      </c>
      <c r="B132" s="284" t="s">
        <v>436</v>
      </c>
      <c r="C132" s="290"/>
      <c r="D132" s="274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8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94"/>
  <sheetViews>
    <sheetView topLeftCell="A115" workbookViewId="0">
      <selection activeCell="I13" sqref="I13"/>
    </sheetView>
  </sheetViews>
  <sheetFormatPr defaultRowHeight="15" x14ac:dyDescent="0.25"/>
  <cols>
    <col min="1" max="1" width="37.5703125" style="12" customWidth="1"/>
    <col min="2" max="2" width="17.5703125" style="12" bestFit="1" customWidth="1"/>
    <col min="3" max="3" width="23.140625" style="12" bestFit="1" customWidth="1"/>
    <col min="4" max="4" width="15.85546875" style="12" customWidth="1"/>
    <col min="5" max="5" width="18.7109375" style="12" customWidth="1"/>
    <col min="6" max="6" width="14.42578125" style="12" customWidth="1"/>
    <col min="7" max="16384" width="9.140625" style="12"/>
  </cols>
  <sheetData>
    <row r="1" spans="1:14" s="7" customFormat="1" ht="18.75" x14ac:dyDescent="0.3">
      <c r="A1" s="746" t="s">
        <v>405</v>
      </c>
      <c r="B1" s="746"/>
      <c r="C1" s="746"/>
      <c r="D1" s="746"/>
      <c r="E1" s="746"/>
      <c r="F1" s="746"/>
    </row>
    <row r="2" spans="1:14" ht="15.75" thickBot="1" x14ac:dyDescent="0.3"/>
    <row r="3" spans="1:14" ht="16.5" thickBot="1" x14ac:dyDescent="0.3">
      <c r="A3" s="55" t="s">
        <v>399</v>
      </c>
      <c r="B3" s="56" t="s">
        <v>400</v>
      </c>
      <c r="C3" s="56" t="s">
        <v>401</v>
      </c>
      <c r="D3" s="56" t="s">
        <v>402</v>
      </c>
      <c r="E3" s="56" t="s">
        <v>403</v>
      </c>
      <c r="F3" s="57" t="s">
        <v>0</v>
      </c>
      <c r="G3" s="54"/>
      <c r="H3" s="54"/>
      <c r="I3" s="53"/>
      <c r="J3" s="53"/>
      <c r="K3" s="53"/>
      <c r="L3" s="53"/>
      <c r="M3" s="53"/>
      <c r="N3" s="53"/>
    </row>
    <row r="4" spans="1:14" x14ac:dyDescent="0.25">
      <c r="A4" s="310">
        <v>10</v>
      </c>
      <c r="B4" s="311">
        <v>6</v>
      </c>
      <c r="C4" s="311">
        <v>2</v>
      </c>
      <c r="D4" s="311">
        <v>2</v>
      </c>
      <c r="E4" s="311">
        <v>0</v>
      </c>
      <c r="F4" s="314">
        <v>1</v>
      </c>
      <c r="G4" s="304"/>
      <c r="H4" s="304"/>
      <c r="I4" s="304"/>
      <c r="J4" s="304"/>
      <c r="K4" s="304"/>
      <c r="L4" s="304"/>
      <c r="M4" s="304"/>
      <c r="N4" s="304"/>
    </row>
    <row r="5" spans="1:14" x14ac:dyDescent="0.25">
      <c r="A5" s="312">
        <v>10</v>
      </c>
      <c r="B5" s="307">
        <v>4</v>
      </c>
      <c r="C5" s="307">
        <v>4</v>
      </c>
      <c r="D5" s="307">
        <v>2</v>
      </c>
      <c r="E5" s="307">
        <v>0</v>
      </c>
      <c r="F5" s="315">
        <v>2</v>
      </c>
      <c r="G5" s="304"/>
      <c r="H5" s="304"/>
      <c r="I5" s="304"/>
      <c r="J5" s="304"/>
      <c r="K5" s="304"/>
      <c r="L5" s="304"/>
      <c r="M5" s="304"/>
      <c r="N5" s="304"/>
    </row>
    <row r="6" spans="1:14" x14ac:dyDescent="0.25">
      <c r="A6" s="312">
        <v>10</v>
      </c>
      <c r="B6" s="307">
        <v>3</v>
      </c>
      <c r="C6" s="307">
        <v>3</v>
      </c>
      <c r="D6" s="307">
        <v>4</v>
      </c>
      <c r="E6" s="307">
        <v>0</v>
      </c>
      <c r="F6" s="315">
        <v>1</v>
      </c>
      <c r="G6" s="304"/>
      <c r="H6" s="304"/>
      <c r="I6" s="304"/>
      <c r="J6" s="304"/>
      <c r="K6" s="304"/>
      <c r="L6" s="304"/>
      <c r="M6" s="304"/>
      <c r="N6" s="304"/>
    </row>
    <row r="7" spans="1:14" x14ac:dyDescent="0.25">
      <c r="A7" s="312">
        <v>9</v>
      </c>
      <c r="B7" s="307">
        <v>4</v>
      </c>
      <c r="C7" s="307">
        <v>1</v>
      </c>
      <c r="D7" s="307">
        <v>4</v>
      </c>
      <c r="E7" s="307">
        <v>0</v>
      </c>
      <c r="F7" s="315">
        <v>1</v>
      </c>
      <c r="G7" s="304"/>
      <c r="H7" s="304"/>
      <c r="I7" s="304"/>
      <c r="J7" s="304"/>
      <c r="K7" s="304"/>
      <c r="L7" s="304"/>
      <c r="M7" s="304"/>
      <c r="N7" s="304"/>
    </row>
    <row r="8" spans="1:14" x14ac:dyDescent="0.25">
      <c r="A8" s="312">
        <v>9</v>
      </c>
      <c r="B8" s="307">
        <v>4</v>
      </c>
      <c r="C8" s="307">
        <v>2</v>
      </c>
      <c r="D8" s="307">
        <v>3</v>
      </c>
      <c r="E8" s="307">
        <v>0</v>
      </c>
      <c r="F8" s="315">
        <v>1</v>
      </c>
      <c r="G8" s="304"/>
      <c r="H8" s="304"/>
      <c r="I8" s="304"/>
      <c r="J8" s="304"/>
      <c r="K8" s="304"/>
      <c r="L8" s="304"/>
      <c r="M8" s="304"/>
      <c r="N8" s="304"/>
    </row>
    <row r="9" spans="1:14" x14ac:dyDescent="0.25">
      <c r="A9" s="312">
        <v>9</v>
      </c>
      <c r="B9" s="307">
        <v>4</v>
      </c>
      <c r="C9" s="307">
        <v>3</v>
      </c>
      <c r="D9" s="307">
        <v>2</v>
      </c>
      <c r="E9" s="307">
        <v>0</v>
      </c>
      <c r="F9" s="315">
        <v>5</v>
      </c>
      <c r="G9" s="304"/>
      <c r="H9" s="304"/>
      <c r="I9" s="304"/>
      <c r="J9" s="304"/>
      <c r="K9" s="304"/>
      <c r="L9" s="304"/>
      <c r="M9" s="304"/>
      <c r="N9" s="304"/>
    </row>
    <row r="10" spans="1:14" x14ac:dyDescent="0.25">
      <c r="A10" s="312">
        <v>9</v>
      </c>
      <c r="B10" s="307">
        <v>3</v>
      </c>
      <c r="C10" s="307">
        <v>2</v>
      </c>
      <c r="D10" s="307">
        <v>4</v>
      </c>
      <c r="E10" s="307">
        <v>0</v>
      </c>
      <c r="F10" s="315">
        <v>1</v>
      </c>
      <c r="G10" s="304"/>
      <c r="H10" s="304"/>
      <c r="I10" s="304"/>
      <c r="J10" s="304"/>
      <c r="K10" s="304"/>
      <c r="L10" s="304"/>
      <c r="M10" s="304"/>
      <c r="N10" s="304"/>
    </row>
    <row r="11" spans="1:14" x14ac:dyDescent="0.25">
      <c r="A11" s="312">
        <v>8</v>
      </c>
      <c r="B11" s="307">
        <v>6</v>
      </c>
      <c r="C11" s="307">
        <v>2</v>
      </c>
      <c r="D11" s="307">
        <v>0</v>
      </c>
      <c r="E11" s="307">
        <v>0</v>
      </c>
      <c r="F11" s="315">
        <v>1</v>
      </c>
      <c r="G11" s="304"/>
      <c r="H11" s="304"/>
      <c r="I11" s="304"/>
      <c r="J11" s="304"/>
      <c r="K11" s="304"/>
      <c r="L11" s="304"/>
      <c r="M11" s="304"/>
      <c r="N11" s="304"/>
    </row>
    <row r="12" spans="1:14" x14ac:dyDescent="0.25">
      <c r="A12" s="312">
        <v>8</v>
      </c>
      <c r="B12" s="307">
        <v>5</v>
      </c>
      <c r="C12" s="307">
        <v>2</v>
      </c>
      <c r="D12" s="307">
        <v>1</v>
      </c>
      <c r="E12" s="307">
        <v>0</v>
      </c>
      <c r="F12" s="315">
        <v>4</v>
      </c>
      <c r="G12" s="304"/>
      <c r="H12" s="304"/>
      <c r="I12" s="304"/>
      <c r="J12" s="304"/>
      <c r="K12" s="304"/>
      <c r="L12" s="304"/>
      <c r="M12" s="304"/>
      <c r="N12" s="304"/>
    </row>
    <row r="13" spans="1:14" x14ac:dyDescent="0.25">
      <c r="A13" s="312">
        <v>8</v>
      </c>
      <c r="B13" s="307">
        <v>5</v>
      </c>
      <c r="C13" s="307">
        <v>3</v>
      </c>
      <c r="D13" s="307">
        <v>0</v>
      </c>
      <c r="E13" s="307">
        <v>0</v>
      </c>
      <c r="F13" s="315">
        <v>1</v>
      </c>
      <c r="G13" s="305"/>
      <c r="H13" s="305"/>
      <c r="I13" s="305"/>
      <c r="J13" s="305"/>
      <c r="K13" s="305"/>
      <c r="L13" s="305"/>
      <c r="M13" s="305"/>
      <c r="N13" s="305"/>
    </row>
    <row r="14" spans="1:14" x14ac:dyDescent="0.25">
      <c r="A14" s="312">
        <v>8</v>
      </c>
      <c r="B14" s="307">
        <v>4</v>
      </c>
      <c r="C14" s="307">
        <v>1</v>
      </c>
      <c r="D14" s="307">
        <v>3</v>
      </c>
      <c r="E14" s="307">
        <v>0</v>
      </c>
      <c r="F14" s="315">
        <v>2</v>
      </c>
      <c r="G14" s="304"/>
      <c r="H14" s="304"/>
      <c r="I14" s="304"/>
      <c r="J14" s="304"/>
      <c r="K14" s="304"/>
      <c r="L14" s="304"/>
      <c r="M14" s="304"/>
      <c r="N14" s="304"/>
    </row>
    <row r="15" spans="1:14" x14ac:dyDescent="0.25">
      <c r="A15" s="312">
        <v>8</v>
      </c>
      <c r="B15" s="307">
        <v>4</v>
      </c>
      <c r="C15" s="307">
        <v>2</v>
      </c>
      <c r="D15" s="307">
        <v>2</v>
      </c>
      <c r="E15" s="307">
        <v>0</v>
      </c>
      <c r="F15" s="315">
        <v>35</v>
      </c>
      <c r="G15" s="304"/>
      <c r="H15" s="304"/>
      <c r="I15" s="304"/>
      <c r="J15" s="304"/>
      <c r="K15" s="304"/>
      <c r="L15" s="304"/>
      <c r="M15" s="304"/>
      <c r="N15" s="304"/>
    </row>
    <row r="16" spans="1:14" x14ac:dyDescent="0.25">
      <c r="A16" s="312">
        <v>8</v>
      </c>
      <c r="B16" s="307">
        <v>4</v>
      </c>
      <c r="C16" s="307">
        <v>3</v>
      </c>
      <c r="D16" s="307">
        <v>1</v>
      </c>
      <c r="E16" s="307">
        <v>0</v>
      </c>
      <c r="F16" s="315">
        <v>7</v>
      </c>
      <c r="G16" s="304"/>
      <c r="H16" s="304"/>
      <c r="I16" s="304"/>
      <c r="J16" s="304"/>
      <c r="K16" s="304"/>
      <c r="L16" s="304"/>
      <c r="M16" s="304"/>
      <c r="N16" s="304"/>
    </row>
    <row r="17" spans="1:14" x14ac:dyDescent="0.25">
      <c r="A17" s="312">
        <v>8</v>
      </c>
      <c r="B17" s="307">
        <v>3</v>
      </c>
      <c r="C17" s="307">
        <v>1</v>
      </c>
      <c r="D17" s="307">
        <v>4</v>
      </c>
      <c r="E17" s="307">
        <v>0</v>
      </c>
      <c r="F17" s="315">
        <v>2</v>
      </c>
      <c r="G17" s="281"/>
      <c r="H17" s="281"/>
      <c r="I17" s="281"/>
      <c r="J17" s="281"/>
      <c r="K17" s="281"/>
      <c r="L17" s="281"/>
      <c r="M17" s="281"/>
      <c r="N17" s="281"/>
    </row>
    <row r="18" spans="1:14" x14ac:dyDescent="0.25">
      <c r="A18" s="312">
        <v>8</v>
      </c>
      <c r="B18" s="307">
        <v>3</v>
      </c>
      <c r="C18" s="307">
        <v>2</v>
      </c>
      <c r="D18" s="307">
        <v>3</v>
      </c>
      <c r="E18" s="307">
        <v>0</v>
      </c>
      <c r="F18" s="315">
        <v>4</v>
      </c>
      <c r="G18" s="281"/>
      <c r="H18" s="281"/>
      <c r="I18" s="281"/>
      <c r="J18" s="281"/>
      <c r="K18" s="281"/>
      <c r="L18" s="281"/>
      <c r="M18" s="281"/>
      <c r="N18" s="281"/>
    </row>
    <row r="19" spans="1:14" x14ac:dyDescent="0.25">
      <c r="A19" s="312">
        <v>8</v>
      </c>
      <c r="B19" s="307">
        <v>3</v>
      </c>
      <c r="C19" s="307">
        <v>3</v>
      </c>
      <c r="D19" s="307">
        <v>2</v>
      </c>
      <c r="E19" s="307">
        <v>0</v>
      </c>
      <c r="F19" s="315">
        <v>14</v>
      </c>
      <c r="G19" s="281"/>
      <c r="H19" s="281"/>
      <c r="I19" s="281"/>
      <c r="J19" s="281"/>
      <c r="K19" s="281"/>
      <c r="L19" s="281"/>
      <c r="M19" s="281"/>
      <c r="N19" s="281"/>
    </row>
    <row r="20" spans="1:14" x14ac:dyDescent="0.25">
      <c r="A20" s="312">
        <v>8</v>
      </c>
      <c r="B20" s="307">
        <v>2</v>
      </c>
      <c r="C20" s="307">
        <v>1</v>
      </c>
      <c r="D20" s="307">
        <v>5</v>
      </c>
      <c r="E20" s="307">
        <v>0</v>
      </c>
      <c r="F20" s="315">
        <v>1</v>
      </c>
      <c r="G20" s="281"/>
      <c r="H20" s="281"/>
      <c r="I20" s="281"/>
      <c r="J20" s="281"/>
      <c r="K20" s="281"/>
      <c r="L20" s="281"/>
      <c r="M20" s="281"/>
      <c r="N20" s="281"/>
    </row>
    <row r="21" spans="1:14" x14ac:dyDescent="0.25">
      <c r="A21" s="312">
        <v>8</v>
      </c>
      <c r="B21" s="307">
        <v>2</v>
      </c>
      <c r="C21" s="307">
        <v>4</v>
      </c>
      <c r="D21" s="307">
        <v>2</v>
      </c>
      <c r="E21" s="307">
        <v>0</v>
      </c>
      <c r="F21" s="315">
        <v>2</v>
      </c>
      <c r="G21" s="281"/>
      <c r="H21" s="281"/>
      <c r="I21" s="281"/>
      <c r="J21" s="281"/>
      <c r="K21" s="281"/>
      <c r="L21" s="281"/>
      <c r="M21" s="281"/>
      <c r="N21" s="281"/>
    </row>
    <row r="22" spans="1:14" x14ac:dyDescent="0.25">
      <c r="A22" s="312">
        <v>7</v>
      </c>
      <c r="B22" s="307">
        <v>5</v>
      </c>
      <c r="C22" s="307">
        <v>1</v>
      </c>
      <c r="D22" s="307">
        <v>1</v>
      </c>
      <c r="E22" s="307">
        <v>0</v>
      </c>
      <c r="F22" s="315">
        <v>1</v>
      </c>
      <c r="G22" s="281"/>
      <c r="H22" s="281"/>
      <c r="I22" s="281"/>
      <c r="J22" s="281"/>
      <c r="K22" s="281"/>
      <c r="L22" s="281"/>
      <c r="M22" s="281"/>
      <c r="N22" s="281"/>
    </row>
    <row r="23" spans="1:14" x14ac:dyDescent="0.25">
      <c r="A23" s="312">
        <v>7</v>
      </c>
      <c r="B23" s="307">
        <v>5</v>
      </c>
      <c r="C23" s="307">
        <v>2</v>
      </c>
      <c r="D23" s="307">
        <v>0</v>
      </c>
      <c r="E23" s="307">
        <v>0</v>
      </c>
      <c r="F23" s="315">
        <v>1</v>
      </c>
      <c r="G23" s="281"/>
      <c r="H23" s="281"/>
      <c r="I23" s="281"/>
      <c r="J23" s="281"/>
      <c r="K23" s="281"/>
      <c r="L23" s="281"/>
      <c r="M23" s="281"/>
      <c r="N23" s="281"/>
    </row>
    <row r="24" spans="1:14" x14ac:dyDescent="0.25">
      <c r="A24" s="312">
        <v>7</v>
      </c>
      <c r="B24" s="307">
        <v>4</v>
      </c>
      <c r="C24" s="307">
        <v>0</v>
      </c>
      <c r="D24" s="307">
        <v>3</v>
      </c>
      <c r="E24" s="307">
        <v>0</v>
      </c>
      <c r="F24" s="315">
        <v>2</v>
      </c>
      <c r="G24" s="281"/>
      <c r="H24" s="281"/>
      <c r="I24" s="281"/>
      <c r="J24" s="281"/>
      <c r="K24" s="281"/>
      <c r="L24" s="281"/>
      <c r="M24" s="281"/>
      <c r="N24" s="281"/>
    </row>
    <row r="25" spans="1:14" x14ac:dyDescent="0.25">
      <c r="A25" s="312">
        <v>7</v>
      </c>
      <c r="B25" s="307">
        <v>4</v>
      </c>
      <c r="C25" s="307">
        <v>1</v>
      </c>
      <c r="D25" s="307">
        <v>2</v>
      </c>
      <c r="E25" s="307">
        <v>0</v>
      </c>
      <c r="F25" s="315">
        <v>49</v>
      </c>
      <c r="G25" s="281"/>
      <c r="H25" s="281"/>
      <c r="I25" s="281"/>
      <c r="J25" s="281"/>
      <c r="K25" s="281"/>
      <c r="L25" s="281"/>
      <c r="M25" s="281"/>
      <c r="N25" s="281"/>
    </row>
    <row r="26" spans="1:14" x14ac:dyDescent="0.25">
      <c r="A26" s="312">
        <v>7</v>
      </c>
      <c r="B26" s="307">
        <v>4</v>
      </c>
      <c r="C26" s="307">
        <v>2</v>
      </c>
      <c r="D26" s="307">
        <v>1</v>
      </c>
      <c r="E26" s="307">
        <v>0</v>
      </c>
      <c r="F26" s="315">
        <v>72</v>
      </c>
      <c r="G26" s="281"/>
      <c r="H26" s="281"/>
      <c r="I26" s="281"/>
      <c r="J26" s="281"/>
      <c r="K26" s="281"/>
      <c r="L26" s="281"/>
      <c r="M26" s="281"/>
      <c r="N26" s="281"/>
    </row>
    <row r="27" spans="1:14" x14ac:dyDescent="0.25">
      <c r="A27" s="312">
        <v>7</v>
      </c>
      <c r="B27" s="307">
        <v>4</v>
      </c>
      <c r="C27" s="307">
        <v>3</v>
      </c>
      <c r="D27" s="307">
        <v>0</v>
      </c>
      <c r="E27" s="307">
        <v>0</v>
      </c>
      <c r="F27" s="315">
        <v>4</v>
      </c>
      <c r="G27" s="281"/>
      <c r="H27" s="281"/>
      <c r="I27" s="281"/>
      <c r="J27" s="281"/>
      <c r="K27" s="281"/>
      <c r="L27" s="281"/>
      <c r="M27" s="281"/>
      <c r="N27" s="281"/>
    </row>
    <row r="28" spans="1:14" x14ac:dyDescent="0.25">
      <c r="A28" s="312">
        <v>7</v>
      </c>
      <c r="B28" s="307">
        <v>3</v>
      </c>
      <c r="C28" s="307">
        <v>0</v>
      </c>
      <c r="D28" s="307">
        <v>4</v>
      </c>
      <c r="E28" s="307">
        <v>0</v>
      </c>
      <c r="F28" s="315">
        <v>9</v>
      </c>
      <c r="G28" s="281"/>
      <c r="H28" s="281"/>
      <c r="I28" s="281"/>
      <c r="J28" s="281"/>
      <c r="K28" s="281"/>
      <c r="L28" s="281"/>
      <c r="M28" s="281"/>
      <c r="N28" s="281"/>
    </row>
    <row r="29" spans="1:14" x14ac:dyDescent="0.25">
      <c r="A29" s="312">
        <v>7</v>
      </c>
      <c r="B29" s="307">
        <v>3</v>
      </c>
      <c r="C29" s="307">
        <v>1</v>
      </c>
      <c r="D29" s="307">
        <v>3</v>
      </c>
      <c r="E29" s="307">
        <v>0</v>
      </c>
      <c r="F29" s="315">
        <v>47</v>
      </c>
      <c r="G29" s="281"/>
      <c r="H29" s="281"/>
      <c r="I29" s="281"/>
      <c r="J29" s="281"/>
      <c r="K29" s="281"/>
      <c r="L29" s="281"/>
      <c r="M29" s="281"/>
      <c r="N29" s="281"/>
    </row>
    <row r="30" spans="1:14" x14ac:dyDescent="0.25">
      <c r="A30" s="312">
        <v>7</v>
      </c>
      <c r="B30" s="307">
        <v>3</v>
      </c>
      <c r="C30" s="307">
        <v>2</v>
      </c>
      <c r="D30" s="307">
        <v>2</v>
      </c>
      <c r="E30" s="307">
        <v>0</v>
      </c>
      <c r="F30" s="315">
        <v>224</v>
      </c>
      <c r="G30" s="281"/>
      <c r="H30" s="281"/>
      <c r="I30" s="281"/>
      <c r="J30" s="281"/>
      <c r="K30" s="281"/>
      <c r="L30" s="281"/>
      <c r="M30" s="281"/>
      <c r="N30" s="281"/>
    </row>
    <row r="31" spans="1:14" x14ac:dyDescent="0.25">
      <c r="A31" s="312">
        <v>7</v>
      </c>
      <c r="B31" s="307">
        <v>3</v>
      </c>
      <c r="C31" s="307">
        <v>3</v>
      </c>
      <c r="D31" s="307">
        <v>1</v>
      </c>
      <c r="E31" s="307">
        <v>0</v>
      </c>
      <c r="F31" s="315">
        <v>50</v>
      </c>
      <c r="G31" s="281"/>
      <c r="H31" s="281"/>
      <c r="I31" s="281"/>
      <c r="J31" s="281"/>
      <c r="K31" s="281"/>
      <c r="L31" s="281"/>
      <c r="M31" s="281"/>
      <c r="N31" s="281"/>
    </row>
    <row r="32" spans="1:14" x14ac:dyDescent="0.25">
      <c r="A32" s="312">
        <v>7</v>
      </c>
      <c r="B32" s="307">
        <v>3</v>
      </c>
      <c r="C32" s="307">
        <v>4</v>
      </c>
      <c r="D32" s="307">
        <v>0</v>
      </c>
      <c r="E32" s="307">
        <v>0</v>
      </c>
      <c r="F32" s="315">
        <v>2</v>
      </c>
      <c r="G32" s="281"/>
      <c r="H32" s="281"/>
      <c r="I32" s="281"/>
      <c r="J32" s="281"/>
      <c r="K32" s="281"/>
      <c r="L32" s="281"/>
      <c r="M32" s="281"/>
      <c r="N32" s="281"/>
    </row>
    <row r="33" spans="1:14" x14ac:dyDescent="0.25">
      <c r="A33" s="312">
        <v>7</v>
      </c>
      <c r="B33" s="307">
        <v>2</v>
      </c>
      <c r="C33" s="307">
        <v>1</v>
      </c>
      <c r="D33" s="307">
        <v>4</v>
      </c>
      <c r="E33" s="307">
        <v>0</v>
      </c>
      <c r="F33" s="315">
        <v>4</v>
      </c>
      <c r="G33" s="281"/>
      <c r="H33" s="281"/>
      <c r="I33" s="281"/>
      <c r="J33" s="281"/>
      <c r="K33" s="281"/>
      <c r="L33" s="281"/>
      <c r="M33" s="281"/>
      <c r="N33" s="281"/>
    </row>
    <row r="34" spans="1:14" x14ac:dyDescent="0.25">
      <c r="A34" s="312">
        <v>7</v>
      </c>
      <c r="B34" s="307">
        <v>2</v>
      </c>
      <c r="C34" s="307">
        <v>2</v>
      </c>
      <c r="D34" s="307">
        <v>3</v>
      </c>
      <c r="E34" s="307">
        <v>0</v>
      </c>
      <c r="F34" s="315">
        <v>2</v>
      </c>
      <c r="G34" s="281"/>
      <c r="H34" s="281"/>
      <c r="I34" s="281"/>
      <c r="J34" s="281"/>
      <c r="K34" s="281"/>
      <c r="L34" s="281"/>
      <c r="M34" s="281"/>
      <c r="N34" s="281"/>
    </row>
    <row r="35" spans="1:14" x14ac:dyDescent="0.25">
      <c r="A35" s="312">
        <v>7</v>
      </c>
      <c r="B35" s="307">
        <v>2</v>
      </c>
      <c r="C35" s="307">
        <v>3</v>
      </c>
      <c r="D35" s="307">
        <v>2</v>
      </c>
      <c r="E35" s="307">
        <v>0</v>
      </c>
      <c r="F35" s="315">
        <v>9</v>
      </c>
      <c r="G35" s="281"/>
      <c r="H35" s="281"/>
      <c r="I35" s="281"/>
      <c r="J35" s="281"/>
      <c r="K35" s="281"/>
      <c r="L35" s="281"/>
      <c r="M35" s="281"/>
      <c r="N35" s="281"/>
    </row>
    <row r="36" spans="1:14" x14ac:dyDescent="0.25">
      <c r="A36" s="312">
        <v>7</v>
      </c>
      <c r="B36" s="307">
        <v>2</v>
      </c>
      <c r="C36" s="307">
        <v>4</v>
      </c>
      <c r="D36" s="307">
        <v>1</v>
      </c>
      <c r="E36" s="307">
        <v>0</v>
      </c>
      <c r="F36" s="315">
        <v>1</v>
      </c>
      <c r="G36" s="281"/>
      <c r="H36" s="281"/>
      <c r="I36" s="281"/>
      <c r="J36" s="281"/>
      <c r="K36" s="281"/>
      <c r="L36" s="281"/>
      <c r="M36" s="281"/>
      <c r="N36" s="281"/>
    </row>
    <row r="37" spans="1:14" x14ac:dyDescent="0.25">
      <c r="A37" s="312">
        <v>6</v>
      </c>
      <c r="B37" s="307">
        <v>5</v>
      </c>
      <c r="C37" s="307">
        <v>1</v>
      </c>
      <c r="D37" s="307">
        <v>0</v>
      </c>
      <c r="E37" s="307">
        <v>0</v>
      </c>
      <c r="F37" s="315">
        <v>2</v>
      </c>
      <c r="G37" s="281"/>
      <c r="H37" s="281"/>
      <c r="I37" s="281"/>
      <c r="J37" s="281"/>
      <c r="K37" s="281"/>
      <c r="L37" s="281"/>
      <c r="M37" s="281"/>
      <c r="N37" s="281"/>
    </row>
    <row r="38" spans="1:14" x14ac:dyDescent="0.25">
      <c r="A38" s="312">
        <v>6</v>
      </c>
      <c r="B38" s="307">
        <v>4</v>
      </c>
      <c r="C38" s="307">
        <v>0</v>
      </c>
      <c r="D38" s="307">
        <v>2</v>
      </c>
      <c r="E38" s="307">
        <v>0</v>
      </c>
      <c r="F38" s="315">
        <v>20</v>
      </c>
      <c r="G38" s="281"/>
      <c r="H38" s="281"/>
      <c r="I38" s="281"/>
      <c r="J38" s="281"/>
      <c r="K38" s="281"/>
      <c r="L38" s="281"/>
      <c r="M38" s="281"/>
      <c r="N38" s="281"/>
    </row>
    <row r="39" spans="1:14" x14ac:dyDescent="0.25">
      <c r="A39" s="312">
        <v>6</v>
      </c>
      <c r="B39" s="307">
        <v>4</v>
      </c>
      <c r="C39" s="307">
        <v>1</v>
      </c>
      <c r="D39" s="307">
        <v>1</v>
      </c>
      <c r="E39" s="307">
        <v>0</v>
      </c>
      <c r="F39" s="315">
        <v>85</v>
      </c>
      <c r="G39" s="281"/>
      <c r="H39" s="281"/>
      <c r="I39" s="281"/>
      <c r="J39" s="281"/>
      <c r="K39" s="281"/>
      <c r="L39" s="281"/>
      <c r="M39" s="281"/>
      <c r="N39" s="281"/>
    </row>
    <row r="40" spans="1:14" x14ac:dyDescent="0.25">
      <c r="A40" s="312">
        <v>6</v>
      </c>
      <c r="B40" s="307">
        <v>4</v>
      </c>
      <c r="C40" s="307">
        <v>2</v>
      </c>
      <c r="D40" s="307">
        <v>0</v>
      </c>
      <c r="E40" s="307">
        <v>0</v>
      </c>
      <c r="F40" s="315">
        <v>119</v>
      </c>
      <c r="G40" s="281"/>
      <c r="H40" s="281"/>
      <c r="I40" s="281"/>
      <c r="J40" s="281"/>
      <c r="K40" s="281"/>
      <c r="L40" s="281"/>
      <c r="M40" s="281"/>
      <c r="N40" s="281"/>
    </row>
    <row r="41" spans="1:14" x14ac:dyDescent="0.25">
      <c r="A41" s="312">
        <v>6</v>
      </c>
      <c r="B41" s="307">
        <v>3</v>
      </c>
      <c r="C41" s="307">
        <v>0</v>
      </c>
      <c r="D41" s="307">
        <v>3</v>
      </c>
      <c r="E41" s="307">
        <v>0</v>
      </c>
      <c r="F41" s="315">
        <v>15</v>
      </c>
      <c r="G41" s="281"/>
      <c r="H41" s="281"/>
      <c r="I41" s="281"/>
      <c r="J41" s="281"/>
      <c r="K41" s="281"/>
      <c r="L41" s="281"/>
      <c r="M41" s="281"/>
      <c r="N41" s="281"/>
    </row>
    <row r="42" spans="1:14" x14ac:dyDescent="0.25">
      <c r="A42" s="312">
        <v>6</v>
      </c>
      <c r="B42" s="307">
        <v>3</v>
      </c>
      <c r="C42" s="307">
        <v>1</v>
      </c>
      <c r="D42" s="307">
        <v>2</v>
      </c>
      <c r="E42" s="307">
        <v>0</v>
      </c>
      <c r="F42" s="315">
        <v>376</v>
      </c>
      <c r="G42" s="281"/>
      <c r="H42" s="281"/>
      <c r="I42" s="281"/>
      <c r="J42" s="281"/>
      <c r="K42" s="281"/>
      <c r="L42" s="281"/>
      <c r="M42" s="281"/>
      <c r="N42" s="281"/>
    </row>
    <row r="43" spans="1:14" x14ac:dyDescent="0.25">
      <c r="A43" s="312">
        <v>6</v>
      </c>
      <c r="B43" s="307">
        <v>3</v>
      </c>
      <c r="C43" s="307">
        <v>2</v>
      </c>
      <c r="D43" s="307">
        <v>1</v>
      </c>
      <c r="E43" s="307">
        <v>0</v>
      </c>
      <c r="F43" s="315">
        <v>802</v>
      </c>
      <c r="G43" s="281"/>
      <c r="H43" s="281"/>
      <c r="I43" s="281"/>
      <c r="J43" s="281"/>
      <c r="K43" s="281"/>
      <c r="L43" s="281"/>
      <c r="M43" s="281"/>
      <c r="N43" s="281"/>
    </row>
    <row r="44" spans="1:14" x14ac:dyDescent="0.25">
      <c r="A44" s="312">
        <v>6</v>
      </c>
      <c r="B44" s="307">
        <v>3</v>
      </c>
      <c r="C44" s="307">
        <v>3</v>
      </c>
      <c r="D44" s="307">
        <v>0</v>
      </c>
      <c r="E44" s="307">
        <v>0</v>
      </c>
      <c r="F44" s="315">
        <v>60</v>
      </c>
      <c r="G44" s="281"/>
      <c r="H44" s="281"/>
      <c r="I44" s="281"/>
      <c r="J44" s="281"/>
      <c r="K44" s="281"/>
      <c r="L44" s="281"/>
      <c r="M44" s="281"/>
      <c r="N44" s="281"/>
    </row>
    <row r="45" spans="1:14" x14ac:dyDescent="0.25">
      <c r="A45" s="312">
        <v>6</v>
      </c>
      <c r="B45" s="307">
        <v>2</v>
      </c>
      <c r="C45" s="307">
        <v>0</v>
      </c>
      <c r="D45" s="307">
        <v>4</v>
      </c>
      <c r="E45" s="307">
        <v>0</v>
      </c>
      <c r="F45" s="315">
        <v>23</v>
      </c>
      <c r="G45" s="281"/>
      <c r="H45" s="281"/>
      <c r="I45" s="281"/>
      <c r="J45" s="281"/>
      <c r="K45" s="281"/>
      <c r="L45" s="281"/>
      <c r="M45" s="281"/>
      <c r="N45" s="281"/>
    </row>
    <row r="46" spans="1:14" x14ac:dyDescent="0.25">
      <c r="A46" s="312">
        <v>6</v>
      </c>
      <c r="B46" s="307">
        <v>2</v>
      </c>
      <c r="C46" s="307">
        <v>1</v>
      </c>
      <c r="D46" s="307">
        <v>3</v>
      </c>
      <c r="E46" s="307">
        <v>0</v>
      </c>
      <c r="F46" s="315">
        <v>413</v>
      </c>
      <c r="G46" s="281"/>
      <c r="H46" s="281"/>
      <c r="I46" s="281"/>
      <c r="J46" s="281"/>
      <c r="K46" s="281"/>
      <c r="L46" s="281"/>
      <c r="M46" s="281"/>
      <c r="N46" s="281"/>
    </row>
    <row r="47" spans="1:14" x14ac:dyDescent="0.25">
      <c r="A47" s="312">
        <v>6</v>
      </c>
      <c r="B47" s="307">
        <v>2</v>
      </c>
      <c r="C47" s="307">
        <v>2</v>
      </c>
      <c r="D47" s="307">
        <v>2</v>
      </c>
      <c r="E47" s="307">
        <v>0</v>
      </c>
      <c r="F47" s="315">
        <v>4130</v>
      </c>
      <c r="G47" s="281"/>
      <c r="H47" s="281"/>
      <c r="I47" s="281"/>
      <c r="J47" s="281"/>
      <c r="K47" s="281"/>
      <c r="L47" s="281"/>
      <c r="M47" s="281"/>
      <c r="N47" s="281"/>
    </row>
    <row r="48" spans="1:14" x14ac:dyDescent="0.25">
      <c r="A48" s="312">
        <v>6</v>
      </c>
      <c r="B48" s="307">
        <v>2</v>
      </c>
      <c r="C48" s="307">
        <v>3</v>
      </c>
      <c r="D48" s="307">
        <v>1</v>
      </c>
      <c r="E48" s="307">
        <v>0</v>
      </c>
      <c r="F48" s="315">
        <v>67</v>
      </c>
      <c r="G48" s="281"/>
      <c r="H48" s="281"/>
      <c r="I48" s="281"/>
      <c r="J48" s="281"/>
      <c r="K48" s="281"/>
      <c r="L48" s="281"/>
      <c r="M48" s="281"/>
      <c r="N48" s="281"/>
    </row>
    <row r="49" spans="1:14" x14ac:dyDescent="0.25">
      <c r="A49" s="312">
        <v>6</v>
      </c>
      <c r="B49" s="307">
        <v>2</v>
      </c>
      <c r="C49" s="307">
        <v>4</v>
      </c>
      <c r="D49" s="307">
        <v>0</v>
      </c>
      <c r="E49" s="307">
        <v>0</v>
      </c>
      <c r="F49" s="315">
        <v>3</v>
      </c>
      <c r="G49" s="281"/>
      <c r="H49" s="281"/>
      <c r="I49" s="281"/>
      <c r="J49" s="281"/>
      <c r="K49" s="281"/>
      <c r="L49" s="281"/>
      <c r="M49" s="281"/>
      <c r="N49" s="281"/>
    </row>
    <row r="50" spans="1:14" x14ac:dyDescent="0.25">
      <c r="A50" s="312">
        <v>6</v>
      </c>
      <c r="B50" s="307">
        <v>1</v>
      </c>
      <c r="C50" s="307">
        <v>3</v>
      </c>
      <c r="D50" s="307">
        <v>2</v>
      </c>
      <c r="E50" s="307">
        <v>0</v>
      </c>
      <c r="F50" s="315">
        <v>1</v>
      </c>
      <c r="G50" s="281"/>
      <c r="H50" s="281"/>
      <c r="I50" s="281"/>
      <c r="J50" s="281"/>
      <c r="K50" s="281"/>
      <c r="L50" s="281"/>
      <c r="M50" s="281"/>
      <c r="N50" s="281"/>
    </row>
    <row r="51" spans="1:14" x14ac:dyDescent="0.25">
      <c r="A51" s="312">
        <v>5</v>
      </c>
      <c r="B51" s="307">
        <v>5</v>
      </c>
      <c r="C51" s="307">
        <v>0</v>
      </c>
      <c r="D51" s="307">
        <v>0</v>
      </c>
      <c r="E51" s="307">
        <v>0</v>
      </c>
      <c r="F51" s="315">
        <v>1</v>
      </c>
      <c r="G51" s="281"/>
      <c r="H51" s="281"/>
      <c r="I51" s="281"/>
      <c r="J51" s="281"/>
      <c r="K51" s="281"/>
      <c r="L51" s="281"/>
      <c r="M51" s="281"/>
      <c r="N51" s="281"/>
    </row>
    <row r="52" spans="1:14" x14ac:dyDescent="0.25">
      <c r="A52" s="312">
        <v>5</v>
      </c>
      <c r="B52" s="307">
        <v>4</v>
      </c>
      <c r="C52" s="307">
        <v>0</v>
      </c>
      <c r="D52" s="307">
        <v>1</v>
      </c>
      <c r="E52" s="307">
        <v>0</v>
      </c>
      <c r="F52" s="315">
        <v>20</v>
      </c>
      <c r="G52" s="281"/>
      <c r="H52" s="281"/>
      <c r="I52" s="281"/>
      <c r="J52" s="281"/>
      <c r="K52" s="281"/>
      <c r="L52" s="281"/>
      <c r="M52" s="281"/>
      <c r="N52" s="281"/>
    </row>
    <row r="53" spans="1:14" x14ac:dyDescent="0.25">
      <c r="A53" s="312">
        <v>5</v>
      </c>
      <c r="B53" s="307">
        <v>4</v>
      </c>
      <c r="C53" s="307">
        <v>1</v>
      </c>
      <c r="D53" s="307">
        <v>0</v>
      </c>
      <c r="E53" s="307">
        <v>0</v>
      </c>
      <c r="F53" s="315">
        <v>164</v>
      </c>
      <c r="G53" s="281"/>
      <c r="H53" s="281"/>
      <c r="I53" s="281"/>
      <c r="J53" s="281"/>
      <c r="K53" s="281"/>
      <c r="L53" s="281"/>
      <c r="M53" s="281"/>
      <c r="N53" s="281"/>
    </row>
    <row r="54" spans="1:14" x14ac:dyDescent="0.25">
      <c r="A54" s="312">
        <v>5</v>
      </c>
      <c r="B54" s="307">
        <v>3</v>
      </c>
      <c r="C54" s="307">
        <v>0</v>
      </c>
      <c r="D54" s="307">
        <v>2</v>
      </c>
      <c r="E54" s="307">
        <v>0</v>
      </c>
      <c r="F54" s="315">
        <v>150</v>
      </c>
      <c r="G54" s="281"/>
      <c r="H54" s="281"/>
      <c r="I54" s="281"/>
      <c r="J54" s="281"/>
      <c r="K54" s="281"/>
      <c r="L54" s="281"/>
      <c r="M54" s="281"/>
      <c r="N54" s="281"/>
    </row>
    <row r="55" spans="1:14" x14ac:dyDescent="0.25">
      <c r="A55" s="312">
        <v>5</v>
      </c>
      <c r="B55" s="307">
        <v>3</v>
      </c>
      <c r="C55" s="307">
        <v>1</v>
      </c>
      <c r="D55" s="307">
        <v>1</v>
      </c>
      <c r="E55" s="307">
        <v>0</v>
      </c>
      <c r="F55" s="315">
        <v>1253</v>
      </c>
      <c r="G55" s="281"/>
      <c r="H55" s="281"/>
      <c r="I55" s="281"/>
      <c r="J55" s="281"/>
      <c r="K55" s="281"/>
      <c r="L55" s="281"/>
      <c r="M55" s="281"/>
      <c r="N55" s="281"/>
    </row>
    <row r="56" spans="1:14" x14ac:dyDescent="0.25">
      <c r="A56" s="312">
        <v>5</v>
      </c>
      <c r="B56" s="307">
        <v>3</v>
      </c>
      <c r="C56" s="307">
        <v>2</v>
      </c>
      <c r="D56" s="307">
        <v>0</v>
      </c>
      <c r="E56" s="307">
        <v>0</v>
      </c>
      <c r="F56" s="315">
        <v>1591</v>
      </c>
      <c r="G56" s="281"/>
      <c r="H56" s="281"/>
      <c r="I56" s="281"/>
      <c r="J56" s="281"/>
      <c r="K56" s="281"/>
      <c r="L56" s="281"/>
      <c r="M56" s="281"/>
      <c r="N56" s="281"/>
    </row>
    <row r="57" spans="1:14" x14ac:dyDescent="0.25">
      <c r="A57" s="312">
        <v>5</v>
      </c>
      <c r="B57" s="307">
        <v>2</v>
      </c>
      <c r="C57" s="307">
        <v>0</v>
      </c>
      <c r="D57" s="307">
        <v>3</v>
      </c>
      <c r="E57" s="307">
        <v>0</v>
      </c>
      <c r="F57" s="315">
        <v>133</v>
      </c>
      <c r="G57" s="281"/>
      <c r="H57" s="281"/>
      <c r="I57" s="281"/>
      <c r="J57" s="281"/>
      <c r="K57" s="281"/>
      <c r="L57" s="281"/>
      <c r="M57" s="281"/>
      <c r="N57" s="281"/>
    </row>
    <row r="58" spans="1:14" x14ac:dyDescent="0.25">
      <c r="A58" s="312">
        <v>5</v>
      </c>
      <c r="B58" s="307">
        <v>2</v>
      </c>
      <c r="C58" s="307">
        <v>1</v>
      </c>
      <c r="D58" s="307">
        <v>2</v>
      </c>
      <c r="E58" s="307">
        <v>0</v>
      </c>
      <c r="F58" s="315">
        <v>3327</v>
      </c>
      <c r="G58" s="281"/>
      <c r="H58" s="281"/>
      <c r="I58" s="281"/>
      <c r="J58" s="281"/>
      <c r="K58" s="281"/>
      <c r="L58" s="281"/>
      <c r="M58" s="281"/>
      <c r="N58" s="281"/>
    </row>
    <row r="59" spans="1:14" x14ac:dyDescent="0.25">
      <c r="A59" s="312">
        <v>5</v>
      </c>
      <c r="B59" s="307">
        <v>2</v>
      </c>
      <c r="C59" s="307">
        <v>2</v>
      </c>
      <c r="D59" s="307">
        <v>1</v>
      </c>
      <c r="E59" s="307">
        <v>0</v>
      </c>
      <c r="F59" s="315">
        <v>9011</v>
      </c>
      <c r="G59" s="281"/>
      <c r="H59" s="281"/>
      <c r="I59" s="281"/>
      <c r="J59" s="281"/>
      <c r="K59" s="281"/>
      <c r="L59" s="281"/>
      <c r="M59" s="281"/>
      <c r="N59" s="281"/>
    </row>
    <row r="60" spans="1:14" x14ac:dyDescent="0.25">
      <c r="A60" s="312">
        <v>5</v>
      </c>
      <c r="B60" s="307">
        <v>2</v>
      </c>
      <c r="C60" s="307">
        <v>3</v>
      </c>
      <c r="D60" s="307">
        <v>0</v>
      </c>
      <c r="E60" s="307">
        <v>0</v>
      </c>
      <c r="F60" s="315">
        <v>131</v>
      </c>
      <c r="G60" s="281"/>
      <c r="H60" s="281"/>
      <c r="I60" s="281"/>
      <c r="J60" s="281"/>
      <c r="K60" s="281"/>
      <c r="L60" s="281"/>
      <c r="M60" s="281"/>
      <c r="N60" s="281"/>
    </row>
    <row r="61" spans="1:14" x14ac:dyDescent="0.25">
      <c r="A61" s="312">
        <v>5</v>
      </c>
      <c r="B61" s="307">
        <v>1</v>
      </c>
      <c r="C61" s="307">
        <v>0</v>
      </c>
      <c r="D61" s="307">
        <v>4</v>
      </c>
      <c r="E61" s="307">
        <v>0</v>
      </c>
      <c r="F61" s="315">
        <v>13</v>
      </c>
      <c r="G61" s="281"/>
      <c r="H61" s="281"/>
      <c r="I61" s="281"/>
      <c r="J61" s="281"/>
      <c r="K61" s="281"/>
      <c r="L61" s="281"/>
      <c r="M61" s="281"/>
      <c r="N61" s="281"/>
    </row>
    <row r="62" spans="1:14" x14ac:dyDescent="0.25">
      <c r="A62" s="312">
        <v>5</v>
      </c>
      <c r="B62" s="307">
        <v>1</v>
      </c>
      <c r="C62" s="307">
        <v>1</v>
      </c>
      <c r="D62" s="307">
        <v>3</v>
      </c>
      <c r="E62" s="307">
        <v>0</v>
      </c>
      <c r="F62" s="315">
        <v>122</v>
      </c>
      <c r="G62" s="281"/>
      <c r="H62" s="281"/>
      <c r="I62" s="281"/>
      <c r="J62" s="281"/>
      <c r="K62" s="281"/>
      <c r="L62" s="281"/>
      <c r="M62" s="281"/>
      <c r="N62" s="281"/>
    </row>
    <row r="63" spans="1:14" x14ac:dyDescent="0.25">
      <c r="A63" s="312">
        <v>5</v>
      </c>
      <c r="B63" s="307">
        <v>1</v>
      </c>
      <c r="C63" s="307">
        <v>2</v>
      </c>
      <c r="D63" s="307">
        <v>2</v>
      </c>
      <c r="E63" s="307">
        <v>0</v>
      </c>
      <c r="F63" s="315">
        <v>79</v>
      </c>
      <c r="G63" s="281"/>
      <c r="H63" s="281"/>
      <c r="I63" s="281"/>
      <c r="J63" s="281"/>
      <c r="K63" s="281"/>
      <c r="L63" s="281"/>
      <c r="M63" s="281"/>
      <c r="N63" s="281"/>
    </row>
    <row r="64" spans="1:14" x14ac:dyDescent="0.25">
      <c r="A64" s="312">
        <v>5</v>
      </c>
      <c r="B64" s="307">
        <v>1</v>
      </c>
      <c r="C64" s="307">
        <v>3</v>
      </c>
      <c r="D64" s="307">
        <v>1</v>
      </c>
      <c r="E64" s="307">
        <v>0</v>
      </c>
      <c r="F64" s="315">
        <v>3</v>
      </c>
      <c r="G64" s="281"/>
      <c r="H64" s="281"/>
      <c r="I64" s="281"/>
      <c r="J64" s="281"/>
      <c r="K64" s="281"/>
      <c r="L64" s="281"/>
      <c r="M64" s="281"/>
      <c r="N64" s="281"/>
    </row>
    <row r="65" spans="1:14" x14ac:dyDescent="0.25">
      <c r="A65" s="312">
        <v>4</v>
      </c>
      <c r="B65" s="307">
        <v>4</v>
      </c>
      <c r="C65" s="307">
        <v>0</v>
      </c>
      <c r="D65" s="307">
        <v>0</v>
      </c>
      <c r="E65" s="307">
        <v>0</v>
      </c>
      <c r="F65" s="315">
        <v>69</v>
      </c>
      <c r="G65" s="281"/>
      <c r="H65" s="281"/>
      <c r="I65" s="281"/>
      <c r="J65" s="281"/>
      <c r="K65" s="281"/>
      <c r="L65" s="281"/>
      <c r="M65" s="281"/>
      <c r="N65" s="281"/>
    </row>
    <row r="66" spans="1:14" x14ac:dyDescent="0.25">
      <c r="A66" s="312">
        <v>4</v>
      </c>
      <c r="B66" s="307">
        <v>3</v>
      </c>
      <c r="C66" s="307">
        <v>0</v>
      </c>
      <c r="D66" s="307">
        <v>1</v>
      </c>
      <c r="E66" s="307">
        <v>0</v>
      </c>
      <c r="F66" s="315">
        <v>345</v>
      </c>
      <c r="G66" s="281"/>
      <c r="H66" s="281"/>
      <c r="I66" s="281"/>
      <c r="J66" s="281"/>
      <c r="K66" s="281"/>
      <c r="L66" s="281"/>
      <c r="M66" s="281"/>
      <c r="N66" s="281"/>
    </row>
    <row r="67" spans="1:14" x14ac:dyDescent="0.25">
      <c r="A67" s="312">
        <v>4</v>
      </c>
      <c r="B67" s="307">
        <v>3</v>
      </c>
      <c r="C67" s="307">
        <v>1</v>
      </c>
      <c r="D67" s="307">
        <v>0</v>
      </c>
      <c r="E67" s="307">
        <v>0</v>
      </c>
      <c r="F67" s="315">
        <v>3130</v>
      </c>
      <c r="G67" s="281"/>
      <c r="H67" s="281"/>
      <c r="I67" s="281"/>
      <c r="J67" s="281"/>
      <c r="K67" s="281"/>
      <c r="L67" s="281"/>
      <c r="M67" s="281"/>
      <c r="N67" s="281"/>
    </row>
    <row r="68" spans="1:14" x14ac:dyDescent="0.25">
      <c r="A68" s="312">
        <v>4</v>
      </c>
      <c r="B68" s="307">
        <v>2</v>
      </c>
      <c r="C68" s="307">
        <v>0</v>
      </c>
      <c r="D68" s="307">
        <v>2</v>
      </c>
      <c r="E68" s="307">
        <v>0</v>
      </c>
      <c r="F68" s="315">
        <v>2249</v>
      </c>
      <c r="G68" s="281"/>
      <c r="H68" s="281"/>
      <c r="I68" s="281"/>
      <c r="J68" s="281"/>
      <c r="K68" s="281"/>
      <c r="L68" s="281"/>
      <c r="M68" s="281"/>
      <c r="N68" s="281"/>
    </row>
    <row r="69" spans="1:14" ht="15.75" x14ac:dyDescent="0.25">
      <c r="A69" s="309">
        <v>4</v>
      </c>
      <c r="B69" s="308">
        <v>2</v>
      </c>
      <c r="C69" s="308">
        <v>1</v>
      </c>
      <c r="D69" s="308">
        <v>1</v>
      </c>
      <c r="E69" s="308">
        <v>0</v>
      </c>
      <c r="F69" s="315">
        <v>22964</v>
      </c>
      <c r="G69" s="281"/>
      <c r="H69" s="281"/>
      <c r="I69" s="281"/>
      <c r="J69" s="281"/>
      <c r="K69" s="281"/>
      <c r="L69" s="281"/>
      <c r="M69" s="281"/>
      <c r="N69" s="281"/>
    </row>
    <row r="70" spans="1:14" x14ac:dyDescent="0.25">
      <c r="A70" s="312">
        <v>4</v>
      </c>
      <c r="B70" s="306">
        <v>2</v>
      </c>
      <c r="C70" s="306">
        <v>2</v>
      </c>
      <c r="D70" s="306">
        <v>0</v>
      </c>
      <c r="E70" s="306">
        <v>0</v>
      </c>
      <c r="F70" s="315">
        <v>37612</v>
      </c>
      <c r="G70" s="281"/>
      <c r="H70" s="281"/>
      <c r="I70" s="281"/>
      <c r="J70" s="281"/>
      <c r="K70" s="281"/>
      <c r="L70" s="281"/>
      <c r="M70" s="281"/>
      <c r="N70" s="281"/>
    </row>
    <row r="71" spans="1:14" x14ac:dyDescent="0.25">
      <c r="A71" s="312">
        <v>4</v>
      </c>
      <c r="B71" s="306">
        <v>1</v>
      </c>
      <c r="C71" s="306">
        <v>0</v>
      </c>
      <c r="D71" s="306">
        <v>3</v>
      </c>
      <c r="E71" s="306">
        <v>0</v>
      </c>
      <c r="F71" s="315">
        <v>97</v>
      </c>
      <c r="G71" s="281"/>
      <c r="H71" s="281"/>
      <c r="I71" s="281"/>
      <c r="J71" s="281"/>
      <c r="K71" s="281"/>
      <c r="L71" s="281"/>
      <c r="M71" s="281"/>
      <c r="N71" s="281"/>
    </row>
    <row r="72" spans="1:14" x14ac:dyDescent="0.25">
      <c r="A72" s="312">
        <v>4</v>
      </c>
      <c r="B72" s="306">
        <v>1</v>
      </c>
      <c r="C72" s="306">
        <v>1</v>
      </c>
      <c r="D72" s="306">
        <v>2</v>
      </c>
      <c r="E72" s="306">
        <v>0</v>
      </c>
      <c r="F72" s="315">
        <v>1622</v>
      </c>
      <c r="G72" s="281"/>
      <c r="H72" s="281"/>
      <c r="I72" s="281"/>
      <c r="J72" s="281"/>
      <c r="K72" s="281"/>
      <c r="L72" s="281"/>
      <c r="M72" s="281"/>
      <c r="N72" s="281"/>
    </row>
    <row r="73" spans="1:14" x14ac:dyDescent="0.25">
      <c r="A73" s="312">
        <v>4</v>
      </c>
      <c r="B73" s="306">
        <v>1</v>
      </c>
      <c r="C73" s="306">
        <v>2</v>
      </c>
      <c r="D73" s="306">
        <v>1</v>
      </c>
      <c r="E73" s="306">
        <v>0</v>
      </c>
      <c r="F73" s="315">
        <v>600</v>
      </c>
      <c r="G73" s="281"/>
      <c r="H73" s="281"/>
      <c r="I73" s="281"/>
      <c r="J73" s="281"/>
      <c r="K73" s="281"/>
      <c r="L73" s="281"/>
      <c r="M73" s="281"/>
      <c r="N73" s="281"/>
    </row>
    <row r="74" spans="1:14" x14ac:dyDescent="0.25">
      <c r="A74" s="312">
        <v>4</v>
      </c>
      <c r="B74" s="306">
        <v>1</v>
      </c>
      <c r="C74" s="306">
        <v>3</v>
      </c>
      <c r="D74" s="306">
        <v>0</v>
      </c>
      <c r="E74" s="306">
        <v>0</v>
      </c>
      <c r="F74" s="315">
        <v>10</v>
      </c>
      <c r="G74" s="281"/>
      <c r="H74" s="281"/>
      <c r="I74" s="281"/>
      <c r="J74" s="281"/>
      <c r="K74" s="281"/>
      <c r="L74" s="281"/>
      <c r="M74" s="281"/>
      <c r="N74" s="281"/>
    </row>
    <row r="75" spans="1:14" x14ac:dyDescent="0.25">
      <c r="A75" s="312">
        <v>4</v>
      </c>
      <c r="B75" s="306">
        <v>0</v>
      </c>
      <c r="C75" s="306">
        <v>2</v>
      </c>
      <c r="D75" s="306">
        <v>2</v>
      </c>
      <c r="E75" s="306">
        <v>0</v>
      </c>
      <c r="F75" s="315">
        <v>2</v>
      </c>
      <c r="G75" s="281"/>
      <c r="H75" s="281"/>
      <c r="I75" s="281"/>
      <c r="J75" s="281"/>
      <c r="K75" s="281"/>
      <c r="L75" s="281"/>
      <c r="M75" s="281"/>
      <c r="N75" s="281"/>
    </row>
    <row r="76" spans="1:14" x14ac:dyDescent="0.25">
      <c r="A76" s="312">
        <v>3</v>
      </c>
      <c r="B76" s="306">
        <v>3</v>
      </c>
      <c r="C76" s="306">
        <v>0</v>
      </c>
      <c r="D76" s="306">
        <v>0</v>
      </c>
      <c r="E76" s="306">
        <v>0</v>
      </c>
      <c r="F76" s="315">
        <v>2162</v>
      </c>
      <c r="G76" s="281"/>
      <c r="H76" s="281"/>
      <c r="I76" s="281"/>
      <c r="J76" s="281"/>
      <c r="K76" s="281"/>
      <c r="L76" s="281"/>
      <c r="M76" s="281"/>
      <c r="N76" s="281"/>
    </row>
    <row r="77" spans="1:14" x14ac:dyDescent="0.25">
      <c r="A77" s="312">
        <v>3</v>
      </c>
      <c r="B77" s="306">
        <v>2</v>
      </c>
      <c r="C77" s="306">
        <v>0</v>
      </c>
      <c r="D77" s="306">
        <v>1</v>
      </c>
      <c r="E77" s="306">
        <v>0</v>
      </c>
      <c r="F77" s="315">
        <v>6189</v>
      </c>
      <c r="G77" s="281"/>
      <c r="H77" s="281"/>
      <c r="I77" s="281"/>
      <c r="J77" s="281"/>
      <c r="K77" s="281"/>
      <c r="L77" s="281"/>
      <c r="M77" s="281"/>
      <c r="N77" s="281"/>
    </row>
    <row r="78" spans="1:14" x14ac:dyDescent="0.25">
      <c r="A78" s="312">
        <v>3</v>
      </c>
      <c r="B78" s="306">
        <v>2</v>
      </c>
      <c r="C78" s="306">
        <v>1</v>
      </c>
      <c r="D78" s="306">
        <v>0</v>
      </c>
      <c r="E78" s="306">
        <v>0</v>
      </c>
      <c r="F78" s="315">
        <v>91823</v>
      </c>
      <c r="G78" s="281"/>
      <c r="H78" s="281"/>
      <c r="I78" s="281"/>
      <c r="J78" s="281"/>
      <c r="K78" s="281"/>
      <c r="L78" s="281"/>
      <c r="M78" s="281"/>
      <c r="N78" s="281"/>
    </row>
    <row r="79" spans="1:14" x14ac:dyDescent="0.25">
      <c r="A79" s="312">
        <v>3</v>
      </c>
      <c r="B79" s="306">
        <v>1</v>
      </c>
      <c r="C79" s="306">
        <v>0</v>
      </c>
      <c r="D79" s="306">
        <v>2</v>
      </c>
      <c r="E79" s="306">
        <v>0</v>
      </c>
      <c r="F79" s="315">
        <v>36065</v>
      </c>
      <c r="G79" s="281"/>
      <c r="H79" s="281"/>
      <c r="I79" s="281"/>
      <c r="J79" s="281"/>
      <c r="K79" s="281"/>
      <c r="L79" s="281"/>
      <c r="M79" s="281"/>
      <c r="N79" s="281"/>
    </row>
    <row r="80" spans="1:14" x14ac:dyDescent="0.25">
      <c r="A80" s="312">
        <v>3</v>
      </c>
      <c r="B80" s="306">
        <v>1</v>
      </c>
      <c r="C80" s="306">
        <v>1</v>
      </c>
      <c r="D80" s="306">
        <v>1</v>
      </c>
      <c r="E80" s="306">
        <v>0</v>
      </c>
      <c r="F80" s="315">
        <v>217443</v>
      </c>
      <c r="G80" s="281"/>
      <c r="H80" s="281"/>
      <c r="I80" s="281"/>
      <c r="J80" s="281"/>
      <c r="K80" s="281"/>
      <c r="L80" s="281"/>
      <c r="M80" s="281"/>
      <c r="N80" s="281"/>
    </row>
    <row r="81" spans="1:14" x14ac:dyDescent="0.25">
      <c r="A81" s="312">
        <v>3</v>
      </c>
      <c r="B81" s="306">
        <v>1</v>
      </c>
      <c r="C81" s="306">
        <v>2</v>
      </c>
      <c r="D81" s="306">
        <v>0</v>
      </c>
      <c r="E81" s="306">
        <v>0</v>
      </c>
      <c r="F81" s="315">
        <v>1969</v>
      </c>
      <c r="G81" s="281"/>
      <c r="H81" s="281"/>
      <c r="I81" s="281"/>
      <c r="J81" s="281"/>
      <c r="K81" s="281"/>
      <c r="L81" s="281"/>
      <c r="M81" s="281"/>
      <c r="N81" s="281"/>
    </row>
    <row r="82" spans="1:14" x14ac:dyDescent="0.25">
      <c r="A82" s="312">
        <v>3</v>
      </c>
      <c r="B82" s="306">
        <v>0</v>
      </c>
      <c r="C82" s="306">
        <v>0</v>
      </c>
      <c r="D82" s="306">
        <v>3</v>
      </c>
      <c r="E82" s="306">
        <v>0</v>
      </c>
      <c r="F82" s="315">
        <v>2</v>
      </c>
      <c r="G82" s="281"/>
      <c r="H82" s="281"/>
      <c r="I82" s="281"/>
      <c r="J82" s="281"/>
      <c r="K82" s="281"/>
      <c r="L82" s="281"/>
      <c r="M82" s="281"/>
      <c r="N82" s="281"/>
    </row>
    <row r="83" spans="1:14" x14ac:dyDescent="0.25">
      <c r="A83" s="312">
        <v>3</v>
      </c>
      <c r="B83" s="306">
        <v>0</v>
      </c>
      <c r="C83" s="306">
        <v>1</v>
      </c>
      <c r="D83" s="306">
        <v>2</v>
      </c>
      <c r="E83" s="306">
        <v>0</v>
      </c>
      <c r="F83" s="315">
        <v>1</v>
      </c>
      <c r="G83" s="281"/>
      <c r="H83" s="281"/>
      <c r="I83" s="281"/>
      <c r="J83" s="281"/>
      <c r="K83" s="281"/>
      <c r="L83" s="281"/>
      <c r="M83" s="281"/>
      <c r="N83" s="281"/>
    </row>
    <row r="84" spans="1:14" x14ac:dyDescent="0.25">
      <c r="A84" s="312">
        <v>3</v>
      </c>
      <c r="B84" s="306">
        <v>0</v>
      </c>
      <c r="C84" s="306">
        <v>2</v>
      </c>
      <c r="D84" s="306">
        <v>1</v>
      </c>
      <c r="E84" s="306">
        <v>0</v>
      </c>
      <c r="F84" s="315">
        <v>1</v>
      </c>
      <c r="G84" s="281"/>
      <c r="H84" s="281"/>
      <c r="I84" s="281"/>
      <c r="J84" s="281"/>
      <c r="K84" s="281"/>
      <c r="L84" s="281"/>
      <c r="M84" s="281"/>
      <c r="N84" s="281"/>
    </row>
    <row r="85" spans="1:14" x14ac:dyDescent="0.25">
      <c r="A85" s="312">
        <v>2</v>
      </c>
      <c r="B85" s="306">
        <v>2</v>
      </c>
      <c r="C85" s="306">
        <v>0</v>
      </c>
      <c r="D85" s="306">
        <v>0</v>
      </c>
      <c r="E85" s="306">
        <v>0</v>
      </c>
      <c r="F85" s="315">
        <v>78980</v>
      </c>
      <c r="G85" s="281"/>
      <c r="H85" s="281"/>
      <c r="I85" s="281"/>
      <c r="J85" s="281"/>
      <c r="K85" s="281"/>
      <c r="L85" s="281"/>
      <c r="M85" s="281"/>
      <c r="N85" s="281"/>
    </row>
    <row r="86" spans="1:14" x14ac:dyDescent="0.25">
      <c r="A86" s="312">
        <v>2</v>
      </c>
      <c r="B86" s="306">
        <v>1</v>
      </c>
      <c r="C86" s="306">
        <v>0</v>
      </c>
      <c r="D86" s="306">
        <v>1</v>
      </c>
      <c r="E86" s="306">
        <v>0</v>
      </c>
      <c r="F86" s="315">
        <v>41610</v>
      </c>
      <c r="G86" s="281"/>
      <c r="H86" s="281"/>
      <c r="I86" s="281"/>
      <c r="J86" s="281"/>
      <c r="K86" s="281"/>
      <c r="L86" s="281"/>
      <c r="M86" s="281"/>
      <c r="N86" s="281"/>
    </row>
    <row r="87" spans="1:14" x14ac:dyDescent="0.25">
      <c r="A87" s="312">
        <v>2</v>
      </c>
      <c r="B87" s="306">
        <v>1</v>
      </c>
      <c r="C87" s="306">
        <v>1</v>
      </c>
      <c r="D87" s="306">
        <v>0</v>
      </c>
      <c r="E87" s="306">
        <v>0</v>
      </c>
      <c r="F87" s="315">
        <v>788086</v>
      </c>
      <c r="G87" s="281"/>
      <c r="H87" s="281"/>
      <c r="I87" s="281"/>
      <c r="J87" s="281"/>
      <c r="K87" s="281"/>
      <c r="L87" s="281"/>
      <c r="M87" s="281"/>
      <c r="N87" s="281"/>
    </row>
    <row r="88" spans="1:14" x14ac:dyDescent="0.25">
      <c r="A88" s="312">
        <v>2</v>
      </c>
      <c r="B88" s="306">
        <v>0</v>
      </c>
      <c r="C88" s="306">
        <v>0</v>
      </c>
      <c r="D88" s="306">
        <v>2</v>
      </c>
      <c r="E88" s="306">
        <v>0</v>
      </c>
      <c r="F88" s="315">
        <v>412</v>
      </c>
      <c r="G88" s="281"/>
      <c r="H88" s="281"/>
      <c r="I88" s="281"/>
      <c r="J88" s="281"/>
      <c r="K88" s="281"/>
      <c r="L88" s="281"/>
      <c r="M88" s="281"/>
      <c r="N88" s="281"/>
    </row>
    <row r="89" spans="1:14" x14ac:dyDescent="0.25">
      <c r="A89" s="312">
        <v>2</v>
      </c>
      <c r="B89" s="306">
        <v>0</v>
      </c>
      <c r="C89" s="306">
        <v>1</v>
      </c>
      <c r="D89" s="306">
        <v>1</v>
      </c>
      <c r="E89" s="306">
        <v>0</v>
      </c>
      <c r="F89" s="315">
        <v>159</v>
      </c>
      <c r="G89" s="281"/>
      <c r="H89" s="281"/>
      <c r="I89" s="281"/>
      <c r="J89" s="281"/>
      <c r="K89" s="281"/>
      <c r="L89" s="281"/>
      <c r="M89" s="281"/>
      <c r="N89" s="281"/>
    </row>
    <row r="90" spans="1:14" x14ac:dyDescent="0.25">
      <c r="A90" s="312">
        <v>2</v>
      </c>
      <c r="B90" s="306">
        <v>0</v>
      </c>
      <c r="C90" s="306">
        <v>2</v>
      </c>
      <c r="D90" s="306">
        <v>0</v>
      </c>
      <c r="E90" s="306">
        <v>0</v>
      </c>
      <c r="F90" s="315">
        <v>47</v>
      </c>
      <c r="G90" s="281"/>
      <c r="H90" s="281"/>
      <c r="I90" s="281"/>
      <c r="J90" s="281"/>
      <c r="K90" s="281"/>
      <c r="L90" s="281"/>
      <c r="M90" s="281"/>
      <c r="N90" s="281"/>
    </row>
    <row r="91" spans="1:14" x14ac:dyDescent="0.25">
      <c r="A91" s="312">
        <v>1</v>
      </c>
      <c r="B91" s="306">
        <v>1</v>
      </c>
      <c r="C91" s="306">
        <v>0</v>
      </c>
      <c r="D91" s="306">
        <v>0</v>
      </c>
      <c r="E91" s="306">
        <v>0</v>
      </c>
      <c r="F91" s="315">
        <v>1147074</v>
      </c>
      <c r="G91" s="281"/>
      <c r="H91" s="281"/>
      <c r="I91" s="281"/>
      <c r="J91" s="281"/>
      <c r="K91" s="281"/>
      <c r="L91" s="281"/>
      <c r="M91" s="281"/>
      <c r="N91" s="281"/>
    </row>
    <row r="92" spans="1:14" x14ac:dyDescent="0.25">
      <c r="A92" s="306">
        <v>1</v>
      </c>
      <c r="B92" s="306">
        <v>0</v>
      </c>
      <c r="C92" s="306">
        <v>0</v>
      </c>
      <c r="D92" s="306">
        <v>1</v>
      </c>
      <c r="E92" s="306">
        <v>0</v>
      </c>
      <c r="F92" s="313">
        <v>6174</v>
      </c>
      <c r="G92" s="281"/>
      <c r="H92" s="281"/>
      <c r="I92" s="281"/>
      <c r="J92" s="281"/>
      <c r="K92" s="281"/>
      <c r="L92" s="281"/>
      <c r="M92" s="281"/>
      <c r="N92" s="281"/>
    </row>
    <row r="93" spans="1:14" x14ac:dyDescent="0.25">
      <c r="A93" s="316">
        <v>1</v>
      </c>
      <c r="B93" s="316">
        <v>0</v>
      </c>
      <c r="C93" s="316">
        <v>1</v>
      </c>
      <c r="D93" s="316">
        <v>0</v>
      </c>
      <c r="E93" s="316">
        <v>0</v>
      </c>
      <c r="F93" s="316">
        <v>2884</v>
      </c>
      <c r="G93" s="281"/>
      <c r="H93" s="281"/>
      <c r="I93" s="281"/>
      <c r="J93" s="281"/>
      <c r="K93" s="281"/>
      <c r="L93" s="281"/>
      <c r="M93" s="281"/>
      <c r="N93" s="281"/>
    </row>
    <row r="94" spans="1:14" x14ac:dyDescent="0.25">
      <c r="A94" s="317"/>
      <c r="B94" s="317"/>
      <c r="C94" s="317"/>
      <c r="D94" s="317"/>
      <c r="E94" s="317"/>
      <c r="F94" s="318">
        <v>2512457</v>
      </c>
      <c r="G94" s="281"/>
      <c r="H94" s="281"/>
      <c r="I94" s="281"/>
      <c r="J94" s="281"/>
      <c r="K94" s="281"/>
      <c r="L94" s="281"/>
      <c r="M94" s="281"/>
      <c r="N94" s="281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G18" sqref="G18"/>
    </sheetView>
  </sheetViews>
  <sheetFormatPr defaultRowHeight="15" x14ac:dyDescent="0.25"/>
  <cols>
    <col min="1" max="1" width="22.85546875" customWidth="1"/>
    <col min="2" max="2" width="24.5703125" customWidth="1"/>
    <col min="3" max="3" width="9.140625" customWidth="1"/>
    <col min="4" max="4" width="12.28515625" customWidth="1"/>
  </cols>
  <sheetData>
    <row r="1" spans="1:6" ht="18.75" x14ac:dyDescent="0.3">
      <c r="A1" s="746" t="s">
        <v>426</v>
      </c>
      <c r="B1" s="746"/>
      <c r="C1" s="746"/>
      <c r="D1" s="746"/>
      <c r="E1" s="24"/>
      <c r="F1" s="24"/>
    </row>
    <row r="2" spans="1:6" s="12" customFormat="1" ht="18.75" x14ac:dyDescent="0.3">
      <c r="A2" s="23"/>
      <c r="B2" s="23"/>
      <c r="C2" s="23"/>
      <c r="D2" s="23"/>
      <c r="E2" s="23"/>
      <c r="F2" s="23"/>
    </row>
    <row r="3" spans="1:6" ht="45" x14ac:dyDescent="0.25">
      <c r="A3" s="25" t="s">
        <v>409</v>
      </c>
      <c r="B3" s="26" t="s">
        <v>410</v>
      </c>
      <c r="C3" s="26" t="s">
        <v>411</v>
      </c>
      <c r="D3" s="27" t="s">
        <v>412</v>
      </c>
    </row>
    <row r="4" spans="1:6" ht="35.25" customHeight="1" x14ac:dyDescent="0.25">
      <c r="A4" s="32" t="s">
        <v>413</v>
      </c>
      <c r="B4" s="733">
        <v>108749633.63000001</v>
      </c>
      <c r="C4" s="30">
        <v>7013</v>
      </c>
      <c r="D4" s="734">
        <v>0.18608236183658924</v>
      </c>
    </row>
    <row r="5" spans="1:6" x14ac:dyDescent="0.25">
      <c r="A5" s="33" t="s">
        <v>414</v>
      </c>
      <c r="B5" s="733">
        <v>363043382.55999994</v>
      </c>
      <c r="C5" s="30">
        <v>24453</v>
      </c>
      <c r="D5" s="734">
        <v>0.17815894126364862</v>
      </c>
    </row>
    <row r="6" spans="1:6" x14ac:dyDescent="0.25">
      <c r="A6" s="33" t="s">
        <v>415</v>
      </c>
      <c r="B6" s="733">
        <v>57393508.609999999</v>
      </c>
      <c r="C6" s="30">
        <v>4383</v>
      </c>
      <c r="D6" s="734">
        <v>0.15713486272416152</v>
      </c>
    </row>
    <row r="7" spans="1:6" x14ac:dyDescent="0.25">
      <c r="A7" s="33" t="s">
        <v>416</v>
      </c>
      <c r="B7" s="733">
        <v>148840344.03</v>
      </c>
      <c r="C7" s="30">
        <v>9284</v>
      </c>
      <c r="D7" s="734">
        <v>0.19238303838431711</v>
      </c>
    </row>
    <row r="8" spans="1:6" x14ac:dyDescent="0.25">
      <c r="A8" s="33" t="s">
        <v>417</v>
      </c>
      <c r="B8" s="733">
        <v>70077756.459999993</v>
      </c>
      <c r="C8" s="30">
        <v>3965</v>
      </c>
      <c r="D8" s="734">
        <v>0.21208904855485497</v>
      </c>
    </row>
    <row r="9" spans="1:6" x14ac:dyDescent="0.25">
      <c r="A9" s="33" t="s">
        <v>418</v>
      </c>
      <c r="B9" s="733">
        <v>36975709.350000001</v>
      </c>
      <c r="C9" s="31">
        <v>3054</v>
      </c>
      <c r="D9" s="734">
        <v>0.14528765952848724</v>
      </c>
    </row>
    <row r="10" spans="1:6" x14ac:dyDescent="0.25">
      <c r="A10" s="33" t="s">
        <v>419</v>
      </c>
      <c r="B10" s="733">
        <v>126126912</v>
      </c>
      <c r="C10" s="30">
        <v>8318</v>
      </c>
      <c r="D10" s="734">
        <v>0.18195755518153403</v>
      </c>
    </row>
    <row r="11" spans="1:6" x14ac:dyDescent="0.25">
      <c r="A11" s="33" t="s">
        <v>420</v>
      </c>
      <c r="B11" s="733">
        <v>107934034.65000001</v>
      </c>
      <c r="C11" s="30">
        <v>8315</v>
      </c>
      <c r="D11" s="734">
        <v>0.15576769883343358</v>
      </c>
    </row>
    <row r="12" spans="1:6" x14ac:dyDescent="0.25">
      <c r="A12" s="33" t="s">
        <v>421</v>
      </c>
      <c r="B12" s="733">
        <v>109787288.95</v>
      </c>
      <c r="C12" s="30">
        <v>7910</v>
      </c>
      <c r="D12" s="734">
        <v>0.16655467350189634</v>
      </c>
    </row>
    <row r="13" spans="1:6" x14ac:dyDescent="0.25">
      <c r="A13" s="33" t="s">
        <v>422</v>
      </c>
      <c r="B13" s="733">
        <v>928631064.85000002</v>
      </c>
      <c r="C13" s="30">
        <v>86468</v>
      </c>
      <c r="D13" s="734">
        <v>0.12887510730212334</v>
      </c>
    </row>
    <row r="14" spans="1:6" x14ac:dyDescent="0.25">
      <c r="A14" s="33" t="s">
        <v>423</v>
      </c>
      <c r="B14" s="733">
        <v>38455302.769999996</v>
      </c>
      <c r="C14" s="30">
        <v>2654</v>
      </c>
      <c r="D14" s="734">
        <v>0.17387476761115295</v>
      </c>
    </row>
    <row r="15" spans="1:6" x14ac:dyDescent="0.25">
      <c r="A15" s="33" t="s">
        <v>424</v>
      </c>
      <c r="B15" s="733">
        <v>49453677.310000002</v>
      </c>
      <c r="C15" s="30">
        <v>5832</v>
      </c>
      <c r="D15" s="734">
        <v>0.10175653767489712</v>
      </c>
    </row>
    <row r="16" spans="1:6" x14ac:dyDescent="0.25">
      <c r="A16" s="33" t="s">
        <v>425</v>
      </c>
      <c r="B16" s="733">
        <v>110750421.8</v>
      </c>
      <c r="C16" s="30">
        <v>8831</v>
      </c>
      <c r="D16" s="734">
        <v>0.15049315610916089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8"/>
  <sheetViews>
    <sheetView zoomScaleNormal="100" workbookViewId="0">
      <selection activeCell="C29" sqref="C29"/>
    </sheetView>
  </sheetViews>
  <sheetFormatPr defaultRowHeight="15" x14ac:dyDescent="0.25"/>
  <cols>
    <col min="1" max="1" width="35.28515625" style="12" bestFit="1" customWidth="1"/>
    <col min="2" max="2" width="15.140625" style="12" customWidth="1"/>
    <col min="3" max="3" width="22.85546875" style="12" customWidth="1"/>
    <col min="4" max="4" width="17.140625" style="12" customWidth="1"/>
    <col min="5" max="5" width="15.5703125" style="12" customWidth="1"/>
    <col min="6" max="6" width="7.42578125" style="12" customWidth="1"/>
    <col min="7" max="16384" width="9.140625" style="12"/>
  </cols>
  <sheetData>
    <row r="1" spans="1:5" s="3" customFormat="1" ht="18.75" x14ac:dyDescent="0.3">
      <c r="A1" s="746" t="s">
        <v>902</v>
      </c>
      <c r="B1" s="746"/>
      <c r="C1" s="746"/>
      <c r="D1" s="746"/>
      <c r="E1" s="746"/>
    </row>
    <row r="2" spans="1:5" x14ac:dyDescent="0.25">
      <c r="A2" s="2"/>
    </row>
    <row r="3" spans="1:5" ht="15.75" x14ac:dyDescent="0.25">
      <c r="A3" s="330" t="s">
        <v>479</v>
      </c>
      <c r="B3" s="329" t="s">
        <v>0</v>
      </c>
      <c r="C3" s="329" t="s">
        <v>1</v>
      </c>
      <c r="D3" s="329" t="s">
        <v>480</v>
      </c>
      <c r="E3" s="329" t="s">
        <v>252</v>
      </c>
    </row>
    <row r="4" spans="1:5" x14ac:dyDescent="0.25">
      <c r="A4" s="320" t="s">
        <v>481</v>
      </c>
      <c r="B4" s="326">
        <v>2782346</v>
      </c>
      <c r="C4" s="327">
        <v>2011535263.0400002</v>
      </c>
      <c r="D4" s="327">
        <v>722.96373745033873</v>
      </c>
      <c r="E4" s="327"/>
    </row>
    <row r="5" spans="1:5" x14ac:dyDescent="0.25">
      <c r="A5" s="321" t="s">
        <v>2</v>
      </c>
      <c r="B5" s="324">
        <v>1905502</v>
      </c>
      <c r="C5" s="325">
        <v>1548212381.21</v>
      </c>
      <c r="D5" s="325">
        <v>812.5</v>
      </c>
      <c r="E5" s="325">
        <v>688.33</v>
      </c>
    </row>
    <row r="6" spans="1:5" x14ac:dyDescent="0.25">
      <c r="A6" s="321" t="s">
        <v>3</v>
      </c>
      <c r="B6" s="324">
        <v>595132</v>
      </c>
      <c r="C6" s="325">
        <v>309134194.13</v>
      </c>
      <c r="D6" s="325">
        <v>519.44000000000005</v>
      </c>
      <c r="E6" s="325">
        <v>434.62</v>
      </c>
    </row>
    <row r="7" spans="1:5" x14ac:dyDescent="0.25">
      <c r="A7" s="321" t="s">
        <v>482</v>
      </c>
      <c r="B7" s="324">
        <v>240252</v>
      </c>
      <c r="C7" s="325">
        <v>138288682.78</v>
      </c>
      <c r="D7" s="325">
        <v>575.6</v>
      </c>
      <c r="E7" s="325">
        <v>486.84</v>
      </c>
    </row>
    <row r="8" spans="1:5" x14ac:dyDescent="0.25">
      <c r="A8" s="321" t="s">
        <v>4</v>
      </c>
      <c r="B8" s="324">
        <v>6896</v>
      </c>
      <c r="C8" s="325">
        <v>5263378.26</v>
      </c>
      <c r="D8" s="325">
        <v>763.25</v>
      </c>
      <c r="E8" s="325">
        <v>783.3</v>
      </c>
    </row>
    <row r="9" spans="1:5" x14ac:dyDescent="0.25">
      <c r="A9" s="337" t="s">
        <v>483</v>
      </c>
      <c r="B9" s="324">
        <v>34564</v>
      </c>
      <c r="C9" s="325">
        <v>10636626.66</v>
      </c>
      <c r="D9" s="325">
        <v>307.74</v>
      </c>
      <c r="E9" s="325">
        <v>360</v>
      </c>
    </row>
    <row r="10" spans="1:5" x14ac:dyDescent="0.25">
      <c r="A10" s="321"/>
      <c r="B10" s="322"/>
      <c r="C10" s="323"/>
      <c r="D10" s="323"/>
      <c r="E10" s="319"/>
    </row>
    <row r="11" spans="1:5" x14ac:dyDescent="0.25">
      <c r="A11" s="320" t="s">
        <v>484</v>
      </c>
      <c r="B11" s="326">
        <v>1247708</v>
      </c>
      <c r="C11" s="327">
        <v>215038710.37</v>
      </c>
      <c r="D11" s="327">
        <v>172.34698372535883</v>
      </c>
      <c r="E11" s="319"/>
    </row>
    <row r="12" spans="1:5" x14ac:dyDescent="0.25">
      <c r="A12" s="321" t="s">
        <v>2</v>
      </c>
      <c r="B12" s="324">
        <v>913917</v>
      </c>
      <c r="C12" s="325">
        <v>173724653.96000001</v>
      </c>
      <c r="D12" s="325">
        <v>190.09</v>
      </c>
      <c r="E12" s="325">
        <v>186.98</v>
      </c>
    </row>
    <row r="13" spans="1:5" x14ac:dyDescent="0.25">
      <c r="A13" s="321" t="s">
        <v>3</v>
      </c>
      <c r="B13" s="324">
        <v>262645</v>
      </c>
      <c r="C13" s="325">
        <v>30878216.52</v>
      </c>
      <c r="D13" s="325">
        <v>117.57</v>
      </c>
      <c r="E13" s="325">
        <v>106.55</v>
      </c>
    </row>
    <row r="14" spans="1:5" x14ac:dyDescent="0.25">
      <c r="A14" s="321" t="s">
        <v>482</v>
      </c>
      <c r="B14" s="324">
        <v>71146</v>
      </c>
      <c r="C14" s="325">
        <v>10435839.890000001</v>
      </c>
      <c r="D14" s="325">
        <v>146.68</v>
      </c>
      <c r="E14" s="325">
        <v>140.72999999999999</v>
      </c>
    </row>
    <row r="15" spans="1:5" x14ac:dyDescent="0.25">
      <c r="A15" s="321" t="s">
        <v>4</v>
      </c>
      <c r="B15" s="325">
        <v>0</v>
      </c>
      <c r="C15" s="325">
        <v>0</v>
      </c>
      <c r="D15" s="325">
        <v>0</v>
      </c>
      <c r="E15" s="325" t="s">
        <v>251</v>
      </c>
    </row>
    <row r="16" spans="1:5" x14ac:dyDescent="0.25">
      <c r="A16" s="321"/>
      <c r="B16" s="324"/>
      <c r="C16" s="325"/>
      <c r="D16" s="325"/>
      <c r="E16" s="319"/>
    </row>
    <row r="17" spans="1:5" x14ac:dyDescent="0.25">
      <c r="A17" s="320" t="s">
        <v>253</v>
      </c>
      <c r="B17" s="326">
        <v>407152</v>
      </c>
      <c r="C17" s="327">
        <v>40093466.600000001</v>
      </c>
      <c r="D17" s="327">
        <v>98.472969799976426</v>
      </c>
      <c r="E17" s="319"/>
    </row>
    <row r="18" spans="1:5" x14ac:dyDescent="0.25">
      <c r="A18" s="321" t="s">
        <v>2</v>
      </c>
      <c r="B18" s="324">
        <v>338422</v>
      </c>
      <c r="C18" s="325">
        <v>35392230.020000003</v>
      </c>
      <c r="D18" s="325">
        <v>104.58</v>
      </c>
      <c r="E18" s="325">
        <v>97.33</v>
      </c>
    </row>
    <row r="19" spans="1:5" x14ac:dyDescent="0.25">
      <c r="A19" s="321" t="s">
        <v>3</v>
      </c>
      <c r="B19" s="324">
        <v>68709</v>
      </c>
      <c r="C19" s="325">
        <v>4696441.72</v>
      </c>
      <c r="D19" s="325">
        <v>68.349999999999994</v>
      </c>
      <c r="E19" s="325">
        <v>50.22</v>
      </c>
    </row>
    <row r="20" spans="1:5" x14ac:dyDescent="0.25">
      <c r="A20" s="321" t="s">
        <v>482</v>
      </c>
      <c r="B20" s="324">
        <v>21</v>
      </c>
      <c r="C20" s="325">
        <v>4794.8599999999997</v>
      </c>
      <c r="D20" s="325">
        <v>228.33</v>
      </c>
      <c r="E20" s="325">
        <v>248.9</v>
      </c>
    </row>
    <row r="21" spans="1:5" x14ac:dyDescent="0.25">
      <c r="A21" s="321" t="s">
        <v>4</v>
      </c>
      <c r="B21" s="324">
        <v>0</v>
      </c>
      <c r="C21" s="325">
        <v>0</v>
      </c>
      <c r="D21" s="325">
        <v>0</v>
      </c>
      <c r="E21" s="325" t="s">
        <v>251</v>
      </c>
    </row>
    <row r="22" spans="1:5" x14ac:dyDescent="0.25">
      <c r="A22" s="321"/>
      <c r="B22" s="334"/>
      <c r="C22" s="335"/>
      <c r="D22" s="335"/>
      <c r="E22" s="328"/>
    </row>
    <row r="23" spans="1:5" x14ac:dyDescent="0.25">
      <c r="A23" s="320" t="s">
        <v>747</v>
      </c>
      <c r="B23" s="326">
        <v>0</v>
      </c>
      <c r="C23" s="327">
        <v>0</v>
      </c>
      <c r="D23" s="327">
        <v>0</v>
      </c>
      <c r="E23" s="324" t="s">
        <v>251</v>
      </c>
    </row>
    <row r="24" spans="1:5" x14ac:dyDescent="0.25">
      <c r="A24" s="321" t="s">
        <v>2</v>
      </c>
      <c r="B24" s="324">
        <v>0</v>
      </c>
      <c r="C24" s="325">
        <v>0</v>
      </c>
      <c r="D24" s="325">
        <v>0</v>
      </c>
      <c r="E24" s="325" t="s">
        <v>251</v>
      </c>
    </row>
    <row r="25" spans="1:5" x14ac:dyDescent="0.25">
      <c r="A25" s="321" t="s">
        <v>3</v>
      </c>
      <c r="B25" s="324">
        <v>0</v>
      </c>
      <c r="C25" s="325">
        <v>0</v>
      </c>
      <c r="D25" s="325">
        <v>0</v>
      </c>
      <c r="E25" s="325" t="s">
        <v>251</v>
      </c>
    </row>
    <row r="26" spans="1:5" x14ac:dyDescent="0.25">
      <c r="A26" s="321" t="s">
        <v>482</v>
      </c>
      <c r="B26" s="324">
        <v>0</v>
      </c>
      <c r="C26" s="325">
        <v>0</v>
      </c>
      <c r="D26" s="325">
        <v>0</v>
      </c>
      <c r="E26" s="325" t="s">
        <v>251</v>
      </c>
    </row>
    <row r="27" spans="1:5" x14ac:dyDescent="0.25">
      <c r="A27" s="321" t="s">
        <v>4</v>
      </c>
      <c r="B27" s="324">
        <v>0</v>
      </c>
      <c r="C27" s="325">
        <v>0</v>
      </c>
      <c r="D27" s="325">
        <v>0</v>
      </c>
      <c r="E27" s="325" t="s">
        <v>251</v>
      </c>
    </row>
    <row r="28" spans="1:5" ht="15.75" x14ac:dyDescent="0.25">
      <c r="A28" s="331" t="s">
        <v>5</v>
      </c>
      <c r="B28" s="332">
        <v>4437206</v>
      </c>
      <c r="C28" s="333">
        <v>2266667440.0100002</v>
      </c>
      <c r="D28" s="336"/>
      <c r="E28" s="336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8"/>
  <sheetViews>
    <sheetView workbookViewId="0">
      <selection activeCell="A24" sqref="A24"/>
    </sheetView>
  </sheetViews>
  <sheetFormatPr defaultRowHeight="15" x14ac:dyDescent="0.25"/>
  <cols>
    <col min="1" max="1" width="35.28515625" style="12" bestFit="1" customWidth="1"/>
    <col min="2" max="2" width="14.85546875" style="12" customWidth="1"/>
    <col min="3" max="3" width="20.7109375" style="12" customWidth="1"/>
    <col min="4" max="4" width="15.140625" style="12" bestFit="1" customWidth="1"/>
    <col min="5" max="5" width="12.7109375" style="12" customWidth="1"/>
    <col min="6" max="16384" width="9.140625" style="12"/>
  </cols>
  <sheetData>
    <row r="1" spans="1:5" ht="18.75" x14ac:dyDescent="0.3">
      <c r="A1" s="746" t="s">
        <v>903</v>
      </c>
      <c r="B1" s="746"/>
      <c r="C1" s="746"/>
      <c r="D1" s="746"/>
      <c r="E1" s="746"/>
    </row>
    <row r="2" spans="1:5" x14ac:dyDescent="0.25">
      <c r="A2" s="2"/>
    </row>
    <row r="3" spans="1:5" ht="15.75" x14ac:dyDescent="0.25">
      <c r="A3" s="350" t="s">
        <v>479</v>
      </c>
      <c r="B3" s="349" t="s">
        <v>0</v>
      </c>
      <c r="C3" s="349" t="s">
        <v>1</v>
      </c>
      <c r="D3" s="349" t="s">
        <v>480</v>
      </c>
      <c r="E3" s="349" t="s">
        <v>252</v>
      </c>
    </row>
    <row r="4" spans="1:5" x14ac:dyDescent="0.25">
      <c r="A4" s="340" t="s">
        <v>481</v>
      </c>
      <c r="B4" s="346">
        <v>2782346</v>
      </c>
      <c r="C4" s="347">
        <v>1887681481.72</v>
      </c>
      <c r="D4" s="347">
        <v>678.44958237401102</v>
      </c>
      <c r="E4" s="347"/>
    </row>
    <row r="5" spans="1:5" x14ac:dyDescent="0.25">
      <c r="A5" s="341" t="s">
        <v>2</v>
      </c>
      <c r="B5" s="344">
        <v>1905502</v>
      </c>
      <c r="C5" s="345">
        <v>1451509518.9300001</v>
      </c>
      <c r="D5" s="345">
        <v>761.75</v>
      </c>
      <c r="E5" s="345">
        <v>646.12</v>
      </c>
    </row>
    <row r="6" spans="1:5" x14ac:dyDescent="0.25">
      <c r="A6" s="341" t="s">
        <v>3</v>
      </c>
      <c r="B6" s="344">
        <v>595132</v>
      </c>
      <c r="C6" s="345">
        <v>290157834.36000001</v>
      </c>
      <c r="D6" s="345">
        <v>487.55</v>
      </c>
      <c r="E6" s="345">
        <v>411.87</v>
      </c>
    </row>
    <row r="7" spans="1:5" x14ac:dyDescent="0.25">
      <c r="A7" s="341" t="s">
        <v>482</v>
      </c>
      <c r="B7" s="344">
        <v>240252</v>
      </c>
      <c r="C7" s="345">
        <v>130802005.69</v>
      </c>
      <c r="D7" s="345">
        <v>544.44000000000005</v>
      </c>
      <c r="E7" s="345">
        <v>458</v>
      </c>
    </row>
    <row r="8" spans="1:5" x14ac:dyDescent="0.25">
      <c r="A8" s="341" t="s">
        <v>4</v>
      </c>
      <c r="B8" s="344">
        <v>6896</v>
      </c>
      <c r="C8" s="345">
        <v>5073045.28</v>
      </c>
      <c r="D8" s="345">
        <v>735.65</v>
      </c>
      <c r="E8" s="345">
        <v>736.3</v>
      </c>
    </row>
    <row r="9" spans="1:5" x14ac:dyDescent="0.25">
      <c r="A9" s="357" t="s">
        <v>483</v>
      </c>
      <c r="B9" s="344">
        <v>34564</v>
      </c>
      <c r="C9" s="345">
        <v>10139077.460000001</v>
      </c>
      <c r="D9" s="345">
        <v>293.33999999999997</v>
      </c>
      <c r="E9" s="345">
        <v>338.4</v>
      </c>
    </row>
    <row r="10" spans="1:5" x14ac:dyDescent="0.25">
      <c r="A10" s="341"/>
      <c r="B10" s="342"/>
      <c r="C10" s="343"/>
      <c r="D10" s="343"/>
      <c r="E10" s="339"/>
    </row>
    <row r="11" spans="1:5" x14ac:dyDescent="0.25">
      <c r="A11" s="340" t="s">
        <v>484</v>
      </c>
      <c r="B11" s="346">
        <v>1247708</v>
      </c>
      <c r="C11" s="347">
        <v>201018266.05000001</v>
      </c>
      <c r="D11" s="347">
        <v>161.11002418033706</v>
      </c>
      <c r="E11" s="339"/>
    </row>
    <row r="12" spans="1:5" x14ac:dyDescent="0.25">
      <c r="A12" s="341" t="s">
        <v>2</v>
      </c>
      <c r="B12" s="344">
        <v>913917</v>
      </c>
      <c r="C12" s="345">
        <v>162234431.19</v>
      </c>
      <c r="D12" s="345">
        <v>177.52</v>
      </c>
      <c r="E12" s="345">
        <v>175.76</v>
      </c>
    </row>
    <row r="13" spans="1:5" x14ac:dyDescent="0.25">
      <c r="A13" s="341" t="s">
        <v>3</v>
      </c>
      <c r="B13" s="344">
        <v>262645</v>
      </c>
      <c r="C13" s="345">
        <v>28991019.899999999</v>
      </c>
      <c r="D13" s="345">
        <v>110.38</v>
      </c>
      <c r="E13" s="345">
        <v>100.26</v>
      </c>
    </row>
    <row r="14" spans="1:5" x14ac:dyDescent="0.25">
      <c r="A14" s="341" t="s">
        <v>482</v>
      </c>
      <c r="B14" s="344">
        <v>71146</v>
      </c>
      <c r="C14" s="345">
        <v>9792814.9600000009</v>
      </c>
      <c r="D14" s="345">
        <v>137.63999999999999</v>
      </c>
      <c r="E14" s="345">
        <v>132.44</v>
      </c>
    </row>
    <row r="15" spans="1:5" x14ac:dyDescent="0.25">
      <c r="A15" s="341" t="s">
        <v>4</v>
      </c>
      <c r="B15" s="345">
        <v>0</v>
      </c>
      <c r="C15" s="345">
        <v>0</v>
      </c>
      <c r="D15" s="345">
        <v>0</v>
      </c>
      <c r="E15" s="345" t="s">
        <v>251</v>
      </c>
    </row>
    <row r="16" spans="1:5" x14ac:dyDescent="0.25">
      <c r="A16" s="341"/>
      <c r="B16" s="344"/>
      <c r="C16" s="345"/>
      <c r="D16" s="345"/>
      <c r="E16" s="339"/>
    </row>
    <row r="17" spans="1:5" x14ac:dyDescent="0.25">
      <c r="A17" s="340" t="s">
        <v>253</v>
      </c>
      <c r="B17" s="346">
        <v>407152</v>
      </c>
      <c r="C17" s="347">
        <v>39862934.869999997</v>
      </c>
      <c r="D17" s="347">
        <v>97.906764230557627</v>
      </c>
      <c r="E17" s="339"/>
    </row>
    <row r="18" spans="1:5" x14ac:dyDescent="0.25">
      <c r="A18" s="341" t="s">
        <v>2</v>
      </c>
      <c r="B18" s="344">
        <v>338422</v>
      </c>
      <c r="C18" s="345">
        <v>35186529.68</v>
      </c>
      <c r="D18" s="345">
        <v>103.97</v>
      </c>
      <c r="E18" s="345">
        <v>97.06</v>
      </c>
    </row>
    <row r="19" spans="1:5" x14ac:dyDescent="0.25">
      <c r="A19" s="341" t="s">
        <v>3</v>
      </c>
      <c r="B19" s="344">
        <v>68709</v>
      </c>
      <c r="C19" s="345">
        <v>4671626.68</v>
      </c>
      <c r="D19" s="345">
        <v>67.989999999999995</v>
      </c>
      <c r="E19" s="345">
        <v>50.19</v>
      </c>
    </row>
    <row r="20" spans="1:5" x14ac:dyDescent="0.25">
      <c r="A20" s="341" t="s">
        <v>482</v>
      </c>
      <c r="B20" s="344">
        <v>21</v>
      </c>
      <c r="C20" s="345">
        <v>4778.51</v>
      </c>
      <c r="D20" s="345">
        <v>227.55</v>
      </c>
      <c r="E20" s="345">
        <v>248.9</v>
      </c>
    </row>
    <row r="21" spans="1:5" x14ac:dyDescent="0.25">
      <c r="A21" s="341" t="s">
        <v>4</v>
      </c>
      <c r="B21" s="344">
        <v>0</v>
      </c>
      <c r="C21" s="345">
        <v>0</v>
      </c>
      <c r="D21" s="345">
        <v>0</v>
      </c>
      <c r="E21" s="345" t="s">
        <v>251</v>
      </c>
    </row>
    <row r="22" spans="1:5" x14ac:dyDescent="0.25">
      <c r="A22" s="341"/>
      <c r="B22" s="354"/>
      <c r="C22" s="355"/>
      <c r="D22" s="355"/>
      <c r="E22" s="348"/>
    </row>
    <row r="23" spans="1:5" x14ac:dyDescent="0.25">
      <c r="A23" s="340" t="s">
        <v>747</v>
      </c>
      <c r="B23" s="346">
        <v>0</v>
      </c>
      <c r="C23" s="347">
        <v>0</v>
      </c>
      <c r="D23" s="347">
        <v>0</v>
      </c>
      <c r="E23" s="344" t="s">
        <v>251</v>
      </c>
    </row>
    <row r="24" spans="1:5" x14ac:dyDescent="0.25">
      <c r="A24" s="341" t="s">
        <v>2</v>
      </c>
      <c r="B24" s="344">
        <v>0</v>
      </c>
      <c r="C24" s="345">
        <v>0</v>
      </c>
      <c r="D24" s="345">
        <v>0</v>
      </c>
      <c r="E24" s="345" t="s">
        <v>251</v>
      </c>
    </row>
    <row r="25" spans="1:5" x14ac:dyDescent="0.25">
      <c r="A25" s="341" t="s">
        <v>3</v>
      </c>
      <c r="B25" s="344">
        <v>0</v>
      </c>
      <c r="C25" s="345">
        <v>0</v>
      </c>
      <c r="D25" s="345">
        <v>0</v>
      </c>
      <c r="E25" s="345" t="s">
        <v>251</v>
      </c>
    </row>
    <row r="26" spans="1:5" x14ac:dyDescent="0.25">
      <c r="A26" s="341" t="s">
        <v>482</v>
      </c>
      <c r="B26" s="344">
        <v>0</v>
      </c>
      <c r="C26" s="345">
        <v>0</v>
      </c>
      <c r="D26" s="345">
        <v>0</v>
      </c>
      <c r="E26" s="345" t="s">
        <v>251</v>
      </c>
    </row>
    <row r="27" spans="1:5" x14ac:dyDescent="0.25">
      <c r="A27" s="341" t="s">
        <v>4</v>
      </c>
      <c r="B27" s="344">
        <v>0</v>
      </c>
      <c r="C27" s="345">
        <v>0</v>
      </c>
      <c r="D27" s="345">
        <v>0</v>
      </c>
      <c r="E27" s="345" t="s">
        <v>251</v>
      </c>
    </row>
    <row r="28" spans="1:5" ht="15.75" x14ac:dyDescent="0.25">
      <c r="A28" s="351" t="s">
        <v>5</v>
      </c>
      <c r="B28" s="352">
        <v>4437206</v>
      </c>
      <c r="C28" s="353">
        <v>2128562682.6399999</v>
      </c>
      <c r="D28" s="356"/>
      <c r="E28" s="356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29"/>
  <sheetViews>
    <sheetView zoomScale="90" zoomScaleNormal="90" workbookViewId="0">
      <selection sqref="A1:F1"/>
    </sheetView>
  </sheetViews>
  <sheetFormatPr defaultRowHeight="15" x14ac:dyDescent="0.25"/>
  <cols>
    <col min="1" max="1" width="32.28515625" style="12" customWidth="1"/>
    <col min="2" max="2" width="15.42578125" style="12" customWidth="1"/>
    <col min="3" max="3" width="20" style="12" customWidth="1"/>
    <col min="4" max="4" width="17.42578125" style="12" customWidth="1"/>
    <col min="5" max="5" width="18" style="12" customWidth="1"/>
    <col min="6" max="6" width="18.140625" style="12" bestFit="1" customWidth="1"/>
    <col min="7" max="7" width="19.42578125" style="12" customWidth="1"/>
    <col min="8" max="16384" width="9.140625" style="12"/>
  </cols>
  <sheetData>
    <row r="1" spans="1:7" s="3" customFormat="1" ht="18.75" x14ac:dyDescent="0.3">
      <c r="A1" s="746" t="s">
        <v>931</v>
      </c>
      <c r="B1" s="746"/>
      <c r="C1" s="746"/>
      <c r="D1" s="746"/>
      <c r="E1" s="746"/>
      <c r="F1" s="746"/>
      <c r="G1" s="36"/>
    </row>
    <row r="2" spans="1:7" x14ac:dyDescent="0.25">
      <c r="A2" s="2"/>
    </row>
    <row r="3" spans="1:7" ht="47.25" x14ac:dyDescent="0.25">
      <c r="A3" s="367" t="s">
        <v>485</v>
      </c>
      <c r="B3" s="367" t="s">
        <v>486</v>
      </c>
      <c r="C3" s="367" t="s">
        <v>487</v>
      </c>
      <c r="D3" s="370" t="s">
        <v>488</v>
      </c>
      <c r="E3" s="370" t="s">
        <v>489</v>
      </c>
      <c r="F3" s="370" t="s">
        <v>490</v>
      </c>
      <c r="G3" s="364"/>
    </row>
    <row r="4" spans="1:7" x14ac:dyDescent="0.25">
      <c r="A4" s="359" t="s">
        <v>2</v>
      </c>
      <c r="B4" s="360">
        <v>1884362</v>
      </c>
      <c r="C4" s="368">
        <v>1859853171.53</v>
      </c>
      <c r="D4" s="368" t="s">
        <v>751</v>
      </c>
      <c r="E4" s="368">
        <v>100279540.2</v>
      </c>
      <c r="F4" s="368" t="s">
        <v>752</v>
      </c>
      <c r="G4" s="358"/>
    </row>
    <row r="5" spans="1:7" x14ac:dyDescent="0.25">
      <c r="A5" s="359" t="s">
        <v>483</v>
      </c>
      <c r="B5" s="360">
        <v>23096</v>
      </c>
      <c r="C5" s="368">
        <v>8323198.0899999999</v>
      </c>
      <c r="D5" s="368" t="s">
        <v>753</v>
      </c>
      <c r="E5" s="368">
        <v>498698.47</v>
      </c>
      <c r="F5" s="368" t="s">
        <v>754</v>
      </c>
      <c r="G5" s="358"/>
    </row>
    <row r="6" spans="1:7" x14ac:dyDescent="0.25">
      <c r="A6" s="359" t="s">
        <v>3</v>
      </c>
      <c r="B6" s="360">
        <v>384413</v>
      </c>
      <c r="C6" s="368">
        <v>247344423.75999999</v>
      </c>
      <c r="D6" s="368" t="s">
        <v>755</v>
      </c>
      <c r="E6" s="368">
        <v>13321705.35</v>
      </c>
      <c r="F6" s="368" t="s">
        <v>756</v>
      </c>
      <c r="G6" s="358"/>
    </row>
    <row r="7" spans="1:7" x14ac:dyDescent="0.25">
      <c r="A7" s="359" t="s">
        <v>23</v>
      </c>
      <c r="B7" s="360">
        <v>206909</v>
      </c>
      <c r="C7" s="368">
        <v>130229247.5</v>
      </c>
      <c r="D7" s="368" t="s">
        <v>757</v>
      </c>
      <c r="E7" s="368">
        <v>7055049.4699999997</v>
      </c>
      <c r="F7" s="368" t="s">
        <v>758</v>
      </c>
      <c r="G7" s="358"/>
    </row>
    <row r="8" spans="1:7" x14ac:dyDescent="0.25">
      <c r="A8" s="359" t="s">
        <v>4</v>
      </c>
      <c r="B8" s="361">
        <v>13677</v>
      </c>
      <c r="C8" s="362">
        <v>4071847.81</v>
      </c>
      <c r="D8" s="362" t="s">
        <v>744</v>
      </c>
      <c r="E8" s="368">
        <v>104212.56</v>
      </c>
      <c r="F8" s="362" t="s">
        <v>759</v>
      </c>
      <c r="G8" s="358"/>
    </row>
    <row r="9" spans="1:7" ht="15.75" x14ac:dyDescent="0.25">
      <c r="A9" s="369" t="s">
        <v>5</v>
      </c>
      <c r="B9" s="365">
        <v>2512457</v>
      </c>
      <c r="C9" s="366">
        <v>2249821888.6900001</v>
      </c>
      <c r="D9" s="366"/>
      <c r="E9" s="366">
        <v>121259206.05</v>
      </c>
      <c r="F9" s="366"/>
      <c r="G9" s="358"/>
    </row>
    <row r="10" spans="1:7" x14ac:dyDescent="0.25">
      <c r="A10" s="358"/>
      <c r="B10" s="358"/>
      <c r="C10" s="358"/>
      <c r="D10" s="358"/>
      <c r="E10" s="358"/>
      <c r="F10" s="358"/>
      <c r="G10" s="358"/>
    </row>
    <row r="11" spans="1:7" ht="15.75" x14ac:dyDescent="0.25">
      <c r="A11" s="759" t="s">
        <v>935</v>
      </c>
      <c r="B11" s="759"/>
      <c r="C11" s="759"/>
      <c r="D11" s="759"/>
      <c r="E11" s="759"/>
      <c r="F11" s="759"/>
      <c r="G11" s="358"/>
    </row>
    <row r="12" spans="1:7" x14ac:dyDescent="0.25">
      <c r="A12" s="363"/>
      <c r="B12" s="358"/>
      <c r="C12" s="358"/>
      <c r="D12" s="358"/>
      <c r="E12" s="358"/>
      <c r="F12" s="358"/>
      <c r="G12" s="358"/>
    </row>
    <row r="13" spans="1:7" ht="47.25" x14ac:dyDescent="0.25">
      <c r="A13" s="367" t="s">
        <v>485</v>
      </c>
      <c r="B13" s="367" t="s">
        <v>486</v>
      </c>
      <c r="C13" s="367" t="s">
        <v>487</v>
      </c>
      <c r="D13" s="370" t="s">
        <v>488</v>
      </c>
      <c r="E13" s="370" t="s">
        <v>489</v>
      </c>
      <c r="F13" s="370" t="s">
        <v>490</v>
      </c>
      <c r="G13" s="358"/>
    </row>
    <row r="14" spans="1:7" x14ac:dyDescent="0.25">
      <c r="A14" s="359" t="s">
        <v>2</v>
      </c>
      <c r="B14" s="360">
        <v>1886087</v>
      </c>
      <c r="C14" s="368">
        <v>1854389473.71</v>
      </c>
      <c r="D14" s="368" t="s">
        <v>796</v>
      </c>
      <c r="E14" s="368">
        <v>100574480.69</v>
      </c>
      <c r="F14" s="368" t="s">
        <v>797</v>
      </c>
      <c r="G14" s="358"/>
    </row>
    <row r="15" spans="1:7" x14ac:dyDescent="0.25">
      <c r="A15" s="359" t="s">
        <v>483</v>
      </c>
      <c r="B15" s="360">
        <v>23255</v>
      </c>
      <c r="C15" s="368">
        <v>8383115.3200000003</v>
      </c>
      <c r="D15" s="368" t="s">
        <v>742</v>
      </c>
      <c r="E15" s="368">
        <v>502333.21</v>
      </c>
      <c r="F15" s="368" t="s">
        <v>743</v>
      </c>
      <c r="G15" s="358"/>
    </row>
    <row r="16" spans="1:7" x14ac:dyDescent="0.25">
      <c r="A16" s="359" t="s">
        <v>3</v>
      </c>
      <c r="B16" s="360">
        <v>384716</v>
      </c>
      <c r="C16" s="368">
        <v>247651071.88999999</v>
      </c>
      <c r="D16" s="368" t="s">
        <v>798</v>
      </c>
      <c r="E16" s="368">
        <v>13448172.9</v>
      </c>
      <c r="F16" s="368" t="s">
        <v>799</v>
      </c>
      <c r="G16" s="358"/>
    </row>
    <row r="17" spans="1:7" x14ac:dyDescent="0.25">
      <c r="A17" s="359" t="s">
        <v>23</v>
      </c>
      <c r="B17" s="360">
        <v>208694</v>
      </c>
      <c r="C17" s="368">
        <v>130888509.39</v>
      </c>
      <c r="D17" s="368" t="s">
        <v>800</v>
      </c>
      <c r="E17" s="368">
        <v>7118440.5700000003</v>
      </c>
      <c r="F17" s="368" t="s">
        <v>801</v>
      </c>
      <c r="G17" s="338"/>
    </row>
    <row r="18" spans="1:7" x14ac:dyDescent="0.25">
      <c r="A18" s="359" t="s">
        <v>4</v>
      </c>
      <c r="B18" s="361">
        <v>13493</v>
      </c>
      <c r="C18" s="362">
        <v>4016953.95</v>
      </c>
      <c r="D18" s="362" t="s">
        <v>744</v>
      </c>
      <c r="E18" s="368">
        <v>104449.91</v>
      </c>
      <c r="F18" s="362" t="s">
        <v>802</v>
      </c>
      <c r="G18" s="338"/>
    </row>
    <row r="19" spans="1:7" ht="15.75" x14ac:dyDescent="0.25">
      <c r="A19" s="369" t="s">
        <v>5</v>
      </c>
      <c r="B19" s="365">
        <v>2516245</v>
      </c>
      <c r="C19" s="366">
        <v>2245329124.2599998</v>
      </c>
      <c r="D19" s="366"/>
      <c r="E19" s="366">
        <v>121747877.28</v>
      </c>
      <c r="F19" s="366"/>
      <c r="G19" s="338"/>
    </row>
    <row r="20" spans="1:7" x14ac:dyDescent="0.25">
      <c r="A20" s="338"/>
      <c r="B20" s="338"/>
      <c r="C20" s="338"/>
      <c r="D20" s="338"/>
      <c r="E20" s="338"/>
      <c r="F20" s="338"/>
      <c r="G20" s="338"/>
    </row>
    <row r="21" spans="1:7" ht="15.75" x14ac:dyDescent="0.25">
      <c r="A21" s="759" t="s">
        <v>936</v>
      </c>
      <c r="B21" s="759"/>
      <c r="C21" s="759"/>
      <c r="D21" s="759"/>
      <c r="E21" s="759"/>
      <c r="F21" s="759"/>
      <c r="G21" s="338"/>
    </row>
    <row r="22" spans="1:7" x14ac:dyDescent="0.25">
      <c r="A22" s="363"/>
      <c r="B22" s="358"/>
      <c r="C22" s="358"/>
      <c r="D22" s="358"/>
      <c r="E22" s="358"/>
      <c r="F22" s="358"/>
      <c r="G22" s="338"/>
    </row>
    <row r="23" spans="1:7" ht="47.25" x14ac:dyDescent="0.25">
      <c r="A23" s="367" t="s">
        <v>485</v>
      </c>
      <c r="B23" s="367" t="s">
        <v>486</v>
      </c>
      <c r="C23" s="367" t="s">
        <v>487</v>
      </c>
      <c r="D23" s="370" t="s">
        <v>488</v>
      </c>
      <c r="E23" s="370" t="s">
        <v>489</v>
      </c>
      <c r="F23" s="370" t="s">
        <v>490</v>
      </c>
      <c r="G23" s="338"/>
    </row>
    <row r="24" spans="1:7" x14ac:dyDescent="0.25">
      <c r="A24" s="359" t="s">
        <v>2</v>
      </c>
      <c r="B24" s="360">
        <v>1888490</v>
      </c>
      <c r="C24" s="368">
        <v>1855030708.53</v>
      </c>
      <c r="D24" s="368" t="s">
        <v>904</v>
      </c>
      <c r="E24" s="368">
        <v>100855562.02</v>
      </c>
      <c r="F24" s="368" t="s">
        <v>905</v>
      </c>
      <c r="G24" s="338"/>
    </row>
    <row r="25" spans="1:7" x14ac:dyDescent="0.25">
      <c r="A25" s="359" t="s">
        <v>483</v>
      </c>
      <c r="B25" s="360">
        <v>23413</v>
      </c>
      <c r="C25" s="368">
        <v>8439742.8599999994</v>
      </c>
      <c r="D25" s="368" t="s">
        <v>906</v>
      </c>
      <c r="E25" s="368">
        <v>505753.71</v>
      </c>
      <c r="F25" s="368" t="s">
        <v>907</v>
      </c>
      <c r="G25" s="338"/>
    </row>
    <row r="26" spans="1:7" x14ac:dyDescent="0.25">
      <c r="A26" s="359" t="s">
        <v>3</v>
      </c>
      <c r="B26" s="360">
        <v>383988</v>
      </c>
      <c r="C26" s="368">
        <v>247398945.87</v>
      </c>
      <c r="D26" s="368" t="s">
        <v>908</v>
      </c>
      <c r="E26" s="368">
        <v>13449558.189999999</v>
      </c>
      <c r="F26" s="368" t="s">
        <v>909</v>
      </c>
      <c r="G26" s="338"/>
    </row>
    <row r="27" spans="1:7" x14ac:dyDescent="0.25">
      <c r="A27" s="359" t="s">
        <v>23</v>
      </c>
      <c r="B27" s="360">
        <v>208839</v>
      </c>
      <c r="C27" s="368">
        <v>130810078.75</v>
      </c>
      <c r="D27" s="368" t="s">
        <v>910</v>
      </c>
      <c r="E27" s="368">
        <v>7117512.54</v>
      </c>
      <c r="F27" s="368" t="s">
        <v>911</v>
      </c>
      <c r="G27" s="338"/>
    </row>
    <row r="28" spans="1:7" x14ac:dyDescent="0.25">
      <c r="A28" s="359" t="s">
        <v>4</v>
      </c>
      <c r="B28" s="361">
        <v>13152</v>
      </c>
      <c r="C28" s="362">
        <v>3900910.54</v>
      </c>
      <c r="D28" s="362" t="s">
        <v>912</v>
      </c>
      <c r="E28" s="368">
        <v>102866.34</v>
      </c>
      <c r="F28" s="362" t="s">
        <v>913</v>
      </c>
      <c r="G28" s="338"/>
    </row>
    <row r="29" spans="1:7" ht="15.75" x14ac:dyDescent="0.25">
      <c r="A29" s="369" t="s">
        <v>5</v>
      </c>
      <c r="B29" s="365">
        <v>2517882</v>
      </c>
      <c r="C29" s="366">
        <v>2245580386.5499997</v>
      </c>
      <c r="D29" s="366"/>
      <c r="E29" s="366">
        <v>122031252.8</v>
      </c>
      <c r="F29" s="366"/>
      <c r="G29" s="338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52"/>
  <sheetViews>
    <sheetView zoomScale="80" zoomScaleNormal="80" workbookViewId="0">
      <selection activeCell="F40" sqref="F40"/>
    </sheetView>
  </sheetViews>
  <sheetFormatPr defaultRowHeight="15" x14ac:dyDescent="0.25"/>
  <cols>
    <col min="1" max="1" width="23.7109375" style="12" bestFit="1" customWidth="1"/>
    <col min="2" max="2" width="11.85546875" style="12" customWidth="1"/>
    <col min="3" max="3" width="11.5703125" style="12" customWidth="1"/>
    <col min="4" max="4" width="11.140625" style="12" customWidth="1"/>
    <col min="5" max="5" width="11.28515625" style="12" customWidth="1"/>
    <col min="6" max="6" width="11" style="12" customWidth="1"/>
    <col min="7" max="7" width="12.140625" style="12" customWidth="1"/>
    <col min="8" max="8" width="11" style="12" customWidth="1"/>
    <col min="9" max="9" width="11.85546875" style="12" customWidth="1"/>
    <col min="10" max="10" width="12.5703125" style="12" customWidth="1"/>
    <col min="11" max="12" width="11.85546875" style="12" customWidth="1"/>
    <col min="13" max="13" width="12.7109375" style="12" customWidth="1"/>
    <col min="14" max="16384" width="9.140625" style="12"/>
  </cols>
  <sheetData>
    <row r="1" spans="1:14" ht="18.75" x14ac:dyDescent="0.3">
      <c r="A1" s="746" t="s">
        <v>914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</row>
    <row r="2" spans="1:14" x14ac:dyDescent="0.25">
      <c r="A2" s="381"/>
      <c r="B2" s="372"/>
      <c r="C2" s="372"/>
      <c r="D2" s="373"/>
      <c r="E2" s="372"/>
      <c r="F2" s="373"/>
      <c r="G2" s="373"/>
      <c r="H2" s="372"/>
      <c r="I2" s="372"/>
      <c r="J2" s="373"/>
      <c r="K2" s="371"/>
      <c r="L2" s="371"/>
      <c r="M2" s="371"/>
      <c r="N2" s="371"/>
    </row>
    <row r="3" spans="1:14" ht="15.75" x14ac:dyDescent="0.25">
      <c r="A3" s="786" t="s">
        <v>10</v>
      </c>
      <c r="B3" s="788" t="s">
        <v>2</v>
      </c>
      <c r="C3" s="788"/>
      <c r="D3" s="788"/>
      <c r="E3" s="788" t="s">
        <v>3</v>
      </c>
      <c r="F3" s="788"/>
      <c r="G3" s="406"/>
      <c r="H3" s="788" t="s">
        <v>11</v>
      </c>
      <c r="I3" s="788"/>
      <c r="J3" s="788"/>
      <c r="K3" s="788" t="s">
        <v>12</v>
      </c>
      <c r="L3" s="788"/>
      <c r="M3" s="788"/>
      <c r="N3" s="392"/>
    </row>
    <row r="4" spans="1:14" ht="15.75" x14ac:dyDescent="0.25">
      <c r="A4" s="787"/>
      <c r="B4" s="406" t="s">
        <v>0</v>
      </c>
      <c r="C4" s="407" t="s">
        <v>13</v>
      </c>
      <c r="D4" s="407" t="s">
        <v>252</v>
      </c>
      <c r="E4" s="406" t="s">
        <v>0</v>
      </c>
      <c r="F4" s="407" t="s">
        <v>13</v>
      </c>
      <c r="G4" s="407" t="s">
        <v>252</v>
      </c>
      <c r="H4" s="406" t="s">
        <v>0</v>
      </c>
      <c r="I4" s="407" t="s">
        <v>13</v>
      </c>
      <c r="J4" s="407" t="s">
        <v>252</v>
      </c>
      <c r="K4" s="406" t="s">
        <v>0</v>
      </c>
      <c r="L4" s="407" t="s">
        <v>13</v>
      </c>
      <c r="M4" s="407" t="s">
        <v>252</v>
      </c>
      <c r="N4" s="392"/>
    </row>
    <row r="5" spans="1:14" x14ac:dyDescent="0.25">
      <c r="A5" s="394" t="s">
        <v>14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8"/>
      <c r="N5" s="392"/>
    </row>
    <row r="6" spans="1:14" x14ac:dyDescent="0.25">
      <c r="A6" s="395" t="s">
        <v>255</v>
      </c>
      <c r="B6" s="400">
        <v>629252</v>
      </c>
      <c r="C6" s="404">
        <v>370.62</v>
      </c>
      <c r="D6" s="414">
        <v>412.38</v>
      </c>
      <c r="E6" s="413">
        <v>386887</v>
      </c>
      <c r="F6" s="414">
        <v>331.14</v>
      </c>
      <c r="G6" s="414">
        <v>349.05</v>
      </c>
      <c r="H6" s="413">
        <v>144164</v>
      </c>
      <c r="I6" s="414">
        <v>379.05</v>
      </c>
      <c r="J6" s="414">
        <v>377.78</v>
      </c>
      <c r="K6" s="413">
        <v>373</v>
      </c>
      <c r="L6" s="414">
        <v>378.77</v>
      </c>
      <c r="M6" s="414">
        <v>368.15</v>
      </c>
      <c r="N6" s="392"/>
    </row>
    <row r="7" spans="1:14" x14ac:dyDescent="0.25">
      <c r="A7" s="395" t="s">
        <v>256</v>
      </c>
      <c r="B7" s="400">
        <v>690200</v>
      </c>
      <c r="C7" s="404">
        <v>697.8</v>
      </c>
      <c r="D7" s="414">
        <v>663.68</v>
      </c>
      <c r="E7" s="413">
        <v>176899</v>
      </c>
      <c r="F7" s="414">
        <v>708.88</v>
      </c>
      <c r="G7" s="414">
        <v>691.69</v>
      </c>
      <c r="H7" s="413">
        <v>79254</v>
      </c>
      <c r="I7" s="414">
        <v>697.12</v>
      </c>
      <c r="J7" s="414">
        <v>693.48</v>
      </c>
      <c r="K7" s="413">
        <v>6520</v>
      </c>
      <c r="L7" s="414">
        <v>755.81</v>
      </c>
      <c r="M7" s="414">
        <v>736.3</v>
      </c>
      <c r="N7" s="392"/>
    </row>
    <row r="8" spans="1:14" x14ac:dyDescent="0.25">
      <c r="A8" s="395" t="s">
        <v>257</v>
      </c>
      <c r="B8" s="400">
        <v>524154</v>
      </c>
      <c r="C8" s="404">
        <v>1204.9100000000001</v>
      </c>
      <c r="D8" s="414">
        <v>1190.9000000000001</v>
      </c>
      <c r="E8" s="413">
        <v>30233</v>
      </c>
      <c r="F8" s="414">
        <v>1142.33</v>
      </c>
      <c r="G8" s="414">
        <v>1123.6300000000001</v>
      </c>
      <c r="H8" s="413">
        <v>15012</v>
      </c>
      <c r="I8" s="414">
        <v>1181.1400000000001</v>
      </c>
      <c r="J8" s="414">
        <v>1146.9100000000001</v>
      </c>
      <c r="K8" s="413">
        <v>3</v>
      </c>
      <c r="L8" s="414">
        <v>1289.3</v>
      </c>
      <c r="M8" s="414">
        <v>1367.42</v>
      </c>
      <c r="N8" s="392"/>
    </row>
    <row r="9" spans="1:14" x14ac:dyDescent="0.25">
      <c r="A9" s="395" t="s">
        <v>258</v>
      </c>
      <c r="B9" s="400">
        <v>57389</v>
      </c>
      <c r="C9" s="404">
        <v>1640.17</v>
      </c>
      <c r="D9" s="414">
        <v>1620.13</v>
      </c>
      <c r="E9" s="413">
        <v>766</v>
      </c>
      <c r="F9" s="414">
        <v>1694.93</v>
      </c>
      <c r="G9" s="414">
        <v>1676.2</v>
      </c>
      <c r="H9" s="413">
        <v>1612</v>
      </c>
      <c r="I9" s="414">
        <v>1651.82</v>
      </c>
      <c r="J9" s="414">
        <v>1621.97</v>
      </c>
      <c r="K9" s="413">
        <v>0</v>
      </c>
      <c r="L9" s="414">
        <v>0</v>
      </c>
      <c r="M9" s="414" t="s">
        <v>251</v>
      </c>
      <c r="N9" s="392"/>
    </row>
    <row r="10" spans="1:14" x14ac:dyDescent="0.25">
      <c r="A10" s="395" t="s">
        <v>259</v>
      </c>
      <c r="B10" s="400">
        <v>3044</v>
      </c>
      <c r="C10" s="404">
        <v>2192.98</v>
      </c>
      <c r="D10" s="414">
        <v>2164.21</v>
      </c>
      <c r="E10" s="413">
        <v>297</v>
      </c>
      <c r="F10" s="414">
        <v>2227.08</v>
      </c>
      <c r="G10" s="414">
        <v>2223.5100000000002</v>
      </c>
      <c r="H10" s="413">
        <v>150</v>
      </c>
      <c r="I10" s="414">
        <v>2181.37</v>
      </c>
      <c r="J10" s="414">
        <v>2162.41</v>
      </c>
      <c r="K10" s="413">
        <v>0</v>
      </c>
      <c r="L10" s="414">
        <v>0</v>
      </c>
      <c r="M10" s="414" t="s">
        <v>251</v>
      </c>
      <c r="N10" s="392"/>
    </row>
    <row r="11" spans="1:14" x14ac:dyDescent="0.25">
      <c r="A11" s="395" t="s">
        <v>260</v>
      </c>
      <c r="B11" s="400">
        <v>1463</v>
      </c>
      <c r="C11" s="404">
        <v>2946.77</v>
      </c>
      <c r="D11" s="414">
        <v>2915.21</v>
      </c>
      <c r="E11" s="413">
        <v>50</v>
      </c>
      <c r="F11" s="414">
        <v>2984.9</v>
      </c>
      <c r="G11" s="414">
        <v>2631.58</v>
      </c>
      <c r="H11" s="413">
        <v>60</v>
      </c>
      <c r="I11" s="414">
        <v>3088.69</v>
      </c>
      <c r="J11" s="414">
        <v>2774.87</v>
      </c>
      <c r="K11" s="413">
        <v>0</v>
      </c>
      <c r="L11" s="414">
        <v>0</v>
      </c>
      <c r="M11" s="414" t="s">
        <v>251</v>
      </c>
      <c r="N11" s="392"/>
    </row>
    <row r="12" spans="1:14" ht="15.75" x14ac:dyDescent="0.25">
      <c r="A12" s="408" t="s">
        <v>15</v>
      </c>
      <c r="B12" s="403">
        <v>1905502</v>
      </c>
      <c r="C12" s="409"/>
      <c r="D12" s="409"/>
      <c r="E12" s="403">
        <v>595132</v>
      </c>
      <c r="F12" s="409"/>
      <c r="G12" s="409"/>
      <c r="H12" s="403">
        <v>240252</v>
      </c>
      <c r="I12" s="409"/>
      <c r="J12" s="409"/>
      <c r="K12" s="403">
        <v>6896</v>
      </c>
      <c r="L12" s="409"/>
      <c r="M12" s="409"/>
      <c r="N12" s="392"/>
    </row>
    <row r="13" spans="1:14" x14ac:dyDescent="0.25">
      <c r="A13" s="412" t="s">
        <v>16</v>
      </c>
      <c r="B13" s="401"/>
      <c r="C13" s="405"/>
      <c r="D13" s="405"/>
      <c r="E13" s="401"/>
      <c r="F13" s="405"/>
      <c r="G13" s="405"/>
      <c r="H13" s="401"/>
      <c r="I13" s="405"/>
      <c r="J13" s="405"/>
      <c r="K13" s="401"/>
      <c r="L13" s="405"/>
      <c r="M13" s="405"/>
      <c r="N13" s="392"/>
    </row>
    <row r="14" spans="1:14" x14ac:dyDescent="0.25">
      <c r="A14" s="395" t="s">
        <v>261</v>
      </c>
      <c r="B14" s="400">
        <v>75706</v>
      </c>
      <c r="C14" s="404">
        <v>76.11</v>
      </c>
      <c r="D14" s="404">
        <v>80.930000000000007</v>
      </c>
      <c r="E14" s="400">
        <v>130991</v>
      </c>
      <c r="F14" s="404">
        <v>69.33</v>
      </c>
      <c r="G14" s="404">
        <v>76.849999999999994</v>
      </c>
      <c r="H14" s="400">
        <v>18263</v>
      </c>
      <c r="I14" s="404">
        <v>68.91</v>
      </c>
      <c r="J14" s="404">
        <v>73.48</v>
      </c>
      <c r="K14" s="400">
        <v>0</v>
      </c>
      <c r="L14" s="404">
        <v>0</v>
      </c>
      <c r="M14" s="404" t="s">
        <v>251</v>
      </c>
      <c r="N14" s="392"/>
    </row>
    <row r="15" spans="1:14" x14ac:dyDescent="0.25">
      <c r="A15" s="395" t="s">
        <v>262</v>
      </c>
      <c r="B15" s="400">
        <v>580555</v>
      </c>
      <c r="C15" s="404">
        <v>156.52000000000001</v>
      </c>
      <c r="D15" s="404">
        <v>162.16</v>
      </c>
      <c r="E15" s="400">
        <v>119600</v>
      </c>
      <c r="F15" s="404">
        <v>141.62</v>
      </c>
      <c r="G15" s="404">
        <v>137.94999999999999</v>
      </c>
      <c r="H15" s="400">
        <v>43972</v>
      </c>
      <c r="I15" s="404">
        <v>143.44</v>
      </c>
      <c r="J15" s="404">
        <v>141.93</v>
      </c>
      <c r="K15" s="400">
        <v>0</v>
      </c>
      <c r="L15" s="404">
        <v>0</v>
      </c>
      <c r="M15" s="404" t="s">
        <v>251</v>
      </c>
      <c r="N15" s="392"/>
    </row>
    <row r="16" spans="1:14" x14ac:dyDescent="0.25">
      <c r="A16" s="395" t="s">
        <v>263</v>
      </c>
      <c r="B16" s="400">
        <v>214285</v>
      </c>
      <c r="C16" s="404">
        <v>228.41</v>
      </c>
      <c r="D16" s="404">
        <v>219.36</v>
      </c>
      <c r="E16" s="400">
        <v>10485</v>
      </c>
      <c r="F16" s="404">
        <v>226.91</v>
      </c>
      <c r="G16" s="404">
        <v>218.94</v>
      </c>
      <c r="H16" s="400">
        <v>7705</v>
      </c>
      <c r="I16" s="404">
        <v>230.13</v>
      </c>
      <c r="J16" s="404">
        <v>225.58</v>
      </c>
      <c r="K16" s="400">
        <v>0</v>
      </c>
      <c r="L16" s="404">
        <v>0</v>
      </c>
      <c r="M16" s="404" t="s">
        <v>251</v>
      </c>
      <c r="N16" s="392"/>
    </row>
    <row r="17" spans="1:14" x14ac:dyDescent="0.25">
      <c r="A17" s="395" t="s">
        <v>264</v>
      </c>
      <c r="B17" s="400">
        <v>31826</v>
      </c>
      <c r="C17" s="404">
        <v>337.25</v>
      </c>
      <c r="D17" s="404">
        <v>332.99</v>
      </c>
      <c r="E17" s="400">
        <v>1122</v>
      </c>
      <c r="F17" s="404">
        <v>337.38</v>
      </c>
      <c r="G17" s="404">
        <v>332.58</v>
      </c>
      <c r="H17" s="400">
        <v>887</v>
      </c>
      <c r="I17" s="404">
        <v>339.46</v>
      </c>
      <c r="J17" s="404">
        <v>334.93</v>
      </c>
      <c r="K17" s="400">
        <v>0</v>
      </c>
      <c r="L17" s="404">
        <v>0</v>
      </c>
      <c r="M17" s="404" t="s">
        <v>251</v>
      </c>
      <c r="N17" s="392"/>
    </row>
    <row r="18" spans="1:14" x14ac:dyDescent="0.25">
      <c r="A18" s="395" t="s">
        <v>265</v>
      </c>
      <c r="B18" s="400">
        <v>6793</v>
      </c>
      <c r="C18" s="404">
        <v>445.47</v>
      </c>
      <c r="D18" s="404">
        <v>442</v>
      </c>
      <c r="E18" s="400">
        <v>323</v>
      </c>
      <c r="F18" s="404">
        <v>439.75</v>
      </c>
      <c r="G18" s="404">
        <v>439.6</v>
      </c>
      <c r="H18" s="400">
        <v>229</v>
      </c>
      <c r="I18" s="404">
        <v>438.89</v>
      </c>
      <c r="J18" s="404">
        <v>435.75</v>
      </c>
      <c r="K18" s="400">
        <v>0</v>
      </c>
      <c r="L18" s="404">
        <v>0</v>
      </c>
      <c r="M18" s="404" t="s">
        <v>251</v>
      </c>
      <c r="N18" s="392"/>
    </row>
    <row r="19" spans="1:14" x14ac:dyDescent="0.25">
      <c r="A19" s="411" t="s">
        <v>266</v>
      </c>
      <c r="B19" s="400">
        <v>4703</v>
      </c>
      <c r="C19" s="404">
        <v>604.55999999999995</v>
      </c>
      <c r="D19" s="404">
        <v>579.70000000000005</v>
      </c>
      <c r="E19" s="400">
        <v>124</v>
      </c>
      <c r="F19" s="404">
        <v>572.6</v>
      </c>
      <c r="G19" s="404">
        <v>543.54999999999995</v>
      </c>
      <c r="H19" s="400">
        <v>90</v>
      </c>
      <c r="I19" s="404">
        <v>581.04999999999995</v>
      </c>
      <c r="J19" s="404">
        <v>549.35</v>
      </c>
      <c r="K19" s="400">
        <v>0</v>
      </c>
      <c r="L19" s="404">
        <v>0</v>
      </c>
      <c r="M19" s="404" t="s">
        <v>251</v>
      </c>
      <c r="N19" s="392"/>
    </row>
    <row r="20" spans="1:14" x14ac:dyDescent="0.25">
      <c r="A20" s="395" t="s">
        <v>267</v>
      </c>
      <c r="B20" s="400">
        <v>48</v>
      </c>
      <c r="C20" s="404">
        <v>1099.0899999999999</v>
      </c>
      <c r="D20" s="404">
        <v>1061.8900000000001</v>
      </c>
      <c r="E20" s="400">
        <v>0</v>
      </c>
      <c r="F20" s="404">
        <v>0</v>
      </c>
      <c r="G20" s="404" t="s">
        <v>251</v>
      </c>
      <c r="H20" s="400">
        <v>0</v>
      </c>
      <c r="I20" s="404">
        <v>0</v>
      </c>
      <c r="J20" s="404" t="s">
        <v>251</v>
      </c>
      <c r="K20" s="400">
        <v>0</v>
      </c>
      <c r="L20" s="404">
        <v>0</v>
      </c>
      <c r="M20" s="404" t="s">
        <v>251</v>
      </c>
      <c r="N20" s="392"/>
    </row>
    <row r="21" spans="1:14" x14ac:dyDescent="0.25">
      <c r="A21" s="395" t="s">
        <v>268</v>
      </c>
      <c r="B21" s="400">
        <v>1</v>
      </c>
      <c r="C21" s="404">
        <v>1526.93</v>
      </c>
      <c r="D21" s="404">
        <v>1526.93</v>
      </c>
      <c r="E21" s="400">
        <v>0</v>
      </c>
      <c r="F21" s="404">
        <v>0</v>
      </c>
      <c r="G21" s="404" t="s">
        <v>251</v>
      </c>
      <c r="H21" s="400">
        <v>0</v>
      </c>
      <c r="I21" s="404">
        <v>0</v>
      </c>
      <c r="J21" s="404" t="s">
        <v>251</v>
      </c>
      <c r="K21" s="400">
        <v>0</v>
      </c>
      <c r="L21" s="404">
        <v>0</v>
      </c>
      <c r="M21" s="404" t="s">
        <v>251</v>
      </c>
      <c r="N21" s="392"/>
    </row>
    <row r="22" spans="1:14" x14ac:dyDescent="0.25">
      <c r="A22" s="395" t="s">
        <v>269</v>
      </c>
      <c r="B22" s="400">
        <v>0</v>
      </c>
      <c r="C22" s="404">
        <v>0</v>
      </c>
      <c r="D22" s="404" t="s">
        <v>251</v>
      </c>
      <c r="E22" s="400">
        <v>0</v>
      </c>
      <c r="F22" s="404">
        <v>0</v>
      </c>
      <c r="G22" s="404" t="s">
        <v>251</v>
      </c>
      <c r="H22" s="400">
        <v>0</v>
      </c>
      <c r="I22" s="404">
        <v>0</v>
      </c>
      <c r="J22" s="404" t="s">
        <v>251</v>
      </c>
      <c r="K22" s="400">
        <v>0</v>
      </c>
      <c r="L22" s="404">
        <v>0</v>
      </c>
      <c r="M22" s="404" t="s">
        <v>251</v>
      </c>
      <c r="N22" s="392"/>
    </row>
    <row r="23" spans="1:14" x14ac:dyDescent="0.25">
      <c r="A23" s="395" t="s">
        <v>260</v>
      </c>
      <c r="B23" s="400">
        <v>0</v>
      </c>
      <c r="C23" s="404">
        <v>0</v>
      </c>
      <c r="D23" s="404" t="s">
        <v>251</v>
      </c>
      <c r="E23" s="400">
        <v>0</v>
      </c>
      <c r="F23" s="404">
        <v>0</v>
      </c>
      <c r="G23" s="404" t="s">
        <v>251</v>
      </c>
      <c r="H23" s="400">
        <v>0</v>
      </c>
      <c r="I23" s="404">
        <v>0</v>
      </c>
      <c r="J23" s="404" t="s">
        <v>251</v>
      </c>
      <c r="K23" s="400">
        <v>0</v>
      </c>
      <c r="L23" s="404">
        <v>0</v>
      </c>
      <c r="M23" s="404" t="s">
        <v>251</v>
      </c>
      <c r="N23" s="392"/>
    </row>
    <row r="24" spans="1:14" ht="15.75" x14ac:dyDescent="0.25">
      <c r="A24" s="408" t="s">
        <v>17</v>
      </c>
      <c r="B24" s="403">
        <v>913917</v>
      </c>
      <c r="C24" s="409"/>
      <c r="D24" s="409"/>
      <c r="E24" s="403">
        <v>262645</v>
      </c>
      <c r="F24" s="409"/>
      <c r="G24" s="409"/>
      <c r="H24" s="403">
        <v>71146</v>
      </c>
      <c r="I24" s="409"/>
      <c r="J24" s="409"/>
      <c r="K24" s="403">
        <v>0</v>
      </c>
      <c r="L24" s="409"/>
      <c r="M24" s="409"/>
      <c r="N24" s="392"/>
    </row>
    <row r="25" spans="1:14" x14ac:dyDescent="0.25">
      <c r="A25" s="394" t="s">
        <v>253</v>
      </c>
      <c r="B25" s="401"/>
      <c r="C25" s="405"/>
      <c r="D25" s="405"/>
      <c r="E25" s="401"/>
      <c r="F25" s="405"/>
      <c r="G25" s="405"/>
      <c r="H25" s="401"/>
      <c r="I25" s="405"/>
      <c r="J25" s="405"/>
      <c r="K25" s="401"/>
      <c r="L25" s="405"/>
      <c r="M25" s="405"/>
      <c r="N25" s="392"/>
    </row>
    <row r="26" spans="1:14" x14ac:dyDescent="0.25">
      <c r="A26" s="395" t="s">
        <v>261</v>
      </c>
      <c r="B26" s="400">
        <v>181083</v>
      </c>
      <c r="C26" s="414">
        <v>72.510000000000005</v>
      </c>
      <c r="D26" s="414">
        <v>74.38</v>
      </c>
      <c r="E26" s="400">
        <v>54124</v>
      </c>
      <c r="F26" s="404">
        <v>47.03</v>
      </c>
      <c r="G26" s="404">
        <v>44.7</v>
      </c>
      <c r="H26" s="400">
        <v>3</v>
      </c>
      <c r="I26" s="404">
        <v>64.930000000000007</v>
      </c>
      <c r="J26" s="404">
        <v>49</v>
      </c>
      <c r="K26" s="413">
        <v>0</v>
      </c>
      <c r="L26" s="414">
        <v>0</v>
      </c>
      <c r="M26" s="414" t="s">
        <v>251</v>
      </c>
      <c r="N26" s="392"/>
    </row>
    <row r="27" spans="1:14" x14ac:dyDescent="0.25">
      <c r="A27" s="395" t="s">
        <v>262</v>
      </c>
      <c r="B27" s="400">
        <v>138057</v>
      </c>
      <c r="C27" s="414">
        <v>125.07</v>
      </c>
      <c r="D27" s="414">
        <v>117.68</v>
      </c>
      <c r="E27" s="400">
        <v>13035</v>
      </c>
      <c r="F27" s="404">
        <v>133.37</v>
      </c>
      <c r="G27" s="404">
        <v>124.45</v>
      </c>
      <c r="H27" s="400">
        <v>1</v>
      </c>
      <c r="I27" s="404">
        <v>152.84</v>
      </c>
      <c r="J27" s="404">
        <v>152.84</v>
      </c>
      <c r="K27" s="413">
        <v>0</v>
      </c>
      <c r="L27" s="414">
        <v>0</v>
      </c>
      <c r="M27" s="414" t="s">
        <v>251</v>
      </c>
      <c r="N27" s="392"/>
    </row>
    <row r="28" spans="1:14" x14ac:dyDescent="0.25">
      <c r="A28" s="395" t="s">
        <v>263</v>
      </c>
      <c r="B28" s="400">
        <v>18227</v>
      </c>
      <c r="C28" s="414">
        <v>243.41</v>
      </c>
      <c r="D28" s="414">
        <v>242.76</v>
      </c>
      <c r="E28" s="400">
        <v>1396</v>
      </c>
      <c r="F28" s="404">
        <v>242.87</v>
      </c>
      <c r="G28" s="404">
        <v>243.68</v>
      </c>
      <c r="H28" s="400">
        <v>12</v>
      </c>
      <c r="I28" s="404">
        <v>241.84</v>
      </c>
      <c r="J28" s="404">
        <v>247.93</v>
      </c>
      <c r="K28" s="413">
        <v>0</v>
      </c>
      <c r="L28" s="414">
        <v>0</v>
      </c>
      <c r="M28" s="414" t="s">
        <v>251</v>
      </c>
      <c r="N28" s="392"/>
    </row>
    <row r="29" spans="1:14" x14ac:dyDescent="0.25">
      <c r="A29" s="395" t="s">
        <v>264</v>
      </c>
      <c r="B29" s="400">
        <v>1016</v>
      </c>
      <c r="C29" s="414">
        <v>330.21</v>
      </c>
      <c r="D29" s="414">
        <v>326.7</v>
      </c>
      <c r="E29" s="400">
        <v>152</v>
      </c>
      <c r="F29" s="404">
        <v>314.56</v>
      </c>
      <c r="G29" s="404">
        <v>309.86</v>
      </c>
      <c r="H29" s="400">
        <v>5</v>
      </c>
      <c r="I29" s="404">
        <v>305.76</v>
      </c>
      <c r="J29" s="404">
        <v>303.8</v>
      </c>
      <c r="K29" s="413">
        <v>0</v>
      </c>
      <c r="L29" s="414">
        <v>0</v>
      </c>
      <c r="M29" s="414" t="s">
        <v>251</v>
      </c>
      <c r="N29" s="392"/>
    </row>
    <row r="30" spans="1:14" x14ac:dyDescent="0.25">
      <c r="A30" s="395" t="s">
        <v>265</v>
      </c>
      <c r="B30" s="400">
        <v>34</v>
      </c>
      <c r="C30" s="414">
        <v>433.41</v>
      </c>
      <c r="D30" s="414">
        <v>433.81</v>
      </c>
      <c r="E30" s="400">
        <v>2</v>
      </c>
      <c r="F30" s="404">
        <v>441.77</v>
      </c>
      <c r="G30" s="404">
        <v>441.77</v>
      </c>
      <c r="H30" s="400">
        <v>0</v>
      </c>
      <c r="I30" s="404">
        <v>0</v>
      </c>
      <c r="J30" s="404" t="s">
        <v>251</v>
      </c>
      <c r="K30" s="413">
        <v>0</v>
      </c>
      <c r="L30" s="414">
        <v>0</v>
      </c>
      <c r="M30" s="414" t="s">
        <v>251</v>
      </c>
      <c r="N30" s="392"/>
    </row>
    <row r="31" spans="1:14" x14ac:dyDescent="0.25">
      <c r="A31" s="411" t="s">
        <v>266</v>
      </c>
      <c r="B31" s="400">
        <v>5</v>
      </c>
      <c r="C31" s="414">
        <v>557.02</v>
      </c>
      <c r="D31" s="414">
        <v>549.91999999999996</v>
      </c>
      <c r="E31" s="400">
        <v>0</v>
      </c>
      <c r="F31" s="404">
        <v>0</v>
      </c>
      <c r="G31" s="404" t="s">
        <v>251</v>
      </c>
      <c r="H31" s="400">
        <v>0</v>
      </c>
      <c r="I31" s="404">
        <v>0</v>
      </c>
      <c r="J31" s="404" t="s">
        <v>251</v>
      </c>
      <c r="K31" s="413">
        <v>0</v>
      </c>
      <c r="L31" s="414">
        <v>0</v>
      </c>
      <c r="M31" s="414" t="s">
        <v>251</v>
      </c>
      <c r="N31" s="392"/>
    </row>
    <row r="32" spans="1:14" x14ac:dyDescent="0.25">
      <c r="A32" s="395" t="s">
        <v>267</v>
      </c>
      <c r="B32" s="400">
        <v>0</v>
      </c>
      <c r="C32" s="414">
        <v>0</v>
      </c>
      <c r="D32" s="414" t="s">
        <v>251</v>
      </c>
      <c r="E32" s="400">
        <v>0</v>
      </c>
      <c r="F32" s="404">
        <v>0</v>
      </c>
      <c r="G32" s="404" t="s">
        <v>251</v>
      </c>
      <c r="H32" s="400">
        <v>0</v>
      </c>
      <c r="I32" s="404">
        <v>0</v>
      </c>
      <c r="J32" s="404" t="s">
        <v>251</v>
      </c>
      <c r="K32" s="400">
        <v>0</v>
      </c>
      <c r="L32" s="404">
        <v>0</v>
      </c>
      <c r="M32" s="404" t="s">
        <v>251</v>
      </c>
      <c r="N32" s="392"/>
    </row>
    <row r="33" spans="1:14" x14ac:dyDescent="0.25">
      <c r="A33" s="395" t="s">
        <v>268</v>
      </c>
      <c r="B33" s="400">
        <v>0</v>
      </c>
      <c r="C33" s="414">
        <v>0</v>
      </c>
      <c r="D33" s="414" t="s">
        <v>251</v>
      </c>
      <c r="E33" s="400">
        <v>0</v>
      </c>
      <c r="F33" s="404">
        <v>0</v>
      </c>
      <c r="G33" s="404" t="s">
        <v>251</v>
      </c>
      <c r="H33" s="400">
        <v>0</v>
      </c>
      <c r="I33" s="404">
        <v>0</v>
      </c>
      <c r="J33" s="404" t="s">
        <v>251</v>
      </c>
      <c r="K33" s="400">
        <v>0</v>
      </c>
      <c r="L33" s="404">
        <v>0</v>
      </c>
      <c r="M33" s="404" t="s">
        <v>251</v>
      </c>
      <c r="N33" s="392"/>
    </row>
    <row r="34" spans="1:14" x14ac:dyDescent="0.25">
      <c r="A34" s="395" t="s">
        <v>269</v>
      </c>
      <c r="B34" s="400">
        <v>0</v>
      </c>
      <c r="C34" s="414">
        <v>0</v>
      </c>
      <c r="D34" s="414" t="s">
        <v>251</v>
      </c>
      <c r="E34" s="400">
        <v>0</v>
      </c>
      <c r="F34" s="404">
        <v>0</v>
      </c>
      <c r="G34" s="404" t="s">
        <v>251</v>
      </c>
      <c r="H34" s="400">
        <v>0</v>
      </c>
      <c r="I34" s="404">
        <v>0</v>
      </c>
      <c r="J34" s="404" t="s">
        <v>251</v>
      </c>
      <c r="K34" s="400">
        <v>0</v>
      </c>
      <c r="L34" s="404">
        <v>0</v>
      </c>
      <c r="M34" s="404" t="s">
        <v>251</v>
      </c>
      <c r="N34" s="392"/>
    </row>
    <row r="35" spans="1:14" x14ac:dyDescent="0.25">
      <c r="A35" s="395" t="s">
        <v>260</v>
      </c>
      <c r="B35" s="400">
        <v>0</v>
      </c>
      <c r="C35" s="414">
        <v>0</v>
      </c>
      <c r="D35" s="414" t="s">
        <v>251</v>
      </c>
      <c r="E35" s="400">
        <v>0</v>
      </c>
      <c r="F35" s="404">
        <v>0</v>
      </c>
      <c r="G35" s="404" t="s">
        <v>251</v>
      </c>
      <c r="H35" s="400">
        <v>0</v>
      </c>
      <c r="I35" s="404">
        <v>0</v>
      </c>
      <c r="J35" s="404" t="s">
        <v>251</v>
      </c>
      <c r="K35" s="400">
        <v>0</v>
      </c>
      <c r="L35" s="404">
        <v>0</v>
      </c>
      <c r="M35" s="404" t="s">
        <v>251</v>
      </c>
      <c r="N35" s="392"/>
    </row>
    <row r="36" spans="1:14" ht="15.75" x14ac:dyDescent="0.25">
      <c r="A36" s="408" t="s">
        <v>254</v>
      </c>
      <c r="B36" s="403">
        <v>338422</v>
      </c>
      <c r="C36" s="409"/>
      <c r="D36" s="409"/>
      <c r="E36" s="403">
        <v>68709</v>
      </c>
      <c r="F36" s="409"/>
      <c r="G36" s="409"/>
      <c r="H36" s="403">
        <v>21</v>
      </c>
      <c r="I36" s="409"/>
      <c r="J36" s="409"/>
      <c r="K36" s="403">
        <v>0</v>
      </c>
      <c r="L36" s="409"/>
      <c r="M36" s="409"/>
      <c r="N36" s="392"/>
    </row>
    <row r="37" spans="1:14" x14ac:dyDescent="0.25">
      <c r="A37" s="394" t="s">
        <v>358</v>
      </c>
      <c r="B37" s="402"/>
      <c r="C37" s="415"/>
      <c r="D37" s="405"/>
      <c r="E37" s="401"/>
      <c r="F37" s="405"/>
      <c r="G37" s="405"/>
      <c r="H37" s="401"/>
      <c r="I37" s="405"/>
      <c r="J37" s="405"/>
      <c r="K37" s="401"/>
      <c r="L37" s="405"/>
      <c r="M37" s="405"/>
      <c r="N37" s="392"/>
    </row>
    <row r="38" spans="1:14" x14ac:dyDescent="0.25">
      <c r="A38" s="395" t="s">
        <v>255</v>
      </c>
      <c r="B38" s="400">
        <v>23028</v>
      </c>
      <c r="C38" s="414">
        <v>338.5</v>
      </c>
      <c r="D38" s="414">
        <v>338.4</v>
      </c>
      <c r="E38" s="400">
        <v>0</v>
      </c>
      <c r="F38" s="404">
        <v>0</v>
      </c>
      <c r="G38" s="404" t="s">
        <v>251</v>
      </c>
      <c r="H38" s="400">
        <v>0</v>
      </c>
      <c r="I38" s="404">
        <v>0</v>
      </c>
      <c r="J38" s="404" t="s">
        <v>251</v>
      </c>
      <c r="K38" s="400">
        <v>11536</v>
      </c>
      <c r="L38" s="404">
        <v>203.2</v>
      </c>
      <c r="M38" s="404">
        <v>164.57</v>
      </c>
      <c r="N38" s="392"/>
    </row>
    <row r="39" spans="1:14" x14ac:dyDescent="0.25">
      <c r="A39" s="395" t="s">
        <v>256</v>
      </c>
      <c r="B39" s="413">
        <v>0</v>
      </c>
      <c r="C39" s="414">
        <v>0</v>
      </c>
      <c r="D39" s="414" t="s">
        <v>251</v>
      </c>
      <c r="E39" s="396">
        <v>0</v>
      </c>
      <c r="F39" s="397">
        <v>0</v>
      </c>
      <c r="G39" s="397" t="s">
        <v>251</v>
      </c>
      <c r="H39" s="396">
        <v>0</v>
      </c>
      <c r="I39" s="397">
        <v>0</v>
      </c>
      <c r="J39" s="397" t="s">
        <v>251</v>
      </c>
      <c r="K39" s="396">
        <v>0</v>
      </c>
      <c r="L39" s="397">
        <v>0</v>
      </c>
      <c r="M39" s="397" t="s">
        <v>251</v>
      </c>
      <c r="N39" s="392"/>
    </row>
    <row r="40" spans="1:14" x14ac:dyDescent="0.25">
      <c r="A40" s="395" t="s">
        <v>257</v>
      </c>
      <c r="B40" s="413">
        <v>0</v>
      </c>
      <c r="C40" s="414">
        <v>0</v>
      </c>
      <c r="D40" s="414" t="s">
        <v>251</v>
      </c>
      <c r="E40" s="396">
        <v>0</v>
      </c>
      <c r="F40" s="397">
        <v>0</v>
      </c>
      <c r="G40" s="397" t="s">
        <v>251</v>
      </c>
      <c r="H40" s="396">
        <v>0</v>
      </c>
      <c r="I40" s="397">
        <v>0</v>
      </c>
      <c r="J40" s="397" t="s">
        <v>251</v>
      </c>
      <c r="K40" s="396">
        <v>0</v>
      </c>
      <c r="L40" s="397">
        <v>0</v>
      </c>
      <c r="M40" s="397" t="s">
        <v>251</v>
      </c>
      <c r="N40" s="392"/>
    </row>
    <row r="41" spans="1:14" x14ac:dyDescent="0.25">
      <c r="A41" s="395" t="s">
        <v>258</v>
      </c>
      <c r="B41" s="413">
        <v>0</v>
      </c>
      <c r="C41" s="414">
        <v>0</v>
      </c>
      <c r="D41" s="414" t="s">
        <v>251</v>
      </c>
      <c r="E41" s="396">
        <v>0</v>
      </c>
      <c r="F41" s="397">
        <v>0</v>
      </c>
      <c r="G41" s="397" t="s">
        <v>251</v>
      </c>
      <c r="H41" s="396">
        <v>0</v>
      </c>
      <c r="I41" s="397">
        <v>0</v>
      </c>
      <c r="J41" s="397" t="s">
        <v>251</v>
      </c>
      <c r="K41" s="396">
        <v>0</v>
      </c>
      <c r="L41" s="397">
        <v>0</v>
      </c>
      <c r="M41" s="397" t="s">
        <v>251</v>
      </c>
      <c r="N41" s="392"/>
    </row>
    <row r="42" spans="1:14" x14ac:dyDescent="0.25">
      <c r="A42" s="395" t="s">
        <v>259</v>
      </c>
      <c r="B42" s="413">
        <v>0</v>
      </c>
      <c r="C42" s="414">
        <v>0</v>
      </c>
      <c r="D42" s="414" t="s">
        <v>251</v>
      </c>
      <c r="E42" s="396">
        <v>0</v>
      </c>
      <c r="F42" s="397">
        <v>0</v>
      </c>
      <c r="G42" s="397" t="s">
        <v>251</v>
      </c>
      <c r="H42" s="396">
        <v>0</v>
      </c>
      <c r="I42" s="397">
        <v>0</v>
      </c>
      <c r="J42" s="397" t="s">
        <v>251</v>
      </c>
      <c r="K42" s="396">
        <v>0</v>
      </c>
      <c r="L42" s="397">
        <v>0</v>
      </c>
      <c r="M42" s="397" t="s">
        <v>251</v>
      </c>
      <c r="N42" s="392"/>
    </row>
    <row r="43" spans="1:14" x14ac:dyDescent="0.25">
      <c r="A43" s="395" t="s">
        <v>260</v>
      </c>
      <c r="B43" s="413">
        <v>0</v>
      </c>
      <c r="C43" s="414">
        <v>0</v>
      </c>
      <c r="D43" s="414" t="s">
        <v>251</v>
      </c>
      <c r="E43" s="396">
        <v>0</v>
      </c>
      <c r="F43" s="397">
        <v>0</v>
      </c>
      <c r="G43" s="397" t="s">
        <v>251</v>
      </c>
      <c r="H43" s="396">
        <v>0</v>
      </c>
      <c r="I43" s="397">
        <v>0</v>
      </c>
      <c r="J43" s="397" t="s">
        <v>251</v>
      </c>
      <c r="K43" s="396">
        <v>0</v>
      </c>
      <c r="L43" s="397">
        <v>0</v>
      </c>
      <c r="M43" s="397" t="s">
        <v>251</v>
      </c>
      <c r="N43" s="392"/>
    </row>
    <row r="44" spans="1:14" ht="15.75" x14ac:dyDescent="0.25">
      <c r="A44" s="408" t="s">
        <v>364</v>
      </c>
      <c r="B44" s="410">
        <v>23028</v>
      </c>
      <c r="C44" s="416"/>
      <c r="D44" s="409"/>
      <c r="E44" s="403">
        <v>0</v>
      </c>
      <c r="F44" s="409"/>
      <c r="G44" s="409"/>
      <c r="H44" s="403">
        <v>0</v>
      </c>
      <c r="I44" s="409"/>
      <c r="J44" s="409"/>
      <c r="K44" s="403">
        <v>11536</v>
      </c>
      <c r="L44" s="409"/>
      <c r="M44" s="409"/>
      <c r="N44" s="392"/>
    </row>
    <row r="45" spans="1:14" x14ac:dyDescent="0.25">
      <c r="A45" s="374" t="s">
        <v>491</v>
      </c>
      <c r="B45" s="380"/>
      <c r="C45" s="390"/>
      <c r="D45" s="384"/>
      <c r="E45" s="379"/>
      <c r="F45" s="384"/>
      <c r="G45" s="384"/>
      <c r="H45" s="379"/>
      <c r="I45" s="384"/>
      <c r="J45" s="384"/>
      <c r="K45" s="379"/>
      <c r="L45" s="384"/>
      <c r="M45" s="384"/>
      <c r="N45" s="371"/>
    </row>
    <row r="46" spans="1:14" x14ac:dyDescent="0.25">
      <c r="A46" s="375" t="s">
        <v>255</v>
      </c>
      <c r="B46" s="378">
        <v>0</v>
      </c>
      <c r="C46" s="389">
        <v>0</v>
      </c>
      <c r="D46" s="389" t="s">
        <v>251</v>
      </c>
      <c r="E46" s="378">
        <v>0</v>
      </c>
      <c r="F46" s="383">
        <v>0</v>
      </c>
      <c r="G46" s="383" t="s">
        <v>251</v>
      </c>
      <c r="H46" s="378">
        <v>0</v>
      </c>
      <c r="I46" s="383">
        <v>0</v>
      </c>
      <c r="J46" s="383" t="s">
        <v>251</v>
      </c>
      <c r="K46" s="378">
        <v>0</v>
      </c>
      <c r="L46" s="383">
        <v>0</v>
      </c>
      <c r="M46" s="383" t="s">
        <v>251</v>
      </c>
      <c r="N46" s="371" t="s">
        <v>251</v>
      </c>
    </row>
    <row r="47" spans="1:14" x14ac:dyDescent="0.25">
      <c r="A47" s="375" t="s">
        <v>256</v>
      </c>
      <c r="B47" s="388">
        <v>0</v>
      </c>
      <c r="C47" s="389">
        <v>0</v>
      </c>
      <c r="D47" s="389" t="s">
        <v>251</v>
      </c>
      <c r="E47" s="376">
        <v>0</v>
      </c>
      <c r="F47" s="377">
        <v>0</v>
      </c>
      <c r="G47" s="377" t="s">
        <v>251</v>
      </c>
      <c r="H47" s="376">
        <v>0</v>
      </c>
      <c r="I47" s="377">
        <v>0</v>
      </c>
      <c r="J47" s="377" t="s">
        <v>251</v>
      </c>
      <c r="K47" s="376">
        <v>0</v>
      </c>
      <c r="L47" s="377">
        <v>0</v>
      </c>
      <c r="M47" s="377" t="s">
        <v>251</v>
      </c>
      <c r="N47" s="371" t="s">
        <v>251</v>
      </c>
    </row>
    <row r="48" spans="1:14" x14ac:dyDescent="0.25">
      <c r="A48" s="375" t="s">
        <v>257</v>
      </c>
      <c r="B48" s="388">
        <v>0</v>
      </c>
      <c r="C48" s="389">
        <v>0</v>
      </c>
      <c r="D48" s="389" t="s">
        <v>251</v>
      </c>
      <c r="E48" s="376">
        <v>0</v>
      </c>
      <c r="F48" s="377">
        <v>0</v>
      </c>
      <c r="G48" s="377" t="s">
        <v>251</v>
      </c>
      <c r="H48" s="376">
        <v>0</v>
      </c>
      <c r="I48" s="377">
        <v>0</v>
      </c>
      <c r="J48" s="377" t="s">
        <v>251</v>
      </c>
      <c r="K48" s="376">
        <v>0</v>
      </c>
      <c r="L48" s="377">
        <v>0</v>
      </c>
      <c r="M48" s="377" t="s">
        <v>251</v>
      </c>
      <c r="N48" s="371" t="s">
        <v>251</v>
      </c>
    </row>
    <row r="49" spans="1:14" x14ac:dyDescent="0.25">
      <c r="A49" s="375" t="s">
        <v>258</v>
      </c>
      <c r="B49" s="388">
        <v>0</v>
      </c>
      <c r="C49" s="389">
        <v>0</v>
      </c>
      <c r="D49" s="389" t="s">
        <v>251</v>
      </c>
      <c r="E49" s="376">
        <v>0</v>
      </c>
      <c r="F49" s="377">
        <v>0</v>
      </c>
      <c r="G49" s="377" t="s">
        <v>251</v>
      </c>
      <c r="H49" s="376">
        <v>0</v>
      </c>
      <c r="I49" s="377">
        <v>0</v>
      </c>
      <c r="J49" s="377" t="s">
        <v>251</v>
      </c>
      <c r="K49" s="376">
        <v>0</v>
      </c>
      <c r="L49" s="377">
        <v>0</v>
      </c>
      <c r="M49" s="377" t="s">
        <v>251</v>
      </c>
      <c r="N49" s="371" t="s">
        <v>251</v>
      </c>
    </row>
    <row r="50" spans="1:14" x14ac:dyDescent="0.25">
      <c r="A50" s="375" t="s">
        <v>259</v>
      </c>
      <c r="B50" s="388">
        <v>0</v>
      </c>
      <c r="C50" s="389">
        <v>0</v>
      </c>
      <c r="D50" s="389" t="s">
        <v>251</v>
      </c>
      <c r="E50" s="376">
        <v>0</v>
      </c>
      <c r="F50" s="377">
        <v>0</v>
      </c>
      <c r="G50" s="377" t="s">
        <v>251</v>
      </c>
      <c r="H50" s="376">
        <v>0</v>
      </c>
      <c r="I50" s="377">
        <v>0</v>
      </c>
      <c r="J50" s="377" t="s">
        <v>251</v>
      </c>
      <c r="K50" s="376">
        <v>0</v>
      </c>
      <c r="L50" s="377">
        <v>0</v>
      </c>
      <c r="M50" s="377" t="s">
        <v>251</v>
      </c>
      <c r="N50" s="371" t="s">
        <v>251</v>
      </c>
    </row>
    <row r="51" spans="1:14" x14ac:dyDescent="0.25">
      <c r="A51" s="375" t="s">
        <v>260</v>
      </c>
      <c r="B51" s="388">
        <v>0</v>
      </c>
      <c r="C51" s="389">
        <v>0</v>
      </c>
      <c r="D51" s="389" t="s">
        <v>251</v>
      </c>
      <c r="E51" s="376">
        <v>0</v>
      </c>
      <c r="F51" s="377">
        <v>0</v>
      </c>
      <c r="G51" s="377" t="s">
        <v>251</v>
      </c>
      <c r="H51" s="376">
        <v>0</v>
      </c>
      <c r="I51" s="377">
        <v>0</v>
      </c>
      <c r="J51" s="377" t="s">
        <v>251</v>
      </c>
      <c r="K51" s="376">
        <v>0</v>
      </c>
      <c r="L51" s="377">
        <v>0</v>
      </c>
      <c r="M51" s="377" t="s">
        <v>251</v>
      </c>
      <c r="N51" s="371" t="s">
        <v>251</v>
      </c>
    </row>
    <row r="52" spans="1:14" ht="15.75" x14ac:dyDescent="0.25">
      <c r="A52" s="385" t="s">
        <v>430</v>
      </c>
      <c r="B52" s="387">
        <v>0</v>
      </c>
      <c r="C52" s="391"/>
      <c r="D52" s="386"/>
      <c r="E52" s="382">
        <v>0</v>
      </c>
      <c r="F52" s="386"/>
      <c r="G52" s="386"/>
      <c r="H52" s="382">
        <v>0</v>
      </c>
      <c r="I52" s="386"/>
      <c r="J52" s="386"/>
      <c r="K52" s="382">
        <v>0</v>
      </c>
      <c r="L52" s="386"/>
      <c r="M52" s="386"/>
      <c r="N52" s="371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34"/>
  <sheetViews>
    <sheetView workbookViewId="0">
      <selection activeCell="E32" sqref="E32"/>
    </sheetView>
  </sheetViews>
  <sheetFormatPr defaultRowHeight="15" x14ac:dyDescent="0.25"/>
  <cols>
    <col min="1" max="1" width="6.140625" style="12" bestFit="1" customWidth="1"/>
    <col min="2" max="2" width="50.42578125" style="12" customWidth="1"/>
    <col min="3" max="3" width="16.5703125" style="12" customWidth="1"/>
    <col min="4" max="4" width="19" style="12" customWidth="1"/>
    <col min="5" max="5" width="23.7109375" style="12" customWidth="1"/>
    <col min="6" max="6" width="17.5703125" style="12" customWidth="1"/>
    <col min="7" max="7" width="17.7109375" style="12" customWidth="1"/>
    <col min="8" max="16384" width="9.140625" style="12"/>
  </cols>
  <sheetData>
    <row r="1" spans="1:10" s="7" customFormat="1" ht="18.75" x14ac:dyDescent="0.3">
      <c r="A1" s="746" t="s">
        <v>915</v>
      </c>
      <c r="B1" s="746"/>
      <c r="C1" s="746"/>
      <c r="D1" s="746"/>
      <c r="E1" s="746"/>
      <c r="F1" s="746"/>
      <c r="G1" s="746"/>
    </row>
    <row r="2" spans="1:10" x14ac:dyDescent="0.25">
      <c r="A2" s="2"/>
    </row>
    <row r="3" spans="1:10" ht="15.75" x14ac:dyDescent="0.25">
      <c r="A3" s="428" t="s">
        <v>9</v>
      </c>
      <c r="B3" s="429" t="s">
        <v>399</v>
      </c>
      <c r="C3" s="428" t="s">
        <v>493</v>
      </c>
      <c r="D3" s="428" t="s">
        <v>400</v>
      </c>
      <c r="E3" s="428" t="s">
        <v>401</v>
      </c>
      <c r="F3" s="428" t="s">
        <v>402</v>
      </c>
      <c r="G3" s="428" t="s">
        <v>403</v>
      </c>
      <c r="H3" s="423"/>
      <c r="I3" s="423"/>
      <c r="J3" s="423"/>
    </row>
    <row r="4" spans="1:10" x14ac:dyDescent="0.25">
      <c r="A4" s="422">
        <v>1</v>
      </c>
      <c r="B4" s="420">
        <v>10</v>
      </c>
      <c r="C4" s="419">
        <v>4</v>
      </c>
      <c r="D4" s="419">
        <v>17</v>
      </c>
      <c r="E4" s="434">
        <v>13</v>
      </c>
      <c r="F4" s="419">
        <v>10</v>
      </c>
      <c r="G4" s="419">
        <v>0</v>
      </c>
      <c r="H4" s="417"/>
      <c r="I4" s="417"/>
      <c r="J4" s="417"/>
    </row>
    <row r="5" spans="1:10" x14ac:dyDescent="0.25">
      <c r="A5" s="422">
        <v>2</v>
      </c>
      <c r="B5" s="420">
        <v>9</v>
      </c>
      <c r="C5" s="419">
        <v>8</v>
      </c>
      <c r="D5" s="419">
        <v>31</v>
      </c>
      <c r="E5" s="434">
        <v>20</v>
      </c>
      <c r="F5" s="419">
        <v>21</v>
      </c>
      <c r="G5" s="419">
        <v>0</v>
      </c>
      <c r="H5" s="417"/>
      <c r="I5" s="417"/>
      <c r="J5" s="417"/>
    </row>
    <row r="6" spans="1:10" x14ac:dyDescent="0.25">
      <c r="A6" s="422">
        <v>3</v>
      </c>
      <c r="B6" s="420">
        <v>8</v>
      </c>
      <c r="C6" s="419">
        <v>73</v>
      </c>
      <c r="D6" s="419">
        <v>273</v>
      </c>
      <c r="E6" s="434">
        <v>167</v>
      </c>
      <c r="F6" s="419">
        <v>144</v>
      </c>
      <c r="G6" s="419">
        <v>0</v>
      </c>
      <c r="H6" s="417"/>
      <c r="I6" s="417"/>
      <c r="J6" s="417"/>
    </row>
    <row r="7" spans="1:10" x14ac:dyDescent="0.25">
      <c r="A7" s="422">
        <v>4</v>
      </c>
      <c r="B7" s="420">
        <v>7</v>
      </c>
      <c r="C7" s="419">
        <v>477</v>
      </c>
      <c r="D7" s="419">
        <v>1546</v>
      </c>
      <c r="E7" s="434">
        <v>900</v>
      </c>
      <c r="F7" s="419">
        <v>893</v>
      </c>
      <c r="G7" s="419">
        <v>0</v>
      </c>
      <c r="H7" s="417"/>
      <c r="I7" s="417"/>
      <c r="J7" s="417"/>
    </row>
    <row r="8" spans="1:10" x14ac:dyDescent="0.25">
      <c r="A8" s="422">
        <v>5</v>
      </c>
      <c r="B8" s="420">
        <v>6</v>
      </c>
      <c r="C8" s="419">
        <v>6116</v>
      </c>
      <c r="D8" s="419">
        <v>13938</v>
      </c>
      <c r="E8" s="434">
        <v>11374</v>
      </c>
      <c r="F8" s="419">
        <v>11384</v>
      </c>
      <c r="G8" s="419">
        <v>0</v>
      </c>
      <c r="H8" s="417"/>
      <c r="I8" s="417"/>
      <c r="J8" s="417"/>
    </row>
    <row r="9" spans="1:10" x14ac:dyDescent="0.25">
      <c r="A9" s="422">
        <v>6</v>
      </c>
      <c r="B9" s="420">
        <v>5</v>
      </c>
      <c r="C9" s="419">
        <v>15998</v>
      </c>
      <c r="D9" s="419">
        <v>35144</v>
      </c>
      <c r="E9" s="434">
        <v>26630</v>
      </c>
      <c r="F9" s="419">
        <v>18216</v>
      </c>
      <c r="G9" s="419">
        <v>0</v>
      </c>
      <c r="H9" s="417"/>
      <c r="I9" s="417"/>
      <c r="J9" s="417"/>
    </row>
    <row r="10" spans="1:10" x14ac:dyDescent="0.25">
      <c r="A10" s="422">
        <v>7</v>
      </c>
      <c r="B10" s="420">
        <v>4</v>
      </c>
      <c r="C10" s="419">
        <v>68700</v>
      </c>
      <c r="D10" s="419">
        <v>138680</v>
      </c>
      <c r="E10" s="434">
        <v>104174</v>
      </c>
      <c r="F10" s="419">
        <v>31946</v>
      </c>
      <c r="G10" s="419">
        <v>0</v>
      </c>
      <c r="H10" s="417"/>
      <c r="I10" s="417"/>
      <c r="J10" s="417"/>
    </row>
    <row r="11" spans="1:10" x14ac:dyDescent="0.25">
      <c r="A11" s="422">
        <v>8</v>
      </c>
      <c r="B11" s="420">
        <v>3</v>
      </c>
      <c r="C11" s="419">
        <v>355655</v>
      </c>
      <c r="D11" s="419">
        <v>457987</v>
      </c>
      <c r="E11" s="434">
        <v>313207</v>
      </c>
      <c r="F11" s="419">
        <v>295771</v>
      </c>
      <c r="G11" s="419">
        <v>0</v>
      </c>
      <c r="H11" s="417"/>
      <c r="I11" s="417"/>
      <c r="J11" s="417"/>
    </row>
    <row r="12" spans="1:10" x14ac:dyDescent="0.25">
      <c r="A12" s="422">
        <v>9</v>
      </c>
      <c r="B12" s="420">
        <v>2</v>
      </c>
      <c r="C12" s="419">
        <v>909294</v>
      </c>
      <c r="D12" s="419">
        <v>987656</v>
      </c>
      <c r="E12" s="434">
        <v>788339</v>
      </c>
      <c r="F12" s="419">
        <v>42593</v>
      </c>
      <c r="G12" s="419">
        <v>0</v>
      </c>
      <c r="H12" s="417"/>
      <c r="I12" s="417"/>
      <c r="J12" s="417"/>
    </row>
    <row r="13" spans="1:10" x14ac:dyDescent="0.25">
      <c r="A13" s="422">
        <v>10</v>
      </c>
      <c r="B13" s="420">
        <v>1</v>
      </c>
      <c r="C13" s="419">
        <v>1156132</v>
      </c>
      <c r="D13" s="419">
        <v>1147074</v>
      </c>
      <c r="E13" s="434">
        <v>2884</v>
      </c>
      <c r="F13" s="419">
        <v>6174</v>
      </c>
      <c r="G13" s="419">
        <v>0</v>
      </c>
      <c r="H13" s="417"/>
      <c r="I13" s="417"/>
      <c r="J13" s="417"/>
    </row>
    <row r="14" spans="1:10" ht="15.75" x14ac:dyDescent="0.25">
      <c r="A14" s="424"/>
      <c r="B14" s="426" t="s">
        <v>494</v>
      </c>
      <c r="C14" s="427">
        <v>2512457</v>
      </c>
      <c r="D14" s="427">
        <v>2782346</v>
      </c>
      <c r="E14" s="427">
        <v>1247708</v>
      </c>
      <c r="F14" s="427">
        <v>407152</v>
      </c>
      <c r="G14" s="427">
        <v>0</v>
      </c>
      <c r="H14" s="418"/>
      <c r="I14" s="418"/>
      <c r="J14" s="447"/>
    </row>
    <row r="15" spans="1:10" x14ac:dyDescent="0.25">
      <c r="A15" s="417"/>
      <c r="B15" s="417"/>
      <c r="C15" s="421"/>
      <c r="D15" s="417"/>
      <c r="E15" s="417"/>
      <c r="F15" s="417"/>
      <c r="G15" s="417"/>
      <c r="H15" s="417"/>
      <c r="I15" s="417"/>
      <c r="J15" s="417"/>
    </row>
    <row r="16" spans="1:10" ht="15.75" x14ac:dyDescent="0.25">
      <c r="A16" s="423" t="s">
        <v>495</v>
      </c>
      <c r="B16" s="425"/>
      <c r="C16" s="425"/>
      <c r="D16" s="433"/>
      <c r="E16" s="433"/>
      <c r="F16" s="425"/>
      <c r="G16" s="436"/>
      <c r="H16" s="425"/>
      <c r="I16" s="425"/>
      <c r="J16" s="425"/>
    </row>
    <row r="17" spans="1:10" x14ac:dyDescent="0.25">
      <c r="A17" s="417"/>
      <c r="B17" s="417"/>
      <c r="C17" s="417"/>
      <c r="D17" s="417"/>
      <c r="E17" s="421"/>
      <c r="F17" s="417"/>
      <c r="G17" s="417"/>
      <c r="H17" s="417"/>
      <c r="I17" s="417"/>
      <c r="J17" s="393"/>
    </row>
    <row r="18" spans="1:10" ht="15.75" x14ac:dyDescent="0.25">
      <c r="A18" s="428" t="s">
        <v>9</v>
      </c>
      <c r="B18" s="429" t="s">
        <v>496</v>
      </c>
      <c r="C18" s="428" t="s">
        <v>493</v>
      </c>
      <c r="D18" s="425"/>
      <c r="E18" s="444"/>
      <c r="F18" s="444"/>
      <c r="G18" s="417"/>
      <c r="H18" s="417"/>
      <c r="I18" s="417"/>
      <c r="J18" s="393"/>
    </row>
    <row r="19" spans="1:10" x14ac:dyDescent="0.25">
      <c r="A19" s="449">
        <v>1</v>
      </c>
      <c r="B19" s="437">
        <v>6</v>
      </c>
      <c r="C19" s="438">
        <v>2</v>
      </c>
      <c r="D19" s="430"/>
      <c r="E19" s="445"/>
      <c r="F19" s="444"/>
      <c r="G19" s="417"/>
      <c r="H19" s="417"/>
      <c r="I19" s="417"/>
      <c r="J19" s="393"/>
    </row>
    <row r="20" spans="1:10" x14ac:dyDescent="0.25">
      <c r="A20" s="449">
        <v>2</v>
      </c>
      <c r="B20" s="437">
        <v>5</v>
      </c>
      <c r="C20" s="438">
        <v>10</v>
      </c>
      <c r="D20" s="430"/>
      <c r="E20" s="445"/>
      <c r="F20" s="444"/>
      <c r="G20" s="417"/>
      <c r="H20" s="417"/>
      <c r="I20" s="417"/>
      <c r="J20" s="393"/>
    </row>
    <row r="21" spans="1:10" x14ac:dyDescent="0.25">
      <c r="A21" s="449">
        <v>3</v>
      </c>
      <c r="B21" s="437">
        <v>4</v>
      </c>
      <c r="C21" s="438">
        <v>657</v>
      </c>
      <c r="D21" s="430"/>
      <c r="E21" s="445"/>
      <c r="F21" s="444"/>
      <c r="G21" s="443"/>
      <c r="H21" s="444"/>
      <c r="I21" s="443"/>
      <c r="J21" s="393"/>
    </row>
    <row r="22" spans="1:10" x14ac:dyDescent="0.25">
      <c r="A22" s="449">
        <v>4</v>
      </c>
      <c r="B22" s="437">
        <v>3</v>
      </c>
      <c r="C22" s="438">
        <v>10238</v>
      </c>
      <c r="D22" s="430"/>
      <c r="E22" s="445"/>
      <c r="F22" s="444"/>
      <c r="G22" s="417"/>
      <c r="H22" s="445"/>
      <c r="I22" s="443"/>
      <c r="J22" s="393"/>
    </row>
    <row r="23" spans="1:10" x14ac:dyDescent="0.25">
      <c r="A23" s="449">
        <v>5</v>
      </c>
      <c r="B23" s="437">
        <v>2</v>
      </c>
      <c r="C23" s="438">
        <v>257074</v>
      </c>
      <c r="D23" s="421"/>
      <c r="E23" s="448"/>
      <c r="F23" s="446"/>
      <c r="G23" s="417"/>
      <c r="H23" s="445"/>
      <c r="I23" s="443"/>
      <c r="J23" s="393"/>
    </row>
    <row r="24" spans="1:10" x14ac:dyDescent="0.25">
      <c r="A24" s="449">
        <v>6</v>
      </c>
      <c r="B24" s="437">
        <v>1</v>
      </c>
      <c r="C24" s="438">
        <v>2234794</v>
      </c>
      <c r="D24" s="435"/>
      <c r="E24" s="417"/>
      <c r="F24" s="417"/>
      <c r="G24" s="417"/>
      <c r="H24" s="445"/>
      <c r="I24" s="443"/>
      <c r="J24" s="393"/>
    </row>
    <row r="25" spans="1:10" ht="15.75" x14ac:dyDescent="0.25">
      <c r="A25" s="442"/>
      <c r="B25" s="427" t="s">
        <v>494</v>
      </c>
      <c r="C25" s="427">
        <v>2502775</v>
      </c>
      <c r="D25" s="435"/>
      <c r="E25" s="417"/>
      <c r="F25" s="417"/>
      <c r="G25" s="417"/>
      <c r="H25" s="443"/>
      <c r="I25" s="443"/>
      <c r="J25" s="393"/>
    </row>
    <row r="26" spans="1:10" x14ac:dyDescent="0.25">
      <c r="A26" s="417"/>
      <c r="B26" s="417"/>
      <c r="C26" s="417"/>
      <c r="D26" s="435"/>
      <c r="E26" s="417"/>
      <c r="F26" s="417"/>
      <c r="G26" s="417"/>
      <c r="H26" s="417"/>
      <c r="I26" s="417"/>
      <c r="J26" s="393"/>
    </row>
    <row r="27" spans="1:10" ht="15.75" x14ac:dyDescent="0.25">
      <c r="A27" s="423" t="s">
        <v>497</v>
      </c>
      <c r="B27" s="417"/>
      <c r="C27" s="417"/>
      <c r="D27" s="435"/>
      <c r="E27" s="417"/>
      <c r="F27" s="417"/>
      <c r="G27" s="417"/>
      <c r="H27" s="417"/>
      <c r="I27" s="417"/>
      <c r="J27" s="393"/>
    </row>
    <row r="28" spans="1:10" x14ac:dyDescent="0.25">
      <c r="A28" s="417"/>
      <c r="B28" s="417"/>
      <c r="C28" s="417"/>
      <c r="D28" s="435"/>
      <c r="E28" s="417"/>
      <c r="F28" s="417"/>
      <c r="G28" s="417"/>
      <c r="H28" s="417"/>
      <c r="I28" s="417"/>
      <c r="J28" s="393"/>
    </row>
    <row r="29" spans="1:10" ht="15.75" x14ac:dyDescent="0.25">
      <c r="A29" s="428" t="s">
        <v>9</v>
      </c>
      <c r="B29" s="429" t="s">
        <v>498</v>
      </c>
      <c r="C29" s="428" t="s">
        <v>493</v>
      </c>
      <c r="D29" s="417"/>
      <c r="E29" s="417"/>
      <c r="F29" s="417"/>
      <c r="G29" s="417"/>
      <c r="H29" s="417"/>
      <c r="I29" s="417"/>
      <c r="J29" s="393"/>
    </row>
    <row r="30" spans="1:10" x14ac:dyDescent="0.25">
      <c r="A30" s="431">
        <v>1</v>
      </c>
      <c r="B30" s="438">
        <v>4</v>
      </c>
      <c r="C30" s="438">
        <v>10</v>
      </c>
      <c r="D30" s="417"/>
      <c r="E30" s="417"/>
      <c r="F30" s="417"/>
      <c r="G30" s="417"/>
      <c r="H30" s="417"/>
      <c r="I30" s="417"/>
      <c r="J30" s="393"/>
    </row>
    <row r="31" spans="1:10" x14ac:dyDescent="0.25">
      <c r="A31" s="440">
        <v>2</v>
      </c>
      <c r="B31" s="439">
        <v>3</v>
      </c>
      <c r="C31" s="439">
        <v>363</v>
      </c>
      <c r="D31" s="417"/>
      <c r="E31" s="421"/>
      <c r="F31" s="417"/>
      <c r="G31" s="417"/>
      <c r="H31" s="417"/>
      <c r="I31" s="417"/>
      <c r="J31" s="393"/>
    </row>
    <row r="32" spans="1:10" x14ac:dyDescent="0.25">
      <c r="A32" s="441">
        <v>3</v>
      </c>
      <c r="B32" s="432">
        <v>2</v>
      </c>
      <c r="C32" s="432">
        <v>56309</v>
      </c>
      <c r="D32" s="417"/>
      <c r="E32" s="417"/>
      <c r="F32" s="417"/>
      <c r="G32" s="417"/>
      <c r="H32" s="417"/>
      <c r="I32" s="417"/>
      <c r="J32" s="393"/>
    </row>
    <row r="33" spans="1:10" x14ac:dyDescent="0.25">
      <c r="A33" s="431">
        <v>4</v>
      </c>
      <c r="B33" s="419">
        <v>1</v>
      </c>
      <c r="C33" s="419">
        <v>1133961</v>
      </c>
      <c r="D33" s="393"/>
      <c r="E33" s="393"/>
      <c r="F33" s="393"/>
      <c r="G33" s="393"/>
      <c r="H33" s="393"/>
      <c r="I33" s="393"/>
      <c r="J33" s="393"/>
    </row>
    <row r="34" spans="1:10" ht="15.75" x14ac:dyDescent="0.25">
      <c r="A34" s="442"/>
      <c r="B34" s="427" t="s">
        <v>494</v>
      </c>
      <c r="C34" s="427">
        <v>1190643</v>
      </c>
      <c r="D34" s="393"/>
      <c r="E34" s="393"/>
      <c r="F34" s="393"/>
      <c r="G34" s="393"/>
      <c r="H34" s="393"/>
      <c r="I34" s="393"/>
      <c r="J34" s="393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58"/>
  <sheetViews>
    <sheetView workbookViewId="0">
      <selection activeCell="L50" sqref="L50"/>
    </sheetView>
  </sheetViews>
  <sheetFormatPr defaultRowHeight="15" x14ac:dyDescent="0.25"/>
  <cols>
    <col min="1" max="1" width="4.85546875" style="12" bestFit="1" customWidth="1"/>
    <col min="2" max="2" width="21.5703125" style="12" customWidth="1"/>
    <col min="3" max="3" width="13.85546875" style="12" customWidth="1"/>
    <col min="4" max="4" width="13.140625" style="12" customWidth="1"/>
    <col min="5" max="5" width="12.85546875" style="12" customWidth="1"/>
    <col min="6" max="6" width="14" style="12" customWidth="1"/>
    <col min="7" max="7" width="14.7109375" style="12" customWidth="1"/>
    <col min="8" max="8" width="13.85546875" style="12" customWidth="1"/>
    <col min="9" max="16384" width="9.140625" style="12"/>
  </cols>
  <sheetData>
    <row r="1" spans="1:9" s="7" customFormat="1" ht="18.75" x14ac:dyDescent="0.3">
      <c r="A1" s="746" t="s">
        <v>916</v>
      </c>
      <c r="B1" s="746"/>
      <c r="C1" s="746"/>
      <c r="D1" s="746"/>
      <c r="E1" s="746"/>
      <c r="F1" s="746"/>
      <c r="G1" s="746"/>
      <c r="H1" s="746"/>
    </row>
    <row r="2" spans="1:9" x14ac:dyDescent="0.25">
      <c r="A2" s="2"/>
    </row>
    <row r="3" spans="1:9" ht="31.5" x14ac:dyDescent="0.25">
      <c r="A3" s="461" t="s">
        <v>29</v>
      </c>
      <c r="B3" s="461" t="s">
        <v>18</v>
      </c>
      <c r="C3" s="461" t="s">
        <v>500</v>
      </c>
      <c r="D3" s="461" t="s">
        <v>2</v>
      </c>
      <c r="E3" s="461" t="s">
        <v>3</v>
      </c>
      <c r="F3" s="461" t="s">
        <v>23</v>
      </c>
      <c r="G3" s="459" t="s">
        <v>501</v>
      </c>
      <c r="H3" s="459" t="s">
        <v>502</v>
      </c>
      <c r="I3" s="417"/>
    </row>
    <row r="4" spans="1:9" x14ac:dyDescent="0.25">
      <c r="A4" s="455">
        <v>1</v>
      </c>
      <c r="B4" s="452" t="s">
        <v>21</v>
      </c>
      <c r="C4" s="451">
        <v>76847</v>
      </c>
      <c r="D4" s="451">
        <v>54506</v>
      </c>
      <c r="E4" s="451">
        <v>14173</v>
      </c>
      <c r="F4" s="451">
        <v>7892</v>
      </c>
      <c r="G4" s="451">
        <v>276</v>
      </c>
      <c r="H4" s="451">
        <v>0</v>
      </c>
      <c r="I4" s="417"/>
    </row>
    <row r="5" spans="1:9" x14ac:dyDescent="0.25">
      <c r="A5" s="455">
        <v>2</v>
      </c>
      <c r="B5" s="452" t="s">
        <v>143</v>
      </c>
      <c r="C5" s="451">
        <v>35448</v>
      </c>
      <c r="D5" s="451">
        <v>26063</v>
      </c>
      <c r="E5" s="451">
        <v>6502</v>
      </c>
      <c r="F5" s="451">
        <v>2753</v>
      </c>
      <c r="G5" s="451">
        <v>130</v>
      </c>
      <c r="H5" s="451">
        <v>0</v>
      </c>
      <c r="I5" s="417"/>
    </row>
    <row r="6" spans="1:9" x14ac:dyDescent="0.25">
      <c r="A6" s="455">
        <v>3</v>
      </c>
      <c r="B6" s="452" t="s">
        <v>144</v>
      </c>
      <c r="C6" s="451">
        <v>34224</v>
      </c>
      <c r="D6" s="451">
        <v>26245</v>
      </c>
      <c r="E6" s="451">
        <v>5589</v>
      </c>
      <c r="F6" s="451">
        <v>2301</v>
      </c>
      <c r="G6" s="451">
        <v>89</v>
      </c>
      <c r="H6" s="451">
        <v>0</v>
      </c>
      <c r="I6" s="417"/>
    </row>
    <row r="7" spans="1:9" x14ac:dyDescent="0.25">
      <c r="A7" s="455">
        <v>4</v>
      </c>
      <c r="B7" s="452" t="s">
        <v>145</v>
      </c>
      <c r="C7" s="451">
        <v>32528</v>
      </c>
      <c r="D7" s="451">
        <v>23548</v>
      </c>
      <c r="E7" s="451">
        <v>5625</v>
      </c>
      <c r="F7" s="451">
        <v>3279</v>
      </c>
      <c r="G7" s="451">
        <v>76</v>
      </c>
      <c r="H7" s="451">
        <v>0</v>
      </c>
      <c r="I7" s="417"/>
    </row>
    <row r="8" spans="1:9" x14ac:dyDescent="0.25">
      <c r="A8" s="455">
        <v>5</v>
      </c>
      <c r="B8" s="452" t="s">
        <v>146</v>
      </c>
      <c r="C8" s="451">
        <v>1725491</v>
      </c>
      <c r="D8" s="451">
        <v>1221846</v>
      </c>
      <c r="E8" s="451">
        <v>407216</v>
      </c>
      <c r="F8" s="451">
        <v>89470</v>
      </c>
      <c r="G8" s="451">
        <v>6959</v>
      </c>
      <c r="H8" s="451">
        <v>0</v>
      </c>
      <c r="I8" s="417"/>
    </row>
    <row r="9" spans="1:9" x14ac:dyDescent="0.25">
      <c r="A9" s="455">
        <v>6</v>
      </c>
      <c r="B9" s="452" t="s">
        <v>147</v>
      </c>
      <c r="C9" s="451">
        <v>126256</v>
      </c>
      <c r="D9" s="451">
        <v>90645</v>
      </c>
      <c r="E9" s="451">
        <v>25953</v>
      </c>
      <c r="F9" s="451">
        <v>9139</v>
      </c>
      <c r="G9" s="451">
        <v>519</v>
      </c>
      <c r="H9" s="451">
        <v>0</v>
      </c>
      <c r="I9" s="417"/>
    </row>
    <row r="10" spans="1:9" x14ac:dyDescent="0.25">
      <c r="A10" s="455">
        <v>7</v>
      </c>
      <c r="B10" s="452" t="s">
        <v>148</v>
      </c>
      <c r="C10" s="451">
        <v>42679</v>
      </c>
      <c r="D10" s="451">
        <v>30194</v>
      </c>
      <c r="E10" s="451">
        <v>9285</v>
      </c>
      <c r="F10" s="451">
        <v>3063</v>
      </c>
      <c r="G10" s="451">
        <v>137</v>
      </c>
      <c r="H10" s="451">
        <v>0</v>
      </c>
      <c r="I10" s="417"/>
    </row>
    <row r="11" spans="1:9" x14ac:dyDescent="0.25">
      <c r="A11" s="455">
        <v>8</v>
      </c>
      <c r="B11" s="452" t="s">
        <v>149</v>
      </c>
      <c r="C11" s="451">
        <v>13155</v>
      </c>
      <c r="D11" s="451">
        <v>9811</v>
      </c>
      <c r="E11" s="451">
        <v>1928</v>
      </c>
      <c r="F11" s="451">
        <v>1400</v>
      </c>
      <c r="G11" s="451">
        <v>16</v>
      </c>
      <c r="H11" s="451">
        <v>0</v>
      </c>
      <c r="I11" s="417"/>
    </row>
    <row r="12" spans="1:9" x14ac:dyDescent="0.25">
      <c r="A12" s="455">
        <v>9</v>
      </c>
      <c r="B12" s="452" t="s">
        <v>150</v>
      </c>
      <c r="C12" s="451">
        <v>42086</v>
      </c>
      <c r="D12" s="451">
        <v>30178</v>
      </c>
      <c r="E12" s="451">
        <v>7882</v>
      </c>
      <c r="F12" s="451">
        <v>3799</v>
      </c>
      <c r="G12" s="451">
        <v>227</v>
      </c>
      <c r="H12" s="451">
        <v>0</v>
      </c>
      <c r="I12" s="417"/>
    </row>
    <row r="13" spans="1:9" x14ac:dyDescent="0.25">
      <c r="A13" s="455">
        <v>10</v>
      </c>
      <c r="B13" s="452" t="s">
        <v>151</v>
      </c>
      <c r="C13" s="451">
        <v>62526</v>
      </c>
      <c r="D13" s="451">
        <v>45760</v>
      </c>
      <c r="E13" s="451">
        <v>12391</v>
      </c>
      <c r="F13" s="451">
        <v>4135</v>
      </c>
      <c r="G13" s="451">
        <v>240</v>
      </c>
      <c r="H13" s="451">
        <v>0</v>
      </c>
      <c r="I13" s="417"/>
    </row>
    <row r="14" spans="1:9" x14ac:dyDescent="0.25">
      <c r="A14" s="455">
        <v>11</v>
      </c>
      <c r="B14" s="452" t="s">
        <v>152</v>
      </c>
      <c r="C14" s="451">
        <v>57617</v>
      </c>
      <c r="D14" s="451">
        <v>42821</v>
      </c>
      <c r="E14" s="451">
        <v>8768</v>
      </c>
      <c r="F14" s="451">
        <v>5649</v>
      </c>
      <c r="G14" s="451">
        <v>379</v>
      </c>
      <c r="H14" s="451">
        <v>0</v>
      </c>
      <c r="I14" s="417"/>
    </row>
    <row r="15" spans="1:9" x14ac:dyDescent="0.25">
      <c r="A15" s="455">
        <v>12</v>
      </c>
      <c r="B15" s="452" t="s">
        <v>153</v>
      </c>
      <c r="C15" s="451">
        <v>85412</v>
      </c>
      <c r="D15" s="451">
        <v>60141</v>
      </c>
      <c r="E15" s="451">
        <v>19495</v>
      </c>
      <c r="F15" s="451">
        <v>5564</v>
      </c>
      <c r="G15" s="451">
        <v>212</v>
      </c>
      <c r="H15" s="451">
        <v>0</v>
      </c>
      <c r="I15" s="417"/>
    </row>
    <row r="16" spans="1:9" x14ac:dyDescent="0.25">
      <c r="A16" s="455">
        <v>13</v>
      </c>
      <c r="B16" s="452" t="s">
        <v>154</v>
      </c>
      <c r="C16" s="451">
        <v>6730</v>
      </c>
      <c r="D16" s="451">
        <v>5052</v>
      </c>
      <c r="E16" s="451">
        <v>1035</v>
      </c>
      <c r="F16" s="451">
        <v>625</v>
      </c>
      <c r="G16" s="451">
        <v>18</v>
      </c>
      <c r="H16" s="451">
        <v>0</v>
      </c>
      <c r="I16" s="417"/>
    </row>
    <row r="17" spans="1:9" x14ac:dyDescent="0.25">
      <c r="A17" s="455">
        <v>14</v>
      </c>
      <c r="B17" s="452" t="s">
        <v>155</v>
      </c>
      <c r="C17" s="451">
        <v>11828</v>
      </c>
      <c r="D17" s="451">
        <v>9112</v>
      </c>
      <c r="E17" s="451">
        <v>1787</v>
      </c>
      <c r="F17" s="451">
        <v>851</v>
      </c>
      <c r="G17" s="451">
        <v>78</v>
      </c>
      <c r="H17" s="451">
        <v>0</v>
      </c>
      <c r="I17" s="417"/>
    </row>
    <row r="18" spans="1:9" x14ac:dyDescent="0.25">
      <c r="A18" s="455">
        <v>15</v>
      </c>
      <c r="B18" s="452" t="s">
        <v>156</v>
      </c>
      <c r="C18" s="451">
        <v>53135</v>
      </c>
      <c r="D18" s="451">
        <v>39131</v>
      </c>
      <c r="E18" s="451">
        <v>9207</v>
      </c>
      <c r="F18" s="451">
        <v>4639</v>
      </c>
      <c r="G18" s="451">
        <v>158</v>
      </c>
      <c r="H18" s="451">
        <v>0</v>
      </c>
      <c r="I18" s="417"/>
    </row>
    <row r="19" spans="1:9" x14ac:dyDescent="0.25">
      <c r="A19" s="455">
        <v>16</v>
      </c>
      <c r="B19" s="452" t="s">
        <v>157</v>
      </c>
      <c r="C19" s="451">
        <v>56595</v>
      </c>
      <c r="D19" s="451">
        <v>41365</v>
      </c>
      <c r="E19" s="451">
        <v>9788</v>
      </c>
      <c r="F19" s="451">
        <v>5239</v>
      </c>
      <c r="G19" s="451">
        <v>203</v>
      </c>
      <c r="H19" s="451">
        <v>0</v>
      </c>
      <c r="I19" s="417"/>
    </row>
    <row r="20" spans="1:9" x14ac:dyDescent="0.25">
      <c r="A20" s="455">
        <v>17</v>
      </c>
      <c r="B20" s="452" t="s">
        <v>158</v>
      </c>
      <c r="C20" s="451">
        <v>106283</v>
      </c>
      <c r="D20" s="451">
        <v>76872</v>
      </c>
      <c r="E20" s="451">
        <v>18209</v>
      </c>
      <c r="F20" s="451">
        <v>10877</v>
      </c>
      <c r="G20" s="451">
        <v>325</v>
      </c>
      <c r="H20" s="451">
        <v>0</v>
      </c>
      <c r="I20" s="417"/>
    </row>
    <row r="21" spans="1:9" x14ac:dyDescent="0.25">
      <c r="A21" s="455">
        <v>18</v>
      </c>
      <c r="B21" s="452" t="s">
        <v>159</v>
      </c>
      <c r="C21" s="451">
        <v>16172</v>
      </c>
      <c r="D21" s="451">
        <v>12414</v>
      </c>
      <c r="E21" s="451">
        <v>2209</v>
      </c>
      <c r="F21" s="451">
        <v>1485</v>
      </c>
      <c r="G21" s="451">
        <v>64</v>
      </c>
      <c r="H21" s="451">
        <v>0</v>
      </c>
      <c r="I21" s="417"/>
    </row>
    <row r="22" spans="1:9" x14ac:dyDescent="0.25">
      <c r="A22" s="455">
        <v>19</v>
      </c>
      <c r="B22" s="452" t="s">
        <v>160</v>
      </c>
      <c r="C22" s="451">
        <v>449053</v>
      </c>
      <c r="D22" s="451">
        <v>320104</v>
      </c>
      <c r="E22" s="451">
        <v>99048</v>
      </c>
      <c r="F22" s="451">
        <v>27018</v>
      </c>
      <c r="G22" s="451">
        <v>2883</v>
      </c>
      <c r="H22" s="451">
        <v>0</v>
      </c>
      <c r="I22" s="417"/>
    </row>
    <row r="23" spans="1:9" x14ac:dyDescent="0.25">
      <c r="A23" s="455">
        <v>20</v>
      </c>
      <c r="B23" s="452" t="s">
        <v>161</v>
      </c>
      <c r="C23" s="451">
        <v>72294</v>
      </c>
      <c r="D23" s="451">
        <v>53114</v>
      </c>
      <c r="E23" s="451">
        <v>13158</v>
      </c>
      <c r="F23" s="451">
        <v>5715</v>
      </c>
      <c r="G23" s="451">
        <v>307</v>
      </c>
      <c r="H23" s="451">
        <v>0</v>
      </c>
      <c r="I23" s="417"/>
    </row>
    <row r="24" spans="1:9" x14ac:dyDescent="0.25">
      <c r="A24" s="455">
        <v>21</v>
      </c>
      <c r="B24" s="452" t="s">
        <v>162</v>
      </c>
      <c r="C24" s="451">
        <v>59792</v>
      </c>
      <c r="D24" s="451">
        <v>42207</v>
      </c>
      <c r="E24" s="451">
        <v>12013</v>
      </c>
      <c r="F24" s="451">
        <v>5265</v>
      </c>
      <c r="G24" s="451">
        <v>307</v>
      </c>
      <c r="H24" s="451">
        <v>0</v>
      </c>
      <c r="I24" s="417"/>
    </row>
    <row r="25" spans="1:9" x14ac:dyDescent="0.25">
      <c r="A25" s="455">
        <v>22</v>
      </c>
      <c r="B25" s="452" t="s">
        <v>163</v>
      </c>
      <c r="C25" s="451">
        <v>46743</v>
      </c>
      <c r="D25" s="451">
        <v>33404</v>
      </c>
      <c r="E25" s="451">
        <v>7521</v>
      </c>
      <c r="F25" s="451">
        <v>5718</v>
      </c>
      <c r="G25" s="451">
        <v>100</v>
      </c>
      <c r="H25" s="451">
        <v>0</v>
      </c>
      <c r="I25" s="417"/>
    </row>
    <row r="26" spans="1:9" x14ac:dyDescent="0.25">
      <c r="A26" s="455">
        <v>23</v>
      </c>
      <c r="B26" s="452" t="s">
        <v>164</v>
      </c>
      <c r="C26" s="451">
        <v>17071</v>
      </c>
      <c r="D26" s="451">
        <v>12058</v>
      </c>
      <c r="E26" s="451">
        <v>3317</v>
      </c>
      <c r="F26" s="451">
        <v>1591</v>
      </c>
      <c r="G26" s="451">
        <v>105</v>
      </c>
      <c r="H26" s="451">
        <v>0</v>
      </c>
      <c r="I26" s="417"/>
    </row>
    <row r="27" spans="1:9" x14ac:dyDescent="0.25">
      <c r="A27" s="455">
        <v>24</v>
      </c>
      <c r="B27" s="452" t="s">
        <v>165</v>
      </c>
      <c r="C27" s="451">
        <v>41629</v>
      </c>
      <c r="D27" s="451">
        <v>29833</v>
      </c>
      <c r="E27" s="451">
        <v>8182</v>
      </c>
      <c r="F27" s="451">
        <v>3447</v>
      </c>
      <c r="G27" s="451">
        <v>167</v>
      </c>
      <c r="H27" s="451">
        <v>0</v>
      </c>
      <c r="I27" s="417"/>
    </row>
    <row r="28" spans="1:9" x14ac:dyDescent="0.25">
      <c r="A28" s="455">
        <v>25</v>
      </c>
      <c r="B28" s="452" t="s">
        <v>166</v>
      </c>
      <c r="C28" s="451">
        <v>14016</v>
      </c>
      <c r="D28" s="451">
        <v>10446</v>
      </c>
      <c r="E28" s="451">
        <v>2674</v>
      </c>
      <c r="F28" s="451">
        <v>847</v>
      </c>
      <c r="G28" s="451">
        <v>49</v>
      </c>
      <c r="H28" s="451">
        <v>0</v>
      </c>
      <c r="I28" s="417"/>
    </row>
    <row r="29" spans="1:9" x14ac:dyDescent="0.25">
      <c r="A29" s="455">
        <v>26</v>
      </c>
      <c r="B29" s="452" t="s">
        <v>167</v>
      </c>
      <c r="C29" s="451">
        <v>28707</v>
      </c>
      <c r="D29" s="451">
        <v>21421</v>
      </c>
      <c r="E29" s="451">
        <v>4298</v>
      </c>
      <c r="F29" s="451">
        <v>2808</v>
      </c>
      <c r="G29" s="451">
        <v>180</v>
      </c>
      <c r="H29" s="451">
        <v>0</v>
      </c>
      <c r="I29" s="417"/>
    </row>
    <row r="30" spans="1:9" x14ac:dyDescent="0.25">
      <c r="A30" s="455">
        <v>27</v>
      </c>
      <c r="B30" s="452" t="s">
        <v>168</v>
      </c>
      <c r="C30" s="451">
        <v>60855</v>
      </c>
      <c r="D30" s="451">
        <v>44015</v>
      </c>
      <c r="E30" s="451">
        <v>12501</v>
      </c>
      <c r="F30" s="451">
        <v>4204</v>
      </c>
      <c r="G30" s="451">
        <v>135</v>
      </c>
      <c r="H30" s="451">
        <v>0</v>
      </c>
      <c r="I30" s="417"/>
    </row>
    <row r="31" spans="1:9" x14ac:dyDescent="0.25">
      <c r="A31" s="455">
        <v>28</v>
      </c>
      <c r="B31" s="452" t="s">
        <v>169</v>
      </c>
      <c r="C31" s="451">
        <v>54418</v>
      </c>
      <c r="D31" s="451">
        <v>39560</v>
      </c>
      <c r="E31" s="451">
        <v>10657</v>
      </c>
      <c r="F31" s="451">
        <v>3874</v>
      </c>
      <c r="G31" s="451">
        <v>327</v>
      </c>
      <c r="H31" s="451">
        <v>0</v>
      </c>
      <c r="I31" s="417"/>
    </row>
    <row r="32" spans="1:9" x14ac:dyDescent="0.25">
      <c r="A32" s="455">
        <v>29</v>
      </c>
      <c r="B32" s="452" t="s">
        <v>170</v>
      </c>
      <c r="C32" s="451">
        <v>37148</v>
      </c>
      <c r="D32" s="451">
        <v>26780</v>
      </c>
      <c r="E32" s="451">
        <v>7663</v>
      </c>
      <c r="F32" s="451">
        <v>2627</v>
      </c>
      <c r="G32" s="451">
        <v>78</v>
      </c>
      <c r="H32" s="451">
        <v>0</v>
      </c>
      <c r="I32" s="417"/>
    </row>
    <row r="33" spans="1:9" x14ac:dyDescent="0.25">
      <c r="A33" s="455">
        <v>30</v>
      </c>
      <c r="B33" s="452" t="s">
        <v>171</v>
      </c>
      <c r="C33" s="451">
        <v>30689</v>
      </c>
      <c r="D33" s="451">
        <v>23261</v>
      </c>
      <c r="E33" s="451">
        <v>4733</v>
      </c>
      <c r="F33" s="451">
        <v>2618</v>
      </c>
      <c r="G33" s="451">
        <v>77</v>
      </c>
      <c r="H33" s="451">
        <v>0</v>
      </c>
      <c r="I33" s="417"/>
    </row>
    <row r="34" spans="1:9" x14ac:dyDescent="0.25">
      <c r="A34" s="455">
        <v>31</v>
      </c>
      <c r="B34" s="452" t="s">
        <v>172</v>
      </c>
      <c r="C34" s="451">
        <v>111980</v>
      </c>
      <c r="D34" s="451">
        <v>82372</v>
      </c>
      <c r="E34" s="451">
        <v>19580</v>
      </c>
      <c r="F34" s="451">
        <v>9760</v>
      </c>
      <c r="G34" s="451">
        <v>268</v>
      </c>
      <c r="H34" s="451">
        <v>0</v>
      </c>
      <c r="I34" s="417"/>
    </row>
    <row r="35" spans="1:9" x14ac:dyDescent="0.25">
      <c r="A35" s="455">
        <v>32</v>
      </c>
      <c r="B35" s="452" t="s">
        <v>173</v>
      </c>
      <c r="C35" s="451">
        <v>30953</v>
      </c>
      <c r="D35" s="451">
        <v>23274</v>
      </c>
      <c r="E35" s="451">
        <v>5084</v>
      </c>
      <c r="F35" s="451">
        <v>2540</v>
      </c>
      <c r="G35" s="451">
        <v>55</v>
      </c>
      <c r="H35" s="451">
        <v>0</v>
      </c>
      <c r="I35" s="417"/>
    </row>
    <row r="36" spans="1:9" x14ac:dyDescent="0.25">
      <c r="A36" s="455">
        <v>33</v>
      </c>
      <c r="B36" s="452" t="s">
        <v>174</v>
      </c>
      <c r="C36" s="451">
        <v>39686</v>
      </c>
      <c r="D36" s="451">
        <v>28419</v>
      </c>
      <c r="E36" s="451">
        <v>7396</v>
      </c>
      <c r="F36" s="451">
        <v>3801</v>
      </c>
      <c r="G36" s="451">
        <v>70</v>
      </c>
      <c r="H36" s="451">
        <v>0</v>
      </c>
      <c r="I36" s="417"/>
    </row>
    <row r="37" spans="1:9" x14ac:dyDescent="0.25">
      <c r="A37" s="455">
        <v>34</v>
      </c>
      <c r="B37" s="452" t="s">
        <v>175</v>
      </c>
      <c r="C37" s="451">
        <v>9218</v>
      </c>
      <c r="D37" s="451">
        <v>6623</v>
      </c>
      <c r="E37" s="451">
        <v>1677</v>
      </c>
      <c r="F37" s="451">
        <v>874</v>
      </c>
      <c r="G37" s="451">
        <v>44</v>
      </c>
      <c r="H37" s="451">
        <v>0</v>
      </c>
      <c r="I37" s="417"/>
    </row>
    <row r="38" spans="1:9" x14ac:dyDescent="0.25">
      <c r="A38" s="455">
        <v>35</v>
      </c>
      <c r="B38" s="452" t="s">
        <v>176</v>
      </c>
      <c r="C38" s="451">
        <v>87270</v>
      </c>
      <c r="D38" s="451">
        <v>60843</v>
      </c>
      <c r="E38" s="451">
        <v>19489</v>
      </c>
      <c r="F38" s="451">
        <v>6706</v>
      </c>
      <c r="G38" s="451">
        <v>232</v>
      </c>
      <c r="H38" s="451">
        <v>0</v>
      </c>
      <c r="I38" s="417"/>
    </row>
    <row r="39" spans="1:9" x14ac:dyDescent="0.25">
      <c r="A39" s="455">
        <v>36</v>
      </c>
      <c r="B39" s="452" t="s">
        <v>177</v>
      </c>
      <c r="C39" s="451">
        <v>62958</v>
      </c>
      <c r="D39" s="451">
        <v>46495</v>
      </c>
      <c r="E39" s="451">
        <v>10920</v>
      </c>
      <c r="F39" s="451">
        <v>5307</v>
      </c>
      <c r="G39" s="451">
        <v>236</v>
      </c>
      <c r="H39" s="451">
        <v>0</v>
      </c>
      <c r="I39" s="417"/>
    </row>
    <row r="40" spans="1:9" x14ac:dyDescent="0.25">
      <c r="A40" s="455">
        <v>37</v>
      </c>
      <c r="B40" s="452" t="s">
        <v>178</v>
      </c>
      <c r="C40" s="451">
        <v>36590</v>
      </c>
      <c r="D40" s="451">
        <v>26095</v>
      </c>
      <c r="E40" s="451">
        <v>6141</v>
      </c>
      <c r="F40" s="451">
        <v>3924</v>
      </c>
      <c r="G40" s="451">
        <v>430</v>
      </c>
      <c r="H40" s="451">
        <v>0</v>
      </c>
      <c r="I40" s="417"/>
    </row>
    <row r="41" spans="1:9" x14ac:dyDescent="0.25">
      <c r="A41" s="455">
        <v>38</v>
      </c>
      <c r="B41" s="452" t="s">
        <v>179</v>
      </c>
      <c r="C41" s="451">
        <v>50531</v>
      </c>
      <c r="D41" s="451">
        <v>36255</v>
      </c>
      <c r="E41" s="451">
        <v>7963</v>
      </c>
      <c r="F41" s="451">
        <v>6089</v>
      </c>
      <c r="G41" s="451">
        <v>224</v>
      </c>
      <c r="H41" s="451">
        <v>0</v>
      </c>
      <c r="I41" s="417"/>
    </row>
    <row r="42" spans="1:9" x14ac:dyDescent="0.25">
      <c r="A42" s="455">
        <v>39</v>
      </c>
      <c r="B42" s="452" t="s">
        <v>180</v>
      </c>
      <c r="C42" s="451">
        <v>44599</v>
      </c>
      <c r="D42" s="451">
        <v>32182</v>
      </c>
      <c r="E42" s="451">
        <v>7694</v>
      </c>
      <c r="F42" s="451">
        <v>4492</v>
      </c>
      <c r="G42" s="451">
        <v>231</v>
      </c>
      <c r="H42" s="451">
        <v>0</v>
      </c>
      <c r="I42" s="417"/>
    </row>
    <row r="43" spans="1:9" x14ac:dyDescent="0.25">
      <c r="A43" s="455">
        <v>40</v>
      </c>
      <c r="B43" s="452" t="s">
        <v>181</v>
      </c>
      <c r="C43" s="451">
        <v>26894</v>
      </c>
      <c r="D43" s="451">
        <v>20002</v>
      </c>
      <c r="E43" s="451">
        <v>4059</v>
      </c>
      <c r="F43" s="451">
        <v>2754</v>
      </c>
      <c r="G43" s="451">
        <v>79</v>
      </c>
      <c r="H43" s="451">
        <v>0</v>
      </c>
      <c r="I43" s="417"/>
    </row>
    <row r="44" spans="1:9" x14ac:dyDescent="0.25">
      <c r="A44" s="455">
        <v>41</v>
      </c>
      <c r="B44" s="452" t="s">
        <v>182</v>
      </c>
      <c r="C44" s="451">
        <v>27926</v>
      </c>
      <c r="D44" s="451">
        <v>19821</v>
      </c>
      <c r="E44" s="451">
        <v>5384</v>
      </c>
      <c r="F44" s="451">
        <v>2646</v>
      </c>
      <c r="G44" s="451">
        <v>75</v>
      </c>
      <c r="H44" s="451">
        <v>0</v>
      </c>
      <c r="I44" s="417"/>
    </row>
    <row r="45" spans="1:9" x14ac:dyDescent="0.25">
      <c r="A45" s="455">
        <v>42</v>
      </c>
      <c r="B45" s="452" t="s">
        <v>183</v>
      </c>
      <c r="C45" s="451">
        <v>37925</v>
      </c>
      <c r="D45" s="451">
        <v>27880</v>
      </c>
      <c r="E45" s="451">
        <v>5449</v>
      </c>
      <c r="F45" s="451">
        <v>4235</v>
      </c>
      <c r="G45" s="451">
        <v>361</v>
      </c>
      <c r="H45" s="451">
        <v>0</v>
      </c>
      <c r="I45" s="417"/>
    </row>
    <row r="46" spans="1:9" x14ac:dyDescent="0.25">
      <c r="A46" s="455">
        <v>43</v>
      </c>
      <c r="B46" s="452" t="s">
        <v>184</v>
      </c>
      <c r="C46" s="451">
        <v>15995</v>
      </c>
      <c r="D46" s="451">
        <v>12143</v>
      </c>
      <c r="E46" s="451">
        <v>2852</v>
      </c>
      <c r="F46" s="451">
        <v>976</v>
      </c>
      <c r="G46" s="451">
        <v>24</v>
      </c>
      <c r="H46" s="451">
        <v>0</v>
      </c>
      <c r="I46" s="417"/>
    </row>
    <row r="47" spans="1:9" x14ac:dyDescent="0.25">
      <c r="A47" s="455">
        <v>44</v>
      </c>
      <c r="B47" s="452" t="s">
        <v>185</v>
      </c>
      <c r="C47" s="451">
        <v>72762</v>
      </c>
      <c r="D47" s="451">
        <v>54173</v>
      </c>
      <c r="E47" s="451">
        <v>12007</v>
      </c>
      <c r="F47" s="451">
        <v>6277</v>
      </c>
      <c r="G47" s="451">
        <v>305</v>
      </c>
      <c r="H47" s="451">
        <v>0</v>
      </c>
      <c r="I47" s="417"/>
    </row>
    <row r="48" spans="1:9" x14ac:dyDescent="0.25">
      <c r="A48" s="455">
        <v>45</v>
      </c>
      <c r="B48" s="452" t="s">
        <v>186</v>
      </c>
      <c r="C48" s="451">
        <v>57520</v>
      </c>
      <c r="D48" s="451">
        <v>42086</v>
      </c>
      <c r="E48" s="451">
        <v>9692</v>
      </c>
      <c r="F48" s="451">
        <v>5638</v>
      </c>
      <c r="G48" s="451">
        <v>104</v>
      </c>
      <c r="H48" s="451">
        <v>0</v>
      </c>
      <c r="I48" s="417"/>
    </row>
    <row r="49" spans="1:9" x14ac:dyDescent="0.25">
      <c r="A49" s="455">
        <v>46</v>
      </c>
      <c r="B49" s="452" t="s">
        <v>187</v>
      </c>
      <c r="C49" s="451">
        <v>65647</v>
      </c>
      <c r="D49" s="451">
        <v>46038</v>
      </c>
      <c r="E49" s="451">
        <v>13243</v>
      </c>
      <c r="F49" s="451">
        <v>6175</v>
      </c>
      <c r="G49" s="451">
        <v>191</v>
      </c>
      <c r="H49" s="451">
        <v>0</v>
      </c>
      <c r="I49" s="450"/>
    </row>
    <row r="50" spans="1:9" x14ac:dyDescent="0.25">
      <c r="A50" s="455">
        <v>47</v>
      </c>
      <c r="B50" s="452" t="s">
        <v>188</v>
      </c>
      <c r="C50" s="451">
        <v>17893</v>
      </c>
      <c r="D50" s="451">
        <v>13325</v>
      </c>
      <c r="E50" s="451">
        <v>2966</v>
      </c>
      <c r="F50" s="451">
        <v>1542</v>
      </c>
      <c r="G50" s="451">
        <v>60</v>
      </c>
      <c r="H50" s="451">
        <v>0</v>
      </c>
      <c r="I50" s="450"/>
    </row>
    <row r="51" spans="1:9" x14ac:dyDescent="0.25">
      <c r="A51" s="455">
        <v>48</v>
      </c>
      <c r="B51" s="452" t="s">
        <v>189</v>
      </c>
      <c r="C51" s="451">
        <v>15281</v>
      </c>
      <c r="D51" s="451">
        <v>10844</v>
      </c>
      <c r="E51" s="451">
        <v>3451</v>
      </c>
      <c r="F51" s="451">
        <v>954</v>
      </c>
      <c r="G51" s="451">
        <v>32</v>
      </c>
      <c r="H51" s="451">
        <v>0</v>
      </c>
      <c r="I51" s="450"/>
    </row>
    <row r="52" spans="1:9" x14ac:dyDescent="0.25">
      <c r="A52" s="455">
        <v>49</v>
      </c>
      <c r="B52" s="452" t="s">
        <v>190</v>
      </c>
      <c r="C52" s="451">
        <v>34372</v>
      </c>
      <c r="D52" s="451">
        <v>25166</v>
      </c>
      <c r="E52" s="451">
        <v>6617</v>
      </c>
      <c r="F52" s="451">
        <v>2392</v>
      </c>
      <c r="G52" s="451">
        <v>197</v>
      </c>
      <c r="H52" s="451">
        <v>0</v>
      </c>
      <c r="I52" s="450"/>
    </row>
    <row r="53" spans="1:9" x14ac:dyDescent="0.25">
      <c r="A53" s="455">
        <v>50</v>
      </c>
      <c r="B53" s="452" t="s">
        <v>191</v>
      </c>
      <c r="C53" s="451">
        <v>56337</v>
      </c>
      <c r="D53" s="451">
        <v>39630</v>
      </c>
      <c r="E53" s="451">
        <v>11962</v>
      </c>
      <c r="F53" s="451">
        <v>4573</v>
      </c>
      <c r="G53" s="451">
        <v>172</v>
      </c>
      <c r="H53" s="451">
        <v>0</v>
      </c>
      <c r="I53" s="450"/>
    </row>
    <row r="54" spans="1:9" x14ac:dyDescent="0.25">
      <c r="A54" s="455">
        <v>51</v>
      </c>
      <c r="B54" s="452" t="s">
        <v>192</v>
      </c>
      <c r="C54" s="451">
        <v>20648</v>
      </c>
      <c r="D54" s="451">
        <v>14635</v>
      </c>
      <c r="E54" s="451">
        <v>4741</v>
      </c>
      <c r="F54" s="451">
        <v>1235</v>
      </c>
      <c r="G54" s="451">
        <v>37</v>
      </c>
      <c r="H54" s="451">
        <v>0</v>
      </c>
      <c r="I54" s="450"/>
    </row>
    <row r="55" spans="1:9" x14ac:dyDescent="0.25">
      <c r="A55" s="455">
        <v>52</v>
      </c>
      <c r="B55" s="454" t="s">
        <v>251</v>
      </c>
      <c r="C55" s="451">
        <v>16794</v>
      </c>
      <c r="D55" s="451">
        <v>10661</v>
      </c>
      <c r="E55" s="451">
        <v>5312</v>
      </c>
      <c r="F55" s="451">
        <v>637</v>
      </c>
      <c r="G55" s="451">
        <v>184</v>
      </c>
      <c r="H55" s="451">
        <v>0</v>
      </c>
      <c r="I55" s="450"/>
    </row>
    <row r="56" spans="1:9" ht="15.75" x14ac:dyDescent="0.25">
      <c r="A56" s="457"/>
      <c r="B56" s="460" t="s">
        <v>5</v>
      </c>
      <c r="C56" s="458">
        <v>4437206</v>
      </c>
      <c r="D56" s="458">
        <v>3180869</v>
      </c>
      <c r="E56" s="458">
        <v>926486</v>
      </c>
      <c r="F56" s="458">
        <v>311419</v>
      </c>
      <c r="G56" s="458">
        <v>18432</v>
      </c>
      <c r="H56" s="458">
        <v>0</v>
      </c>
      <c r="I56" s="456"/>
    </row>
    <row r="57" spans="1:9" x14ac:dyDescent="0.25">
      <c r="A57" s="450"/>
      <c r="B57" s="450"/>
      <c r="C57" s="453"/>
      <c r="D57" s="453"/>
      <c r="E57" s="453"/>
      <c r="F57" s="453"/>
      <c r="G57" s="453"/>
      <c r="H57" s="453"/>
      <c r="I57" s="450"/>
    </row>
    <row r="58" spans="1:9" x14ac:dyDescent="0.25">
      <c r="A58" s="450"/>
      <c r="B58" s="450" t="s">
        <v>492</v>
      </c>
      <c r="C58" s="450"/>
      <c r="D58" s="450"/>
      <c r="E58" s="450"/>
      <c r="F58" s="450"/>
      <c r="G58" s="450"/>
      <c r="H58" s="450"/>
      <c r="I58" s="450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70"/>
  <sheetViews>
    <sheetView zoomScale="90" zoomScaleNormal="90" workbookViewId="0">
      <selection activeCell="D19" sqref="D19"/>
    </sheetView>
  </sheetViews>
  <sheetFormatPr defaultRowHeight="15" x14ac:dyDescent="0.25"/>
  <cols>
    <col min="1" max="1" width="13.42578125" style="12" customWidth="1"/>
    <col min="2" max="2" width="11" style="12" bestFit="1" customWidth="1"/>
    <col min="3" max="3" width="18.7109375" style="12" bestFit="1" customWidth="1"/>
    <col min="4" max="4" width="13.5703125" style="12" customWidth="1"/>
    <col min="5" max="5" width="14.5703125" style="12" customWidth="1"/>
    <col min="6" max="6" width="12.85546875" style="12" customWidth="1"/>
    <col min="7" max="7" width="15.42578125" style="12" bestFit="1" customWidth="1"/>
    <col min="8" max="8" width="12.85546875" style="12" customWidth="1"/>
    <col min="9" max="9" width="14.140625" style="12" customWidth="1"/>
    <col min="10" max="10" width="12.85546875" style="12" customWidth="1"/>
    <col min="11" max="11" width="15.42578125" style="12" bestFit="1" customWidth="1"/>
    <col min="12" max="12" width="13.28515625" style="12" customWidth="1"/>
    <col min="13" max="13" width="14.140625" style="12" customWidth="1"/>
    <col min="14" max="14" width="12.42578125" style="12" customWidth="1"/>
    <col min="15" max="15" width="13.140625" style="12" bestFit="1" customWidth="1"/>
    <col min="16" max="16" width="11" style="12" customWidth="1"/>
    <col min="17" max="17" width="13.28515625" style="12" customWidth="1"/>
    <col min="18" max="16384" width="9.140625" style="12"/>
  </cols>
  <sheetData>
    <row r="1" spans="1:20" ht="37.5" customHeight="1" x14ac:dyDescent="0.3">
      <c r="A1" s="746" t="s">
        <v>388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746"/>
      <c r="Q1" s="746"/>
    </row>
    <row r="2" spans="1:20" x14ac:dyDescent="0.25">
      <c r="A2" s="747"/>
      <c r="B2" s="747"/>
      <c r="C2" s="747"/>
      <c r="D2" s="747"/>
      <c r="E2" s="747"/>
      <c r="F2" s="747"/>
      <c r="G2" s="747"/>
      <c r="H2" s="747"/>
      <c r="I2" s="747"/>
      <c r="J2" s="747"/>
      <c r="K2" s="747"/>
      <c r="L2" s="747"/>
      <c r="M2" s="747"/>
      <c r="N2" s="747"/>
      <c r="O2" s="747"/>
      <c r="P2" s="747"/>
      <c r="Q2" s="747"/>
    </row>
    <row r="3" spans="1:20" ht="15.75" x14ac:dyDescent="0.25">
      <c r="A3" s="748" t="s">
        <v>803</v>
      </c>
      <c r="B3" s="748"/>
      <c r="C3" s="748"/>
      <c r="D3" s="748"/>
      <c r="E3" s="748"/>
      <c r="F3" s="748"/>
      <c r="G3" s="748"/>
      <c r="H3" s="748"/>
      <c r="I3" s="748"/>
      <c r="J3" s="748"/>
      <c r="K3" s="748"/>
      <c r="L3" s="748"/>
      <c r="M3" s="748"/>
      <c r="N3" s="748"/>
      <c r="O3" s="748"/>
      <c r="P3" s="748"/>
      <c r="Q3" s="748"/>
      <c r="R3" s="66"/>
      <c r="S3" s="66"/>
      <c r="T3" s="66"/>
    </row>
    <row r="4" spans="1:20" ht="16.5" thickBot="1" x14ac:dyDescent="0.3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7"/>
      <c r="R4" s="66"/>
      <c r="S4" s="66"/>
      <c r="T4" s="66"/>
    </row>
    <row r="5" spans="1:20" x14ac:dyDescent="0.25">
      <c r="A5" s="756" t="s">
        <v>10</v>
      </c>
      <c r="B5" s="742" t="s">
        <v>2</v>
      </c>
      <c r="C5" s="743"/>
      <c r="D5" s="743"/>
      <c r="E5" s="744"/>
      <c r="F5" s="742" t="s">
        <v>3</v>
      </c>
      <c r="G5" s="743"/>
      <c r="H5" s="743"/>
      <c r="I5" s="744"/>
      <c r="J5" s="742" t="s">
        <v>11</v>
      </c>
      <c r="K5" s="743"/>
      <c r="L5" s="743"/>
      <c r="M5" s="744"/>
      <c r="N5" s="742" t="s">
        <v>12</v>
      </c>
      <c r="O5" s="743"/>
      <c r="P5" s="743"/>
      <c r="Q5" s="745"/>
      <c r="R5" s="66"/>
      <c r="S5" s="66"/>
      <c r="T5" s="66"/>
    </row>
    <row r="6" spans="1:20" ht="15.75" thickBot="1" x14ac:dyDescent="0.3">
      <c r="A6" s="757"/>
      <c r="B6" s="97" t="s">
        <v>0</v>
      </c>
      <c r="C6" s="98" t="s">
        <v>27</v>
      </c>
      <c r="D6" s="98" t="s">
        <v>13</v>
      </c>
      <c r="E6" s="98" t="s">
        <v>252</v>
      </c>
      <c r="F6" s="97" t="s">
        <v>0</v>
      </c>
      <c r="G6" s="98" t="s">
        <v>27</v>
      </c>
      <c r="H6" s="98" t="s">
        <v>13</v>
      </c>
      <c r="I6" s="98" t="s">
        <v>252</v>
      </c>
      <c r="J6" s="97" t="s">
        <v>0</v>
      </c>
      <c r="K6" s="98" t="s">
        <v>27</v>
      </c>
      <c r="L6" s="98" t="s">
        <v>13</v>
      </c>
      <c r="M6" s="98" t="s">
        <v>252</v>
      </c>
      <c r="N6" s="97" t="s">
        <v>0</v>
      </c>
      <c r="O6" s="98" t="s">
        <v>27</v>
      </c>
      <c r="P6" s="98" t="s">
        <v>13</v>
      </c>
      <c r="Q6" s="99" t="s">
        <v>252</v>
      </c>
      <c r="R6" s="66"/>
      <c r="S6" s="66"/>
      <c r="T6" s="66"/>
    </row>
    <row r="7" spans="1:20" x14ac:dyDescent="0.25">
      <c r="A7" s="92" t="s">
        <v>270</v>
      </c>
      <c r="B7" s="93">
        <v>35517</v>
      </c>
      <c r="C7" s="94">
        <v>1983831.9</v>
      </c>
      <c r="D7" s="94">
        <v>55.86</v>
      </c>
      <c r="E7" s="94">
        <v>54.88</v>
      </c>
      <c r="F7" s="93">
        <v>11701</v>
      </c>
      <c r="G7" s="94">
        <v>710360.77</v>
      </c>
      <c r="H7" s="94">
        <v>60.71</v>
      </c>
      <c r="I7" s="94">
        <v>61.63</v>
      </c>
      <c r="J7" s="93">
        <v>1682</v>
      </c>
      <c r="K7" s="94">
        <v>92691.25</v>
      </c>
      <c r="L7" s="94">
        <v>55.11</v>
      </c>
      <c r="M7" s="94">
        <v>54.86</v>
      </c>
      <c r="N7" s="93">
        <v>2889</v>
      </c>
      <c r="O7" s="94">
        <v>199447.57</v>
      </c>
      <c r="P7" s="95">
        <v>69.040000000000006</v>
      </c>
      <c r="Q7" s="96">
        <v>67.88</v>
      </c>
      <c r="R7" s="66"/>
      <c r="S7" s="66"/>
      <c r="T7" s="66"/>
    </row>
    <row r="8" spans="1:20" x14ac:dyDescent="0.25">
      <c r="A8" s="85" t="s">
        <v>271</v>
      </c>
      <c r="B8" s="70">
        <v>22811</v>
      </c>
      <c r="C8" s="71">
        <v>3267728.29</v>
      </c>
      <c r="D8" s="71">
        <v>143.25</v>
      </c>
      <c r="E8" s="71">
        <v>139.19999999999999</v>
      </c>
      <c r="F8" s="70">
        <v>15002</v>
      </c>
      <c r="G8" s="71">
        <v>2270385.7999999998</v>
      </c>
      <c r="H8" s="71">
        <v>151.34</v>
      </c>
      <c r="I8" s="71">
        <v>157.46</v>
      </c>
      <c r="J8" s="70">
        <v>1397</v>
      </c>
      <c r="K8" s="71">
        <v>209899.8</v>
      </c>
      <c r="L8" s="71">
        <v>150.25</v>
      </c>
      <c r="M8" s="71">
        <v>150.81</v>
      </c>
      <c r="N8" s="70">
        <v>3771</v>
      </c>
      <c r="O8" s="71">
        <v>545602.49</v>
      </c>
      <c r="P8" s="69">
        <v>144.68</v>
      </c>
      <c r="Q8" s="86">
        <v>147.44</v>
      </c>
      <c r="R8" s="66"/>
      <c r="S8" s="66"/>
      <c r="T8" s="66"/>
    </row>
    <row r="9" spans="1:20" x14ac:dyDescent="0.25">
      <c r="A9" s="85" t="s">
        <v>272</v>
      </c>
      <c r="B9" s="70">
        <v>12732</v>
      </c>
      <c r="C9" s="71">
        <v>3188696.76</v>
      </c>
      <c r="D9" s="71">
        <v>250.45</v>
      </c>
      <c r="E9" s="71">
        <v>250.79</v>
      </c>
      <c r="F9" s="70">
        <v>16432</v>
      </c>
      <c r="G9" s="71">
        <v>4131034.2</v>
      </c>
      <c r="H9" s="71">
        <v>251.4</v>
      </c>
      <c r="I9" s="71">
        <v>250.54</v>
      </c>
      <c r="J9" s="70">
        <v>5342</v>
      </c>
      <c r="K9" s="71">
        <v>1416331.74</v>
      </c>
      <c r="L9" s="71">
        <v>265.13</v>
      </c>
      <c r="M9" s="71">
        <v>270.72000000000003</v>
      </c>
      <c r="N9" s="70">
        <v>1076</v>
      </c>
      <c r="O9" s="71">
        <v>253046.39999999999</v>
      </c>
      <c r="P9" s="69">
        <v>235.17</v>
      </c>
      <c r="Q9" s="86">
        <v>232.21</v>
      </c>
      <c r="R9" s="66"/>
      <c r="S9" s="66"/>
      <c r="T9" s="66"/>
    </row>
    <row r="10" spans="1:20" x14ac:dyDescent="0.25">
      <c r="A10" s="85" t="s">
        <v>273</v>
      </c>
      <c r="B10" s="70">
        <v>141031</v>
      </c>
      <c r="C10" s="71">
        <v>49923088.520000003</v>
      </c>
      <c r="D10" s="71">
        <v>353.99</v>
      </c>
      <c r="E10" s="71">
        <v>350.96</v>
      </c>
      <c r="F10" s="70">
        <v>58938</v>
      </c>
      <c r="G10" s="71">
        <v>20500765.98</v>
      </c>
      <c r="H10" s="71">
        <v>347.84</v>
      </c>
      <c r="I10" s="71">
        <v>338.4</v>
      </c>
      <c r="J10" s="70">
        <v>50154</v>
      </c>
      <c r="K10" s="71">
        <v>17503132.609999999</v>
      </c>
      <c r="L10" s="71">
        <v>348.99</v>
      </c>
      <c r="M10" s="71">
        <v>338.4</v>
      </c>
      <c r="N10" s="70">
        <v>3744</v>
      </c>
      <c r="O10" s="71">
        <v>1345812.02</v>
      </c>
      <c r="P10" s="69">
        <v>359.46</v>
      </c>
      <c r="Q10" s="86">
        <v>360</v>
      </c>
      <c r="R10" s="66"/>
      <c r="S10" s="66"/>
      <c r="T10" s="66"/>
    </row>
    <row r="11" spans="1:20" x14ac:dyDescent="0.25">
      <c r="A11" s="85" t="s">
        <v>274</v>
      </c>
      <c r="B11" s="70">
        <v>222966</v>
      </c>
      <c r="C11" s="71">
        <v>100801112.16</v>
      </c>
      <c r="D11" s="71">
        <v>452.09</v>
      </c>
      <c r="E11" s="71">
        <v>455.52</v>
      </c>
      <c r="F11" s="70">
        <v>75811</v>
      </c>
      <c r="G11" s="71">
        <v>33995356.530000001</v>
      </c>
      <c r="H11" s="71">
        <v>448.42</v>
      </c>
      <c r="I11" s="71">
        <v>438.38</v>
      </c>
      <c r="J11" s="70">
        <v>45198</v>
      </c>
      <c r="K11" s="71">
        <v>20442656.239999998</v>
      </c>
      <c r="L11" s="71">
        <v>452.29</v>
      </c>
      <c r="M11" s="71">
        <v>456.22</v>
      </c>
      <c r="N11" s="70">
        <v>0</v>
      </c>
      <c r="O11" s="71">
        <v>0</v>
      </c>
      <c r="P11" s="69">
        <v>0</v>
      </c>
      <c r="Q11" s="86" t="s">
        <v>251</v>
      </c>
      <c r="R11" s="59"/>
      <c r="S11" s="59"/>
      <c r="T11" s="59"/>
    </row>
    <row r="12" spans="1:20" x14ac:dyDescent="0.25">
      <c r="A12" s="85" t="s">
        <v>275</v>
      </c>
      <c r="B12" s="70">
        <v>191267</v>
      </c>
      <c r="C12" s="71">
        <v>104328339.51000001</v>
      </c>
      <c r="D12" s="71">
        <v>545.46</v>
      </c>
      <c r="E12" s="71">
        <v>544.12</v>
      </c>
      <c r="F12" s="70">
        <v>55105</v>
      </c>
      <c r="G12" s="71">
        <v>29985996.690000001</v>
      </c>
      <c r="H12" s="71">
        <v>544.16</v>
      </c>
      <c r="I12" s="71">
        <v>541.61</v>
      </c>
      <c r="J12" s="70">
        <v>27452</v>
      </c>
      <c r="K12" s="71">
        <v>15016842.67</v>
      </c>
      <c r="L12" s="71">
        <v>547.02</v>
      </c>
      <c r="M12" s="71">
        <v>546.79999999999995</v>
      </c>
      <c r="N12" s="70">
        <v>0</v>
      </c>
      <c r="O12" s="71">
        <v>0</v>
      </c>
      <c r="P12" s="69">
        <v>0</v>
      </c>
      <c r="Q12" s="86" t="s">
        <v>251</v>
      </c>
      <c r="R12" s="59"/>
      <c r="S12" s="59"/>
      <c r="T12" s="59"/>
    </row>
    <row r="13" spans="1:20" x14ac:dyDescent="0.25">
      <c r="A13" s="85" t="s">
        <v>276</v>
      </c>
      <c r="B13" s="70">
        <v>159617</v>
      </c>
      <c r="C13" s="71">
        <v>103329979.31</v>
      </c>
      <c r="D13" s="71">
        <v>647.36</v>
      </c>
      <c r="E13" s="71">
        <v>645.35</v>
      </c>
      <c r="F13" s="70">
        <v>31226</v>
      </c>
      <c r="G13" s="71">
        <v>20242244.050000001</v>
      </c>
      <c r="H13" s="71">
        <v>648.25</v>
      </c>
      <c r="I13" s="71">
        <v>648.17999999999995</v>
      </c>
      <c r="J13" s="70">
        <v>19986</v>
      </c>
      <c r="K13" s="71">
        <v>12867562.74</v>
      </c>
      <c r="L13" s="71">
        <v>643.83000000000004</v>
      </c>
      <c r="M13" s="71">
        <v>641.64</v>
      </c>
      <c r="N13" s="70">
        <v>2</v>
      </c>
      <c r="O13" s="71">
        <v>1262.24</v>
      </c>
      <c r="P13" s="69">
        <v>631.12</v>
      </c>
      <c r="Q13" s="86">
        <v>631.12</v>
      </c>
      <c r="R13" s="59"/>
      <c r="S13" s="59"/>
      <c r="T13" s="59"/>
    </row>
    <row r="14" spans="1:20" x14ac:dyDescent="0.25">
      <c r="A14" s="85" t="s">
        <v>277</v>
      </c>
      <c r="B14" s="70">
        <v>121845</v>
      </c>
      <c r="C14" s="71">
        <v>91130950.049999997</v>
      </c>
      <c r="D14" s="71">
        <v>747.93</v>
      </c>
      <c r="E14" s="71">
        <v>746.52</v>
      </c>
      <c r="F14" s="70">
        <v>25068</v>
      </c>
      <c r="G14" s="71">
        <v>18754931.489999998</v>
      </c>
      <c r="H14" s="71">
        <v>748.16</v>
      </c>
      <c r="I14" s="71">
        <v>746.88</v>
      </c>
      <c r="J14" s="70">
        <v>16632</v>
      </c>
      <c r="K14" s="71">
        <v>12354683.859999999</v>
      </c>
      <c r="L14" s="71">
        <v>742.83</v>
      </c>
      <c r="M14" s="71">
        <v>736.3</v>
      </c>
      <c r="N14" s="70">
        <v>2191</v>
      </c>
      <c r="O14" s="71">
        <v>1617792.13</v>
      </c>
      <c r="P14" s="69">
        <v>738.38</v>
      </c>
      <c r="Q14" s="86">
        <v>736.3</v>
      </c>
      <c r="R14" s="59"/>
      <c r="S14" s="59"/>
      <c r="T14" s="59"/>
    </row>
    <row r="15" spans="1:20" x14ac:dyDescent="0.25">
      <c r="A15" s="85" t="s">
        <v>278</v>
      </c>
      <c r="B15" s="70">
        <v>96059</v>
      </c>
      <c r="C15" s="71">
        <v>81491298.040000007</v>
      </c>
      <c r="D15" s="71">
        <v>848.35</v>
      </c>
      <c r="E15" s="71">
        <v>847.46</v>
      </c>
      <c r="F15" s="70">
        <v>21782</v>
      </c>
      <c r="G15" s="71">
        <v>18495190.5</v>
      </c>
      <c r="H15" s="71">
        <v>849.1</v>
      </c>
      <c r="I15" s="71">
        <v>848.94</v>
      </c>
      <c r="J15" s="70">
        <v>7060</v>
      </c>
      <c r="K15" s="71">
        <v>5982963.1799999997</v>
      </c>
      <c r="L15" s="71">
        <v>847.45</v>
      </c>
      <c r="M15" s="71">
        <v>845.8</v>
      </c>
      <c r="N15" s="70">
        <v>1</v>
      </c>
      <c r="O15" s="71">
        <v>804.5</v>
      </c>
      <c r="P15" s="69">
        <v>804.5</v>
      </c>
      <c r="Q15" s="86">
        <v>804.5</v>
      </c>
      <c r="R15" s="59"/>
      <c r="S15" s="59"/>
      <c r="T15" s="59"/>
    </row>
    <row r="16" spans="1:20" x14ac:dyDescent="0.25">
      <c r="A16" s="85" t="s">
        <v>279</v>
      </c>
      <c r="B16" s="70">
        <v>111786</v>
      </c>
      <c r="C16" s="71">
        <v>105936032.41</v>
      </c>
      <c r="D16" s="71">
        <v>947.67</v>
      </c>
      <c r="E16" s="71">
        <v>941.64</v>
      </c>
      <c r="F16" s="70">
        <v>22662</v>
      </c>
      <c r="G16" s="71">
        <v>21459989.68</v>
      </c>
      <c r="H16" s="71">
        <v>946.96</v>
      </c>
      <c r="I16" s="71">
        <v>941.94</v>
      </c>
      <c r="J16" s="70">
        <v>10985</v>
      </c>
      <c r="K16" s="71">
        <v>10373113.710000001</v>
      </c>
      <c r="L16" s="71">
        <v>944.3</v>
      </c>
      <c r="M16" s="71">
        <v>940.01</v>
      </c>
      <c r="N16" s="70">
        <v>0</v>
      </c>
      <c r="O16" s="71">
        <v>0</v>
      </c>
      <c r="P16" s="69">
        <v>0</v>
      </c>
      <c r="Q16" s="86" t="s">
        <v>251</v>
      </c>
      <c r="R16" s="59"/>
      <c r="S16" s="59"/>
      <c r="T16" s="59"/>
    </row>
    <row r="17" spans="1:20" x14ac:dyDescent="0.25">
      <c r="A17" s="85" t="s">
        <v>257</v>
      </c>
      <c r="B17" s="70">
        <v>551988</v>
      </c>
      <c r="C17" s="71">
        <v>697609531.00999999</v>
      </c>
      <c r="D17" s="71">
        <v>1263.81</v>
      </c>
      <c r="E17" s="71">
        <v>1263.4000000000001</v>
      </c>
      <c r="F17" s="70">
        <v>44897</v>
      </c>
      <c r="G17" s="71">
        <v>53386330.380000003</v>
      </c>
      <c r="H17" s="71">
        <v>1189.08</v>
      </c>
      <c r="I17" s="71">
        <v>1175.69</v>
      </c>
      <c r="J17" s="70">
        <v>18259</v>
      </c>
      <c r="K17" s="71">
        <v>21946632.850000001</v>
      </c>
      <c r="L17" s="71">
        <v>1201.96</v>
      </c>
      <c r="M17" s="71">
        <v>1197.3800000000001</v>
      </c>
      <c r="N17" s="70">
        <v>3</v>
      </c>
      <c r="O17" s="71">
        <v>3867.9</v>
      </c>
      <c r="P17" s="69">
        <v>1289.3</v>
      </c>
      <c r="Q17" s="86">
        <v>1367.42</v>
      </c>
      <c r="R17" s="59"/>
      <c r="S17" s="59"/>
      <c r="T17" s="59"/>
    </row>
    <row r="18" spans="1:20" x14ac:dyDescent="0.25">
      <c r="A18" s="85" t="s">
        <v>258</v>
      </c>
      <c r="B18" s="70">
        <v>199782</v>
      </c>
      <c r="C18" s="71">
        <v>331233152.04000002</v>
      </c>
      <c r="D18" s="71">
        <v>1657.97</v>
      </c>
      <c r="E18" s="71">
        <v>1624.71</v>
      </c>
      <c r="F18" s="70">
        <v>5056</v>
      </c>
      <c r="G18" s="71">
        <v>8368383.8099999996</v>
      </c>
      <c r="H18" s="71">
        <v>1655.14</v>
      </c>
      <c r="I18" s="71">
        <v>1630.84</v>
      </c>
      <c r="J18" s="70">
        <v>2256</v>
      </c>
      <c r="K18" s="71">
        <v>3775350.03</v>
      </c>
      <c r="L18" s="71">
        <v>1673.47</v>
      </c>
      <c r="M18" s="71">
        <v>1649.74</v>
      </c>
      <c r="N18" s="70">
        <v>0</v>
      </c>
      <c r="O18" s="71">
        <v>0</v>
      </c>
      <c r="P18" s="69">
        <v>0</v>
      </c>
      <c r="Q18" s="86" t="s">
        <v>251</v>
      </c>
      <c r="R18" s="59"/>
      <c r="S18" s="59"/>
      <c r="T18" s="59"/>
    </row>
    <row r="19" spans="1:20" x14ac:dyDescent="0.25">
      <c r="A19" s="85" t="s">
        <v>259</v>
      </c>
      <c r="B19" s="70">
        <v>31535</v>
      </c>
      <c r="C19" s="71">
        <v>68790970.840000004</v>
      </c>
      <c r="D19" s="71">
        <v>2181.42</v>
      </c>
      <c r="E19" s="71">
        <v>2144.79</v>
      </c>
      <c r="F19" s="70">
        <v>539</v>
      </c>
      <c r="G19" s="71">
        <v>1183889.47</v>
      </c>
      <c r="H19" s="71">
        <v>2196.46</v>
      </c>
      <c r="I19" s="71">
        <v>2166.33</v>
      </c>
      <c r="J19" s="70">
        <v>362</v>
      </c>
      <c r="K19" s="71">
        <v>782791.7</v>
      </c>
      <c r="L19" s="71">
        <v>2162.41</v>
      </c>
      <c r="M19" s="71">
        <v>2129.63</v>
      </c>
      <c r="N19" s="70">
        <v>0</v>
      </c>
      <c r="O19" s="71">
        <v>0</v>
      </c>
      <c r="P19" s="69">
        <v>0</v>
      </c>
      <c r="Q19" s="86" t="s">
        <v>251</v>
      </c>
      <c r="R19" s="59"/>
      <c r="S19" s="59"/>
      <c r="T19" s="59"/>
    </row>
    <row r="20" spans="1:20" x14ac:dyDescent="0.25">
      <c r="A20" s="85" t="s">
        <v>281</v>
      </c>
      <c r="B20" s="70">
        <v>6486</v>
      </c>
      <c r="C20" s="71">
        <v>17352280.809999999</v>
      </c>
      <c r="D20" s="71">
        <v>2675.34</v>
      </c>
      <c r="E20" s="71">
        <v>2645.82</v>
      </c>
      <c r="F20" s="70">
        <v>168</v>
      </c>
      <c r="G20" s="71">
        <v>445718.44</v>
      </c>
      <c r="H20" s="71">
        <v>2653.09</v>
      </c>
      <c r="I20" s="71">
        <v>2625.69</v>
      </c>
      <c r="J20" s="70">
        <v>120</v>
      </c>
      <c r="K20" s="71">
        <v>322823.17</v>
      </c>
      <c r="L20" s="71">
        <v>2690.19</v>
      </c>
      <c r="M20" s="71">
        <v>2736.03</v>
      </c>
      <c r="N20" s="70">
        <v>0</v>
      </c>
      <c r="O20" s="71">
        <v>0</v>
      </c>
      <c r="P20" s="69">
        <v>0</v>
      </c>
      <c r="Q20" s="86" t="s">
        <v>251</v>
      </c>
      <c r="R20" s="59"/>
      <c r="S20" s="59"/>
      <c r="T20" s="59"/>
    </row>
    <row r="21" spans="1:20" x14ac:dyDescent="0.25">
      <c r="A21" s="85" t="s">
        <v>282</v>
      </c>
      <c r="B21" s="70">
        <v>1244</v>
      </c>
      <c r="C21" s="71">
        <v>4006868.52</v>
      </c>
      <c r="D21" s="71">
        <v>3220.96</v>
      </c>
      <c r="E21" s="71">
        <v>3206.59</v>
      </c>
      <c r="F21" s="70">
        <v>16</v>
      </c>
      <c r="G21" s="71">
        <v>50842.94</v>
      </c>
      <c r="H21" s="71">
        <v>3177.68</v>
      </c>
      <c r="I21" s="71">
        <v>3119.77</v>
      </c>
      <c r="J21" s="70">
        <v>16</v>
      </c>
      <c r="K21" s="71">
        <v>50540</v>
      </c>
      <c r="L21" s="71">
        <v>3158.75</v>
      </c>
      <c r="M21" s="71">
        <v>3111.87</v>
      </c>
      <c r="N21" s="70">
        <v>0</v>
      </c>
      <c r="O21" s="71">
        <v>0</v>
      </c>
      <c r="P21" s="69">
        <v>0</v>
      </c>
      <c r="Q21" s="86" t="s">
        <v>251</v>
      </c>
      <c r="R21" s="59"/>
      <c r="S21" s="59"/>
      <c r="T21" s="59"/>
    </row>
    <row r="22" spans="1:20" x14ac:dyDescent="0.25">
      <c r="A22" s="85" t="s">
        <v>283</v>
      </c>
      <c r="B22" s="70">
        <v>652</v>
      </c>
      <c r="C22" s="71">
        <v>2400602.9300000002</v>
      </c>
      <c r="D22" s="71">
        <v>3681.91</v>
      </c>
      <c r="E22" s="71">
        <v>3693.03</v>
      </c>
      <c r="F22" s="70">
        <v>6</v>
      </c>
      <c r="G22" s="71">
        <v>22463.95</v>
      </c>
      <c r="H22" s="71">
        <v>3743.99</v>
      </c>
      <c r="I22" s="71">
        <v>3717.06</v>
      </c>
      <c r="J22" s="70">
        <v>5</v>
      </c>
      <c r="K22" s="71">
        <v>18502.61</v>
      </c>
      <c r="L22" s="71">
        <v>3700.52</v>
      </c>
      <c r="M22" s="71">
        <v>3756.75</v>
      </c>
      <c r="N22" s="70">
        <v>0</v>
      </c>
      <c r="O22" s="71">
        <v>0</v>
      </c>
      <c r="P22" s="69">
        <v>0</v>
      </c>
      <c r="Q22" s="86" t="s">
        <v>251</v>
      </c>
      <c r="R22" s="59"/>
      <c r="S22" s="59"/>
      <c r="T22" s="59"/>
    </row>
    <row r="23" spans="1:20" ht="15.75" thickBot="1" x14ac:dyDescent="0.3">
      <c r="A23" s="87" t="s">
        <v>284</v>
      </c>
      <c r="B23" s="88">
        <v>140</v>
      </c>
      <c r="C23" s="89">
        <v>623667.85</v>
      </c>
      <c r="D23" s="89">
        <v>4454.7700000000004</v>
      </c>
      <c r="E23" s="89">
        <v>4284.67</v>
      </c>
      <c r="F23" s="88">
        <v>4</v>
      </c>
      <c r="G23" s="89">
        <v>18833.73</v>
      </c>
      <c r="H23" s="89">
        <v>4708.43</v>
      </c>
      <c r="I23" s="89">
        <v>4510.7</v>
      </c>
      <c r="J23" s="88">
        <v>3</v>
      </c>
      <c r="K23" s="89">
        <v>17679.87</v>
      </c>
      <c r="L23" s="89">
        <v>5893.29</v>
      </c>
      <c r="M23" s="89">
        <v>4725.83</v>
      </c>
      <c r="N23" s="88">
        <v>0</v>
      </c>
      <c r="O23" s="89">
        <v>0</v>
      </c>
      <c r="P23" s="90">
        <v>0</v>
      </c>
      <c r="Q23" s="91" t="s">
        <v>251</v>
      </c>
      <c r="R23" s="59"/>
      <c r="S23" s="59"/>
      <c r="T23" s="59"/>
    </row>
    <row r="24" spans="1:20" ht="16.5" thickBot="1" x14ac:dyDescent="0.3">
      <c r="A24" s="80" t="s">
        <v>407</v>
      </c>
      <c r="B24" s="81">
        <v>1907458</v>
      </c>
      <c r="C24" s="82">
        <v>1767398130.95</v>
      </c>
      <c r="D24" s="82">
        <v>926.57</v>
      </c>
      <c r="E24" s="82">
        <v>845.1</v>
      </c>
      <c r="F24" s="81">
        <v>384413</v>
      </c>
      <c r="G24" s="82">
        <v>234022718.41</v>
      </c>
      <c r="H24" s="82">
        <v>608.78</v>
      </c>
      <c r="I24" s="82">
        <v>522.75</v>
      </c>
      <c r="J24" s="81">
        <v>206909</v>
      </c>
      <c r="K24" s="82">
        <v>123174198.03</v>
      </c>
      <c r="L24" s="82">
        <v>595.30999999999995</v>
      </c>
      <c r="M24" s="82">
        <v>498.74</v>
      </c>
      <c r="N24" s="81">
        <v>13677</v>
      </c>
      <c r="O24" s="82">
        <v>3967635.25</v>
      </c>
      <c r="P24" s="83">
        <v>290.10000000000002</v>
      </c>
      <c r="Q24" s="84">
        <v>205.71</v>
      </c>
      <c r="R24" s="59"/>
      <c r="S24" s="59"/>
      <c r="T24" s="59"/>
    </row>
    <row r="25" spans="1:20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59"/>
      <c r="S25" s="59"/>
      <c r="T25" s="59"/>
    </row>
    <row r="26" spans="1:20" ht="15.75" x14ac:dyDescent="0.25">
      <c r="A26" s="748" t="s">
        <v>804</v>
      </c>
      <c r="B26" s="748"/>
      <c r="C26" s="748"/>
      <c r="D26" s="748"/>
      <c r="E26" s="748"/>
      <c r="F26" s="748"/>
      <c r="G26" s="748"/>
      <c r="H26" s="748"/>
      <c r="I26" s="748"/>
      <c r="J26" s="748"/>
      <c r="K26" s="748"/>
      <c r="L26" s="748"/>
      <c r="M26" s="748"/>
      <c r="N26" s="748"/>
      <c r="O26" s="748"/>
      <c r="P26" s="748"/>
      <c r="Q26" s="748"/>
      <c r="R26" s="59"/>
      <c r="S26" s="59"/>
      <c r="T26" s="59"/>
    </row>
    <row r="27" spans="1:20" ht="16.5" thickBot="1" x14ac:dyDescent="0.3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7"/>
      <c r="R27" s="59"/>
      <c r="S27" s="59"/>
      <c r="T27" s="59"/>
    </row>
    <row r="28" spans="1:20" x14ac:dyDescent="0.25">
      <c r="A28" s="756" t="s">
        <v>10</v>
      </c>
      <c r="B28" s="742" t="s">
        <v>2</v>
      </c>
      <c r="C28" s="743"/>
      <c r="D28" s="743"/>
      <c r="E28" s="744"/>
      <c r="F28" s="742" t="s">
        <v>3</v>
      </c>
      <c r="G28" s="743"/>
      <c r="H28" s="743"/>
      <c r="I28" s="744"/>
      <c r="J28" s="742" t="s">
        <v>11</v>
      </c>
      <c r="K28" s="743"/>
      <c r="L28" s="743"/>
      <c r="M28" s="744"/>
      <c r="N28" s="742" t="s">
        <v>12</v>
      </c>
      <c r="O28" s="743"/>
      <c r="P28" s="743"/>
      <c r="Q28" s="745"/>
      <c r="R28" s="59"/>
      <c r="S28" s="59"/>
      <c r="T28" s="59"/>
    </row>
    <row r="29" spans="1:20" ht="15.75" thickBot="1" x14ac:dyDescent="0.3">
      <c r="A29" s="757"/>
      <c r="B29" s="97" t="s">
        <v>0</v>
      </c>
      <c r="C29" s="98" t="s">
        <v>27</v>
      </c>
      <c r="D29" s="98" t="s">
        <v>13</v>
      </c>
      <c r="E29" s="98" t="s">
        <v>252</v>
      </c>
      <c r="F29" s="97" t="s">
        <v>0</v>
      </c>
      <c r="G29" s="98" t="s">
        <v>27</v>
      </c>
      <c r="H29" s="98" t="s">
        <v>13</v>
      </c>
      <c r="I29" s="98" t="s">
        <v>252</v>
      </c>
      <c r="J29" s="97" t="s">
        <v>0</v>
      </c>
      <c r="K29" s="98" t="s">
        <v>27</v>
      </c>
      <c r="L29" s="98" t="s">
        <v>13</v>
      </c>
      <c r="M29" s="98" t="s">
        <v>252</v>
      </c>
      <c r="N29" s="97" t="s">
        <v>0</v>
      </c>
      <c r="O29" s="98" t="s">
        <v>27</v>
      </c>
      <c r="P29" s="98" t="s">
        <v>13</v>
      </c>
      <c r="Q29" s="99" t="s">
        <v>252</v>
      </c>
      <c r="R29" s="59"/>
      <c r="S29" s="59"/>
      <c r="T29" s="59"/>
    </row>
    <row r="30" spans="1:20" x14ac:dyDescent="0.25">
      <c r="A30" s="92" t="s">
        <v>270</v>
      </c>
      <c r="B30" s="93">
        <v>20312</v>
      </c>
      <c r="C30" s="94">
        <v>1096100.8799999999</v>
      </c>
      <c r="D30" s="94">
        <v>53.96</v>
      </c>
      <c r="E30" s="94">
        <v>53.21</v>
      </c>
      <c r="F30" s="93">
        <v>2117</v>
      </c>
      <c r="G30" s="94">
        <v>134664.28</v>
      </c>
      <c r="H30" s="94">
        <v>63.61</v>
      </c>
      <c r="I30" s="94">
        <v>67.680000000000007</v>
      </c>
      <c r="J30" s="93">
        <v>1157</v>
      </c>
      <c r="K30" s="94">
        <v>63458.27</v>
      </c>
      <c r="L30" s="94">
        <v>54.85</v>
      </c>
      <c r="M30" s="94">
        <v>54.14</v>
      </c>
      <c r="N30" s="93">
        <v>1272</v>
      </c>
      <c r="O30" s="94">
        <v>83344.5</v>
      </c>
      <c r="P30" s="95">
        <v>65.52</v>
      </c>
      <c r="Q30" s="96">
        <v>66.72</v>
      </c>
      <c r="R30" s="59"/>
      <c r="S30" s="59"/>
      <c r="T30" s="59"/>
    </row>
    <row r="31" spans="1:20" x14ac:dyDescent="0.25">
      <c r="A31" s="85" t="s">
        <v>271</v>
      </c>
      <c r="B31" s="70">
        <v>11065</v>
      </c>
      <c r="C31" s="71">
        <v>1575667.1</v>
      </c>
      <c r="D31" s="71">
        <v>142.4</v>
      </c>
      <c r="E31" s="71">
        <v>137.69</v>
      </c>
      <c r="F31" s="70">
        <v>4750</v>
      </c>
      <c r="G31" s="71">
        <v>728049.28</v>
      </c>
      <c r="H31" s="71">
        <v>153.27000000000001</v>
      </c>
      <c r="I31" s="71">
        <v>162.43</v>
      </c>
      <c r="J31" s="70">
        <v>882</v>
      </c>
      <c r="K31" s="71">
        <v>129436.72</v>
      </c>
      <c r="L31" s="71">
        <v>146.75</v>
      </c>
      <c r="M31" s="71">
        <v>145.03</v>
      </c>
      <c r="N31" s="70">
        <v>1137</v>
      </c>
      <c r="O31" s="71">
        <v>166517.35</v>
      </c>
      <c r="P31" s="69">
        <v>146.44999999999999</v>
      </c>
      <c r="Q31" s="86">
        <v>149.91999999999999</v>
      </c>
      <c r="R31" s="59"/>
      <c r="S31" s="59"/>
      <c r="T31" s="59"/>
    </row>
    <row r="32" spans="1:20" x14ac:dyDescent="0.25">
      <c r="A32" s="85" t="s">
        <v>272</v>
      </c>
      <c r="B32" s="70">
        <v>5307</v>
      </c>
      <c r="C32" s="71">
        <v>1316453.53</v>
      </c>
      <c r="D32" s="71">
        <v>248.06</v>
      </c>
      <c r="E32" s="71">
        <v>247.4</v>
      </c>
      <c r="F32" s="70">
        <v>3994</v>
      </c>
      <c r="G32" s="71">
        <v>988239.87</v>
      </c>
      <c r="H32" s="71">
        <v>247.43</v>
      </c>
      <c r="I32" s="71">
        <v>246.93</v>
      </c>
      <c r="J32" s="70">
        <v>2661</v>
      </c>
      <c r="K32" s="71">
        <v>704426.47</v>
      </c>
      <c r="L32" s="71">
        <v>264.72000000000003</v>
      </c>
      <c r="M32" s="71">
        <v>270.72000000000003</v>
      </c>
      <c r="N32" s="70">
        <v>369</v>
      </c>
      <c r="O32" s="71">
        <v>86616.87</v>
      </c>
      <c r="P32" s="69">
        <v>234.73</v>
      </c>
      <c r="Q32" s="86">
        <v>226.29</v>
      </c>
      <c r="R32" s="59"/>
      <c r="S32" s="59"/>
      <c r="T32" s="59"/>
    </row>
    <row r="33" spans="1:20" x14ac:dyDescent="0.25">
      <c r="A33" s="85" t="s">
        <v>273</v>
      </c>
      <c r="B33" s="70">
        <v>42383</v>
      </c>
      <c r="C33" s="71">
        <v>15140114.199999999</v>
      </c>
      <c r="D33" s="71">
        <v>357.22</v>
      </c>
      <c r="E33" s="71">
        <v>359.46</v>
      </c>
      <c r="F33" s="70">
        <v>5813</v>
      </c>
      <c r="G33" s="71">
        <v>2045045.2</v>
      </c>
      <c r="H33" s="71">
        <v>351.81</v>
      </c>
      <c r="I33" s="71">
        <v>356</v>
      </c>
      <c r="J33" s="70">
        <v>23818</v>
      </c>
      <c r="K33" s="71">
        <v>8342379.4699999997</v>
      </c>
      <c r="L33" s="71">
        <v>350.26</v>
      </c>
      <c r="M33" s="71">
        <v>338.4</v>
      </c>
      <c r="N33" s="70">
        <v>1579</v>
      </c>
      <c r="O33" s="71">
        <v>567903.96</v>
      </c>
      <c r="P33" s="69">
        <v>359.66</v>
      </c>
      <c r="Q33" s="86">
        <v>360</v>
      </c>
      <c r="R33" s="59"/>
      <c r="S33" s="59"/>
      <c r="T33" s="59"/>
    </row>
    <row r="34" spans="1:20" x14ac:dyDescent="0.25">
      <c r="A34" s="85" t="s">
        <v>274</v>
      </c>
      <c r="B34" s="70">
        <v>72475</v>
      </c>
      <c r="C34" s="71">
        <v>32771755.370000001</v>
      </c>
      <c r="D34" s="71">
        <v>452.18</v>
      </c>
      <c r="E34" s="71">
        <v>454.24</v>
      </c>
      <c r="F34" s="70">
        <v>4066</v>
      </c>
      <c r="G34" s="71">
        <v>1810669.87</v>
      </c>
      <c r="H34" s="71">
        <v>445.32</v>
      </c>
      <c r="I34" s="71">
        <v>436.45</v>
      </c>
      <c r="J34" s="70">
        <v>24369</v>
      </c>
      <c r="K34" s="71">
        <v>11069659.619999999</v>
      </c>
      <c r="L34" s="71">
        <v>454.25</v>
      </c>
      <c r="M34" s="71">
        <v>457.63</v>
      </c>
      <c r="N34" s="70">
        <v>0</v>
      </c>
      <c r="O34" s="71">
        <v>0</v>
      </c>
      <c r="P34" s="69">
        <v>0</v>
      </c>
      <c r="Q34" s="86" t="s">
        <v>251</v>
      </c>
      <c r="R34" s="59"/>
      <c r="S34" s="59"/>
      <c r="T34" s="59"/>
    </row>
    <row r="35" spans="1:20" x14ac:dyDescent="0.25">
      <c r="A35" s="85" t="s">
        <v>275</v>
      </c>
      <c r="B35" s="70">
        <v>74137</v>
      </c>
      <c r="C35" s="71">
        <v>40624114.039999999</v>
      </c>
      <c r="D35" s="71">
        <v>547.96</v>
      </c>
      <c r="E35" s="71">
        <v>548.66</v>
      </c>
      <c r="F35" s="70">
        <v>1848</v>
      </c>
      <c r="G35" s="71">
        <v>1007398.04</v>
      </c>
      <c r="H35" s="71">
        <v>545.13</v>
      </c>
      <c r="I35" s="71">
        <v>542.35</v>
      </c>
      <c r="J35" s="70">
        <v>18189</v>
      </c>
      <c r="K35" s="71">
        <v>9979598.0600000005</v>
      </c>
      <c r="L35" s="71">
        <v>548.66</v>
      </c>
      <c r="M35" s="71">
        <v>549.95000000000005</v>
      </c>
      <c r="N35" s="70">
        <v>0</v>
      </c>
      <c r="O35" s="71">
        <v>0</v>
      </c>
      <c r="P35" s="69">
        <v>0</v>
      </c>
      <c r="Q35" s="86" t="s">
        <v>251</v>
      </c>
      <c r="R35" s="59"/>
      <c r="S35" s="59"/>
      <c r="T35" s="59"/>
    </row>
    <row r="36" spans="1:20" x14ac:dyDescent="0.25">
      <c r="A36" s="85" t="s">
        <v>276</v>
      </c>
      <c r="B36" s="70">
        <v>78787</v>
      </c>
      <c r="C36" s="71">
        <v>51154851.200000003</v>
      </c>
      <c r="D36" s="71">
        <v>649.28</v>
      </c>
      <c r="E36" s="71">
        <v>648.55999999999995</v>
      </c>
      <c r="F36" s="70">
        <v>1226</v>
      </c>
      <c r="G36" s="71">
        <v>791994.48</v>
      </c>
      <c r="H36" s="71">
        <v>646</v>
      </c>
      <c r="I36" s="71">
        <v>642.11</v>
      </c>
      <c r="J36" s="70">
        <v>15415</v>
      </c>
      <c r="K36" s="71">
        <v>9917075.0399999991</v>
      </c>
      <c r="L36" s="71">
        <v>643.34</v>
      </c>
      <c r="M36" s="71">
        <v>640.95000000000005</v>
      </c>
      <c r="N36" s="70">
        <v>2</v>
      </c>
      <c r="O36" s="71">
        <v>1262.24</v>
      </c>
      <c r="P36" s="69">
        <v>631.12</v>
      </c>
      <c r="Q36" s="86">
        <v>631.12</v>
      </c>
      <c r="R36" s="59"/>
      <c r="S36" s="59"/>
      <c r="T36" s="59"/>
    </row>
    <row r="37" spans="1:20" x14ac:dyDescent="0.25">
      <c r="A37" s="85" t="s">
        <v>277</v>
      </c>
      <c r="B37" s="70">
        <v>67768</v>
      </c>
      <c r="C37" s="71">
        <v>50653465.280000001</v>
      </c>
      <c r="D37" s="71">
        <v>747.45</v>
      </c>
      <c r="E37" s="71">
        <v>745.79</v>
      </c>
      <c r="F37" s="70">
        <v>1063</v>
      </c>
      <c r="G37" s="71">
        <v>793593.33</v>
      </c>
      <c r="H37" s="71">
        <v>746.56</v>
      </c>
      <c r="I37" s="71">
        <v>744.33</v>
      </c>
      <c r="J37" s="70">
        <v>11532</v>
      </c>
      <c r="K37" s="71">
        <v>8575353.1600000001</v>
      </c>
      <c r="L37" s="71">
        <v>743.61</v>
      </c>
      <c r="M37" s="71">
        <v>736.3</v>
      </c>
      <c r="N37" s="70">
        <v>1175</v>
      </c>
      <c r="O37" s="71">
        <v>867781.13</v>
      </c>
      <c r="P37" s="69">
        <v>738.54</v>
      </c>
      <c r="Q37" s="86">
        <v>736.3</v>
      </c>
      <c r="R37" s="59"/>
      <c r="S37" s="59"/>
      <c r="T37" s="59"/>
    </row>
    <row r="38" spans="1:20" x14ac:dyDescent="0.25">
      <c r="A38" s="85" t="s">
        <v>278</v>
      </c>
      <c r="B38" s="70">
        <v>50366</v>
      </c>
      <c r="C38" s="71">
        <v>42700091.109999999</v>
      </c>
      <c r="D38" s="71">
        <v>847.8</v>
      </c>
      <c r="E38" s="71">
        <v>846.55</v>
      </c>
      <c r="F38" s="70">
        <v>925</v>
      </c>
      <c r="G38" s="71">
        <v>783117.46</v>
      </c>
      <c r="H38" s="71">
        <v>846.61</v>
      </c>
      <c r="I38" s="71">
        <v>844.27</v>
      </c>
      <c r="J38" s="70">
        <v>5842</v>
      </c>
      <c r="K38" s="71">
        <v>4951910.84</v>
      </c>
      <c r="L38" s="71">
        <v>847.64</v>
      </c>
      <c r="M38" s="71">
        <v>846.03</v>
      </c>
      <c r="N38" s="70">
        <v>1</v>
      </c>
      <c r="O38" s="71">
        <v>804.5</v>
      </c>
      <c r="P38" s="69">
        <v>804.5</v>
      </c>
      <c r="Q38" s="86">
        <v>804.5</v>
      </c>
      <c r="R38" s="59"/>
      <c r="S38" s="59"/>
      <c r="T38" s="59"/>
    </row>
    <row r="39" spans="1:20" x14ac:dyDescent="0.25">
      <c r="A39" s="85" t="s">
        <v>279</v>
      </c>
      <c r="B39" s="70">
        <v>60091</v>
      </c>
      <c r="C39" s="71">
        <v>56933098.32</v>
      </c>
      <c r="D39" s="71">
        <v>947.45</v>
      </c>
      <c r="E39" s="71">
        <v>940.01</v>
      </c>
      <c r="F39" s="70">
        <v>971</v>
      </c>
      <c r="G39" s="71">
        <v>921880.89</v>
      </c>
      <c r="H39" s="71">
        <v>949.41</v>
      </c>
      <c r="I39" s="71">
        <v>946.14</v>
      </c>
      <c r="J39" s="70">
        <v>7654</v>
      </c>
      <c r="K39" s="71">
        <v>7228607.9299999997</v>
      </c>
      <c r="L39" s="71">
        <v>944.42</v>
      </c>
      <c r="M39" s="71">
        <v>940.01</v>
      </c>
      <c r="N39" s="70">
        <v>0</v>
      </c>
      <c r="O39" s="71">
        <v>0</v>
      </c>
      <c r="P39" s="69">
        <v>0</v>
      </c>
      <c r="Q39" s="86" t="s">
        <v>251</v>
      </c>
      <c r="R39" s="59"/>
      <c r="S39" s="59"/>
      <c r="T39" s="59"/>
    </row>
    <row r="40" spans="1:20" x14ac:dyDescent="0.25">
      <c r="A40" s="85" t="s">
        <v>257</v>
      </c>
      <c r="B40" s="70">
        <v>363714</v>
      </c>
      <c r="C40" s="71">
        <v>463073495.42000002</v>
      </c>
      <c r="D40" s="71">
        <v>1273.18</v>
      </c>
      <c r="E40" s="71">
        <v>1272.96</v>
      </c>
      <c r="F40" s="70">
        <v>2059</v>
      </c>
      <c r="G40" s="71">
        <v>2429891.73</v>
      </c>
      <c r="H40" s="71">
        <v>1180.1300000000001</v>
      </c>
      <c r="I40" s="71">
        <v>1155.23</v>
      </c>
      <c r="J40" s="70">
        <v>13688</v>
      </c>
      <c r="K40" s="71">
        <v>16482530.699999999</v>
      </c>
      <c r="L40" s="71">
        <v>1204.1600000000001</v>
      </c>
      <c r="M40" s="71">
        <v>1202.98</v>
      </c>
      <c r="N40" s="70">
        <v>3</v>
      </c>
      <c r="O40" s="71">
        <v>3867.9</v>
      </c>
      <c r="P40" s="69">
        <v>1289.3</v>
      </c>
      <c r="Q40" s="86">
        <v>1367.42</v>
      </c>
      <c r="R40" s="59"/>
      <c r="S40" s="59"/>
      <c r="T40" s="59"/>
    </row>
    <row r="41" spans="1:20" x14ac:dyDescent="0.25">
      <c r="A41" s="85" t="s">
        <v>258</v>
      </c>
      <c r="B41" s="70">
        <v>148910</v>
      </c>
      <c r="C41" s="71">
        <v>247287485.59999999</v>
      </c>
      <c r="D41" s="71">
        <v>1660.65</v>
      </c>
      <c r="E41" s="71">
        <v>1628.94</v>
      </c>
      <c r="F41" s="70">
        <v>281</v>
      </c>
      <c r="G41" s="71">
        <v>474539.47</v>
      </c>
      <c r="H41" s="71">
        <v>1688.75</v>
      </c>
      <c r="I41" s="71">
        <v>1660.92</v>
      </c>
      <c r="J41" s="70">
        <v>1941</v>
      </c>
      <c r="K41" s="71">
        <v>3246777.08</v>
      </c>
      <c r="L41" s="71">
        <v>1672.73</v>
      </c>
      <c r="M41" s="71">
        <v>1650.42</v>
      </c>
      <c r="N41" s="70">
        <v>0</v>
      </c>
      <c r="O41" s="71">
        <v>0</v>
      </c>
      <c r="P41" s="69">
        <v>0</v>
      </c>
      <c r="Q41" s="86" t="s">
        <v>251</v>
      </c>
      <c r="R41" s="59"/>
      <c r="S41" s="59"/>
      <c r="T41" s="59"/>
    </row>
    <row r="42" spans="1:20" x14ac:dyDescent="0.25">
      <c r="A42" s="85" t="s">
        <v>259</v>
      </c>
      <c r="B42" s="70">
        <v>22567</v>
      </c>
      <c r="C42" s="71">
        <v>48961534.960000001</v>
      </c>
      <c r="D42" s="71">
        <v>2169.61</v>
      </c>
      <c r="E42" s="71">
        <v>2126.36</v>
      </c>
      <c r="F42" s="70">
        <v>48</v>
      </c>
      <c r="G42" s="71">
        <v>106545.44</v>
      </c>
      <c r="H42" s="71">
        <v>2219.6999999999998</v>
      </c>
      <c r="I42" s="71">
        <v>2205.96</v>
      </c>
      <c r="J42" s="70">
        <v>320</v>
      </c>
      <c r="K42" s="71">
        <v>692158.46</v>
      </c>
      <c r="L42" s="71">
        <v>2163</v>
      </c>
      <c r="M42" s="71">
        <v>2125.98</v>
      </c>
      <c r="N42" s="70">
        <v>0</v>
      </c>
      <c r="O42" s="71">
        <v>0</v>
      </c>
      <c r="P42" s="69">
        <v>0</v>
      </c>
      <c r="Q42" s="86" t="s">
        <v>251</v>
      </c>
      <c r="R42" s="59"/>
      <c r="S42" s="59"/>
      <c r="T42" s="59"/>
    </row>
    <row r="43" spans="1:20" x14ac:dyDescent="0.25">
      <c r="A43" s="85" t="s">
        <v>281</v>
      </c>
      <c r="B43" s="70">
        <v>4458</v>
      </c>
      <c r="C43" s="71">
        <v>11913184.6</v>
      </c>
      <c r="D43" s="71">
        <v>2672.32</v>
      </c>
      <c r="E43" s="71">
        <v>2644.09</v>
      </c>
      <c r="F43" s="70">
        <v>13</v>
      </c>
      <c r="G43" s="71">
        <v>34420.339999999997</v>
      </c>
      <c r="H43" s="71">
        <v>2647.72</v>
      </c>
      <c r="I43" s="71">
        <v>2612.42</v>
      </c>
      <c r="J43" s="70">
        <v>101</v>
      </c>
      <c r="K43" s="71">
        <v>271784.43</v>
      </c>
      <c r="L43" s="71">
        <v>2690.93</v>
      </c>
      <c r="M43" s="71">
        <v>2736.02</v>
      </c>
      <c r="N43" s="70">
        <v>0</v>
      </c>
      <c r="O43" s="71">
        <v>0</v>
      </c>
      <c r="P43" s="69">
        <v>0</v>
      </c>
      <c r="Q43" s="86" t="s">
        <v>251</v>
      </c>
      <c r="R43" s="59"/>
      <c r="S43" s="59"/>
      <c r="T43" s="59"/>
    </row>
    <row r="44" spans="1:20" x14ac:dyDescent="0.25">
      <c r="A44" s="85" t="s">
        <v>282</v>
      </c>
      <c r="B44" s="70">
        <v>818</v>
      </c>
      <c r="C44" s="71">
        <v>2644135.2999999998</v>
      </c>
      <c r="D44" s="71">
        <v>3232.44</v>
      </c>
      <c r="E44" s="71">
        <v>3224.18</v>
      </c>
      <c r="F44" s="70">
        <v>2</v>
      </c>
      <c r="G44" s="71">
        <v>6159</v>
      </c>
      <c r="H44" s="71">
        <v>3079.5</v>
      </c>
      <c r="I44" s="71">
        <v>3079.5</v>
      </c>
      <c r="J44" s="70">
        <v>14</v>
      </c>
      <c r="K44" s="71">
        <v>44074</v>
      </c>
      <c r="L44" s="71">
        <v>3148.14</v>
      </c>
      <c r="M44" s="71">
        <v>3100.59</v>
      </c>
      <c r="N44" s="70">
        <v>0</v>
      </c>
      <c r="O44" s="71">
        <v>0</v>
      </c>
      <c r="P44" s="69">
        <v>0</v>
      </c>
      <c r="Q44" s="86" t="s">
        <v>251</v>
      </c>
      <c r="R44" s="59"/>
      <c r="S44" s="59"/>
      <c r="T44" s="59"/>
    </row>
    <row r="45" spans="1:20" x14ac:dyDescent="0.25">
      <c r="A45" s="85" t="s">
        <v>283</v>
      </c>
      <c r="B45" s="70">
        <v>497</v>
      </c>
      <c r="C45" s="71">
        <v>1827255.58</v>
      </c>
      <c r="D45" s="71">
        <v>3676.57</v>
      </c>
      <c r="E45" s="71">
        <v>3693.72</v>
      </c>
      <c r="F45" s="70">
        <v>2</v>
      </c>
      <c r="G45" s="71">
        <v>7602.54</v>
      </c>
      <c r="H45" s="71">
        <v>3801.27</v>
      </c>
      <c r="I45" s="71">
        <v>3801.27</v>
      </c>
      <c r="J45" s="70">
        <v>5</v>
      </c>
      <c r="K45" s="71">
        <v>18502.61</v>
      </c>
      <c r="L45" s="71">
        <v>3700.52</v>
      </c>
      <c r="M45" s="71">
        <v>3756.75</v>
      </c>
      <c r="N45" s="70">
        <v>0</v>
      </c>
      <c r="O45" s="71">
        <v>0</v>
      </c>
      <c r="P45" s="69">
        <v>0</v>
      </c>
      <c r="Q45" s="86" t="s">
        <v>251</v>
      </c>
      <c r="R45" s="59"/>
      <c r="S45" s="59"/>
      <c r="T45" s="59"/>
    </row>
    <row r="46" spans="1:20" ht="15.75" thickBot="1" x14ac:dyDescent="0.3">
      <c r="A46" s="87" t="s">
        <v>284</v>
      </c>
      <c r="B46" s="88">
        <v>88</v>
      </c>
      <c r="C46" s="89">
        <v>387911.04</v>
      </c>
      <c r="D46" s="89">
        <v>4408.08</v>
      </c>
      <c r="E46" s="89">
        <v>4264.6099999999997</v>
      </c>
      <c r="F46" s="88">
        <v>1</v>
      </c>
      <c r="G46" s="89">
        <v>4759.6000000000004</v>
      </c>
      <c r="H46" s="89">
        <v>4759.6000000000004</v>
      </c>
      <c r="I46" s="89">
        <v>4759.6000000000004</v>
      </c>
      <c r="J46" s="88">
        <v>3</v>
      </c>
      <c r="K46" s="89">
        <v>17679.87</v>
      </c>
      <c r="L46" s="89">
        <v>5893.29</v>
      </c>
      <c r="M46" s="89">
        <v>4725.83</v>
      </c>
      <c r="N46" s="88">
        <v>0</v>
      </c>
      <c r="O46" s="89">
        <v>0</v>
      </c>
      <c r="P46" s="90">
        <v>0</v>
      </c>
      <c r="Q46" s="91" t="s">
        <v>251</v>
      </c>
      <c r="R46" s="59"/>
      <c r="S46" s="59"/>
      <c r="T46" s="59"/>
    </row>
    <row r="47" spans="1:20" ht="16.5" thickBot="1" x14ac:dyDescent="0.3">
      <c r="A47" s="80" t="s">
        <v>407</v>
      </c>
      <c r="B47" s="81">
        <v>1023743</v>
      </c>
      <c r="C47" s="82">
        <v>1070060713.53</v>
      </c>
      <c r="D47" s="82">
        <v>1045.24</v>
      </c>
      <c r="E47" s="82">
        <v>1066.33</v>
      </c>
      <c r="F47" s="81">
        <v>29179</v>
      </c>
      <c r="G47" s="82">
        <v>13068570.82</v>
      </c>
      <c r="H47" s="82">
        <v>447.88</v>
      </c>
      <c r="I47" s="82">
        <v>360.96</v>
      </c>
      <c r="J47" s="81">
        <v>127591</v>
      </c>
      <c r="K47" s="82">
        <v>81735412.730000004</v>
      </c>
      <c r="L47" s="82">
        <v>640.6</v>
      </c>
      <c r="M47" s="82">
        <v>563.35</v>
      </c>
      <c r="N47" s="81">
        <v>5538</v>
      </c>
      <c r="O47" s="82">
        <v>1778098.45</v>
      </c>
      <c r="P47" s="83">
        <v>321.07</v>
      </c>
      <c r="Q47" s="84">
        <v>293.33</v>
      </c>
      <c r="R47" s="59"/>
      <c r="S47" s="59"/>
      <c r="T47" s="59"/>
    </row>
    <row r="48" spans="1:20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59"/>
      <c r="S48" s="59"/>
      <c r="T48" s="59"/>
    </row>
    <row r="49" spans="1:20" ht="15.75" x14ac:dyDescent="0.25">
      <c r="A49" s="749" t="s">
        <v>805</v>
      </c>
      <c r="B49" s="749"/>
      <c r="C49" s="749"/>
      <c r="D49" s="749"/>
      <c r="E49" s="749"/>
      <c r="F49" s="749"/>
      <c r="G49" s="749"/>
      <c r="H49" s="749"/>
      <c r="I49" s="749"/>
      <c r="J49" s="749"/>
      <c r="K49" s="749"/>
      <c r="L49" s="749"/>
      <c r="M49" s="749"/>
      <c r="N49" s="749"/>
      <c r="O49" s="749"/>
      <c r="P49" s="749"/>
      <c r="Q49" s="749"/>
      <c r="R49" s="59"/>
      <c r="S49" s="59"/>
      <c r="T49" s="59"/>
    </row>
    <row r="50" spans="1:20" ht="15.75" thickBot="1" x14ac:dyDescent="0.3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59"/>
      <c r="S50" s="59"/>
      <c r="T50" s="59"/>
    </row>
    <row r="51" spans="1:20" x14ac:dyDescent="0.25">
      <c r="A51" s="750" t="s">
        <v>10</v>
      </c>
      <c r="B51" s="752" t="s">
        <v>2</v>
      </c>
      <c r="C51" s="753"/>
      <c r="D51" s="753"/>
      <c r="E51" s="754"/>
      <c r="F51" s="752" t="s">
        <v>3</v>
      </c>
      <c r="G51" s="753"/>
      <c r="H51" s="753"/>
      <c r="I51" s="754"/>
      <c r="J51" s="752" t="s">
        <v>11</v>
      </c>
      <c r="K51" s="753"/>
      <c r="L51" s="753"/>
      <c r="M51" s="754"/>
      <c r="N51" s="752" t="s">
        <v>12</v>
      </c>
      <c r="O51" s="753"/>
      <c r="P51" s="753"/>
      <c r="Q51" s="755"/>
      <c r="R51" s="59"/>
      <c r="S51" s="59"/>
      <c r="T51" s="59"/>
    </row>
    <row r="52" spans="1:20" ht="15.75" thickBot="1" x14ac:dyDescent="0.3">
      <c r="A52" s="751"/>
      <c r="B52" s="100" t="s">
        <v>0</v>
      </c>
      <c r="C52" s="101" t="s">
        <v>27</v>
      </c>
      <c r="D52" s="101" t="s">
        <v>13</v>
      </c>
      <c r="E52" s="101" t="s">
        <v>252</v>
      </c>
      <c r="F52" s="100" t="s">
        <v>0</v>
      </c>
      <c r="G52" s="101" t="s">
        <v>27</v>
      </c>
      <c r="H52" s="101" t="s">
        <v>13</v>
      </c>
      <c r="I52" s="101" t="s">
        <v>252</v>
      </c>
      <c r="J52" s="100" t="s">
        <v>0</v>
      </c>
      <c r="K52" s="101" t="s">
        <v>27</v>
      </c>
      <c r="L52" s="101" t="s">
        <v>13</v>
      </c>
      <c r="M52" s="101" t="s">
        <v>252</v>
      </c>
      <c r="N52" s="100" t="s">
        <v>0</v>
      </c>
      <c r="O52" s="101" t="s">
        <v>27</v>
      </c>
      <c r="P52" s="101" t="s">
        <v>13</v>
      </c>
      <c r="Q52" s="102" t="s">
        <v>252</v>
      </c>
      <c r="R52" s="59"/>
      <c r="S52" s="59"/>
      <c r="T52" s="59"/>
    </row>
    <row r="53" spans="1:20" x14ac:dyDescent="0.25">
      <c r="A53" s="103" t="s">
        <v>270</v>
      </c>
      <c r="B53" s="104">
        <v>15205</v>
      </c>
      <c r="C53" s="105">
        <v>887731.02</v>
      </c>
      <c r="D53" s="105">
        <v>58.38</v>
      </c>
      <c r="E53" s="105">
        <v>59.21</v>
      </c>
      <c r="F53" s="104">
        <v>9584</v>
      </c>
      <c r="G53" s="105">
        <v>575696.49</v>
      </c>
      <c r="H53" s="105">
        <v>60.07</v>
      </c>
      <c r="I53" s="105">
        <v>61.63</v>
      </c>
      <c r="J53" s="104">
        <v>525</v>
      </c>
      <c r="K53" s="105">
        <v>29232.98</v>
      </c>
      <c r="L53" s="105">
        <v>55.68</v>
      </c>
      <c r="M53" s="105">
        <v>56.4</v>
      </c>
      <c r="N53" s="104">
        <v>1617</v>
      </c>
      <c r="O53" s="105">
        <v>116103.07</v>
      </c>
      <c r="P53" s="106">
        <v>71.8</v>
      </c>
      <c r="Q53" s="107">
        <v>75.510000000000005</v>
      </c>
      <c r="R53" s="59"/>
      <c r="S53" s="59"/>
      <c r="T53" s="59"/>
    </row>
    <row r="54" spans="1:20" x14ac:dyDescent="0.25">
      <c r="A54" s="108" t="s">
        <v>271</v>
      </c>
      <c r="B54" s="73">
        <v>11746</v>
      </c>
      <c r="C54" s="74">
        <v>1692061.19</v>
      </c>
      <c r="D54" s="74">
        <v>144.05000000000001</v>
      </c>
      <c r="E54" s="74">
        <v>140.44</v>
      </c>
      <c r="F54" s="73">
        <v>10252</v>
      </c>
      <c r="G54" s="74">
        <v>1542336.52</v>
      </c>
      <c r="H54" s="74">
        <v>150.44</v>
      </c>
      <c r="I54" s="74">
        <v>154.85</v>
      </c>
      <c r="J54" s="73">
        <v>515</v>
      </c>
      <c r="K54" s="74">
        <v>80463.08</v>
      </c>
      <c r="L54" s="74">
        <v>156.24</v>
      </c>
      <c r="M54" s="74">
        <v>160.19</v>
      </c>
      <c r="N54" s="73">
        <v>2634</v>
      </c>
      <c r="O54" s="74">
        <v>379085.14</v>
      </c>
      <c r="P54" s="72">
        <v>143.91999999999999</v>
      </c>
      <c r="Q54" s="109">
        <v>141.1</v>
      </c>
      <c r="R54" s="59"/>
      <c r="S54" s="59"/>
      <c r="T54" s="59"/>
    </row>
    <row r="55" spans="1:20" x14ac:dyDescent="0.25">
      <c r="A55" s="108" t="s">
        <v>272</v>
      </c>
      <c r="B55" s="73">
        <v>7425</v>
      </c>
      <c r="C55" s="74">
        <v>1872243.23</v>
      </c>
      <c r="D55" s="74">
        <v>252.15</v>
      </c>
      <c r="E55" s="74">
        <v>252.67</v>
      </c>
      <c r="F55" s="73">
        <v>12438</v>
      </c>
      <c r="G55" s="74">
        <v>3142794.33</v>
      </c>
      <c r="H55" s="74">
        <v>252.68</v>
      </c>
      <c r="I55" s="74">
        <v>252.88</v>
      </c>
      <c r="J55" s="73">
        <v>2681</v>
      </c>
      <c r="K55" s="74">
        <v>711905.27</v>
      </c>
      <c r="L55" s="74">
        <v>265.54000000000002</v>
      </c>
      <c r="M55" s="74">
        <v>271.89</v>
      </c>
      <c r="N55" s="73">
        <v>707</v>
      </c>
      <c r="O55" s="74">
        <v>166429.53</v>
      </c>
      <c r="P55" s="72">
        <v>235.4</v>
      </c>
      <c r="Q55" s="109">
        <v>232.21</v>
      </c>
      <c r="R55" s="59"/>
      <c r="S55" s="59"/>
      <c r="T55" s="59"/>
    </row>
    <row r="56" spans="1:20" x14ac:dyDescent="0.25">
      <c r="A56" s="108" t="s">
        <v>273</v>
      </c>
      <c r="B56" s="73">
        <v>98648</v>
      </c>
      <c r="C56" s="74">
        <v>34782974.32</v>
      </c>
      <c r="D56" s="74">
        <v>352.6</v>
      </c>
      <c r="E56" s="74">
        <v>341.97</v>
      </c>
      <c r="F56" s="73">
        <v>53125</v>
      </c>
      <c r="G56" s="74">
        <v>18455720.780000001</v>
      </c>
      <c r="H56" s="74">
        <v>347.4</v>
      </c>
      <c r="I56" s="74">
        <v>338.4</v>
      </c>
      <c r="J56" s="73">
        <v>26336</v>
      </c>
      <c r="K56" s="74">
        <v>9160753.1400000006</v>
      </c>
      <c r="L56" s="74">
        <v>347.84</v>
      </c>
      <c r="M56" s="74">
        <v>338.4</v>
      </c>
      <c r="N56" s="73">
        <v>2165</v>
      </c>
      <c r="O56" s="74">
        <v>777908.06</v>
      </c>
      <c r="P56" s="72">
        <v>359.31</v>
      </c>
      <c r="Q56" s="109">
        <v>360</v>
      </c>
      <c r="R56" s="59"/>
      <c r="S56" s="59"/>
      <c r="T56" s="59"/>
    </row>
    <row r="57" spans="1:20" x14ac:dyDescent="0.25">
      <c r="A57" s="108" t="s">
        <v>274</v>
      </c>
      <c r="B57" s="73">
        <v>150491</v>
      </c>
      <c r="C57" s="74">
        <v>68029356.790000007</v>
      </c>
      <c r="D57" s="74">
        <v>452.05</v>
      </c>
      <c r="E57" s="74">
        <v>456.04</v>
      </c>
      <c r="F57" s="73">
        <v>71745</v>
      </c>
      <c r="G57" s="74">
        <v>32184686.66</v>
      </c>
      <c r="H57" s="74">
        <v>448.6</v>
      </c>
      <c r="I57" s="74">
        <v>438.6</v>
      </c>
      <c r="J57" s="73">
        <v>20829</v>
      </c>
      <c r="K57" s="74">
        <v>9372996.6199999992</v>
      </c>
      <c r="L57" s="74">
        <v>450</v>
      </c>
      <c r="M57" s="74">
        <v>455.85</v>
      </c>
      <c r="N57" s="73">
        <v>0</v>
      </c>
      <c r="O57" s="74">
        <v>0</v>
      </c>
      <c r="P57" s="72">
        <v>0</v>
      </c>
      <c r="Q57" s="109" t="s">
        <v>251</v>
      </c>
      <c r="R57" s="59"/>
      <c r="S57" s="59"/>
      <c r="T57" s="59"/>
    </row>
    <row r="58" spans="1:20" x14ac:dyDescent="0.25">
      <c r="A58" s="108" t="s">
        <v>275</v>
      </c>
      <c r="B58" s="73">
        <v>117130</v>
      </c>
      <c r="C58" s="74">
        <v>63704225.469999999</v>
      </c>
      <c r="D58" s="74">
        <v>543.88</v>
      </c>
      <c r="E58" s="74">
        <v>540.30999999999995</v>
      </c>
      <c r="F58" s="73">
        <v>53257</v>
      </c>
      <c r="G58" s="74">
        <v>28978598.649999999</v>
      </c>
      <c r="H58" s="74">
        <v>544.13</v>
      </c>
      <c r="I58" s="74">
        <v>541.59</v>
      </c>
      <c r="J58" s="73">
        <v>9263</v>
      </c>
      <c r="K58" s="74">
        <v>5037244.6100000003</v>
      </c>
      <c r="L58" s="74">
        <v>543.79999999999995</v>
      </c>
      <c r="M58" s="74">
        <v>539.4</v>
      </c>
      <c r="N58" s="73">
        <v>0</v>
      </c>
      <c r="O58" s="74">
        <v>0</v>
      </c>
      <c r="P58" s="72">
        <v>0</v>
      </c>
      <c r="Q58" s="109" t="s">
        <v>251</v>
      </c>
      <c r="R58" s="59"/>
      <c r="S58" s="59"/>
      <c r="T58" s="59"/>
    </row>
    <row r="59" spans="1:20" x14ac:dyDescent="0.25">
      <c r="A59" s="108" t="s">
        <v>276</v>
      </c>
      <c r="B59" s="73">
        <v>80830</v>
      </c>
      <c r="C59" s="74">
        <v>52175128.109999999</v>
      </c>
      <c r="D59" s="74">
        <v>645.49</v>
      </c>
      <c r="E59" s="74">
        <v>642.54</v>
      </c>
      <c r="F59" s="73">
        <v>30000</v>
      </c>
      <c r="G59" s="74">
        <v>19450249.57</v>
      </c>
      <c r="H59" s="74">
        <v>648.34</v>
      </c>
      <c r="I59" s="74">
        <v>648.29</v>
      </c>
      <c r="J59" s="73">
        <v>4571</v>
      </c>
      <c r="K59" s="74">
        <v>2950487.7</v>
      </c>
      <c r="L59" s="74">
        <v>645.48</v>
      </c>
      <c r="M59" s="74">
        <v>644.20000000000005</v>
      </c>
      <c r="N59" s="73">
        <v>0</v>
      </c>
      <c r="O59" s="74">
        <v>0</v>
      </c>
      <c r="P59" s="72">
        <v>0</v>
      </c>
      <c r="Q59" s="109" t="s">
        <v>251</v>
      </c>
      <c r="R59" s="59"/>
      <c r="S59" s="59"/>
      <c r="T59" s="59"/>
    </row>
    <row r="60" spans="1:20" x14ac:dyDescent="0.25">
      <c r="A60" s="108" t="s">
        <v>277</v>
      </c>
      <c r="B60" s="73">
        <v>54077</v>
      </c>
      <c r="C60" s="74">
        <v>40477484.770000003</v>
      </c>
      <c r="D60" s="74">
        <v>748.52</v>
      </c>
      <c r="E60" s="74">
        <v>747.45</v>
      </c>
      <c r="F60" s="73">
        <v>24005</v>
      </c>
      <c r="G60" s="74">
        <v>17961338.16</v>
      </c>
      <c r="H60" s="74">
        <v>748.23</v>
      </c>
      <c r="I60" s="74">
        <v>746.95</v>
      </c>
      <c r="J60" s="73">
        <v>5100</v>
      </c>
      <c r="K60" s="74">
        <v>3779330.7</v>
      </c>
      <c r="L60" s="74">
        <v>741.05</v>
      </c>
      <c r="M60" s="74">
        <v>736.3</v>
      </c>
      <c r="N60" s="73">
        <v>1016</v>
      </c>
      <c r="O60" s="74">
        <v>750011</v>
      </c>
      <c r="P60" s="72">
        <v>738.2</v>
      </c>
      <c r="Q60" s="109">
        <v>736.3</v>
      </c>
      <c r="R60" s="59"/>
      <c r="S60" s="59"/>
      <c r="T60" s="59"/>
    </row>
    <row r="61" spans="1:20" x14ac:dyDescent="0.25">
      <c r="A61" s="108" t="s">
        <v>278</v>
      </c>
      <c r="B61" s="73">
        <v>45693</v>
      </c>
      <c r="C61" s="74">
        <v>38791206.93</v>
      </c>
      <c r="D61" s="74">
        <v>848.95</v>
      </c>
      <c r="E61" s="74">
        <v>848.44</v>
      </c>
      <c r="F61" s="73">
        <v>20857</v>
      </c>
      <c r="G61" s="74">
        <v>17712073.039999999</v>
      </c>
      <c r="H61" s="74">
        <v>849.21</v>
      </c>
      <c r="I61" s="74">
        <v>849.11</v>
      </c>
      <c r="J61" s="73">
        <v>1218</v>
      </c>
      <c r="K61" s="74">
        <v>1031052.34</v>
      </c>
      <c r="L61" s="74">
        <v>846.51</v>
      </c>
      <c r="M61" s="74">
        <v>844.2</v>
      </c>
      <c r="N61" s="73">
        <v>0</v>
      </c>
      <c r="O61" s="74">
        <v>0</v>
      </c>
      <c r="P61" s="72">
        <v>0</v>
      </c>
      <c r="Q61" s="109" t="s">
        <v>251</v>
      </c>
      <c r="R61" s="59"/>
      <c r="S61" s="59"/>
      <c r="T61" s="59"/>
    </row>
    <row r="62" spans="1:20" x14ac:dyDescent="0.25">
      <c r="A62" s="108" t="s">
        <v>279</v>
      </c>
      <c r="B62" s="73">
        <v>51695</v>
      </c>
      <c r="C62" s="74">
        <v>49002934.090000004</v>
      </c>
      <c r="D62" s="74">
        <v>947.92</v>
      </c>
      <c r="E62" s="74">
        <v>943.36</v>
      </c>
      <c r="F62" s="73">
        <v>21691</v>
      </c>
      <c r="G62" s="74">
        <v>20538108.789999999</v>
      </c>
      <c r="H62" s="74">
        <v>946.85</v>
      </c>
      <c r="I62" s="74">
        <v>941.79</v>
      </c>
      <c r="J62" s="73">
        <v>3331</v>
      </c>
      <c r="K62" s="74">
        <v>3144505.78</v>
      </c>
      <c r="L62" s="74">
        <v>944.01</v>
      </c>
      <c r="M62" s="74">
        <v>940.01</v>
      </c>
      <c r="N62" s="73">
        <v>0</v>
      </c>
      <c r="O62" s="74">
        <v>0</v>
      </c>
      <c r="P62" s="72">
        <v>0</v>
      </c>
      <c r="Q62" s="109" t="s">
        <v>251</v>
      </c>
      <c r="R62" s="59"/>
      <c r="S62" s="59"/>
      <c r="T62" s="59"/>
    </row>
    <row r="63" spans="1:20" x14ac:dyDescent="0.25">
      <c r="A63" s="108" t="s">
        <v>257</v>
      </c>
      <c r="B63" s="73">
        <v>188274</v>
      </c>
      <c r="C63" s="74">
        <v>234536035.59</v>
      </c>
      <c r="D63" s="74">
        <v>1245.72</v>
      </c>
      <c r="E63" s="74">
        <v>1243.7</v>
      </c>
      <c r="F63" s="73">
        <v>42838</v>
      </c>
      <c r="G63" s="74">
        <v>50956438.649999999</v>
      </c>
      <c r="H63" s="74">
        <v>1189.51</v>
      </c>
      <c r="I63" s="74">
        <v>1176.68</v>
      </c>
      <c r="J63" s="73">
        <v>4571</v>
      </c>
      <c r="K63" s="74">
        <v>5464102.1500000004</v>
      </c>
      <c r="L63" s="74">
        <v>1195.3800000000001</v>
      </c>
      <c r="M63" s="74">
        <v>1184.18</v>
      </c>
      <c r="N63" s="73">
        <v>0</v>
      </c>
      <c r="O63" s="74">
        <v>0</v>
      </c>
      <c r="P63" s="72">
        <v>0</v>
      </c>
      <c r="Q63" s="109" t="s">
        <v>251</v>
      </c>
      <c r="R63" s="59"/>
      <c r="S63" s="59"/>
      <c r="T63" s="59"/>
    </row>
    <row r="64" spans="1:20" x14ac:dyDescent="0.25">
      <c r="A64" s="108" t="s">
        <v>258</v>
      </c>
      <c r="B64" s="73">
        <v>50872</v>
      </c>
      <c r="C64" s="74">
        <v>83945666.439999998</v>
      </c>
      <c r="D64" s="74">
        <v>1650.13</v>
      </c>
      <c r="E64" s="74">
        <v>1614.58</v>
      </c>
      <c r="F64" s="73">
        <v>4775</v>
      </c>
      <c r="G64" s="74">
        <v>7893844.3399999999</v>
      </c>
      <c r="H64" s="74">
        <v>1653.16</v>
      </c>
      <c r="I64" s="74">
        <v>1629.34</v>
      </c>
      <c r="J64" s="73">
        <v>315</v>
      </c>
      <c r="K64" s="74">
        <v>528572.94999999995</v>
      </c>
      <c r="L64" s="74">
        <v>1678.01</v>
      </c>
      <c r="M64" s="74">
        <v>1639.1</v>
      </c>
      <c r="N64" s="73">
        <v>0</v>
      </c>
      <c r="O64" s="74">
        <v>0</v>
      </c>
      <c r="P64" s="72">
        <v>0</v>
      </c>
      <c r="Q64" s="109" t="s">
        <v>251</v>
      </c>
      <c r="R64" s="59"/>
      <c r="S64" s="59"/>
      <c r="T64" s="59"/>
    </row>
    <row r="65" spans="1:20" x14ac:dyDescent="0.25">
      <c r="A65" s="108" t="s">
        <v>259</v>
      </c>
      <c r="B65" s="73">
        <v>8968</v>
      </c>
      <c r="C65" s="74">
        <v>19829435.879999999</v>
      </c>
      <c r="D65" s="74">
        <v>2211.13</v>
      </c>
      <c r="E65" s="74">
        <v>2192.1799999999998</v>
      </c>
      <c r="F65" s="73">
        <v>491</v>
      </c>
      <c r="G65" s="74">
        <v>1077344.03</v>
      </c>
      <c r="H65" s="74">
        <v>2194.1799999999998</v>
      </c>
      <c r="I65" s="74">
        <v>2162.7199999999998</v>
      </c>
      <c r="J65" s="73">
        <v>42</v>
      </c>
      <c r="K65" s="74">
        <v>90633.24</v>
      </c>
      <c r="L65" s="74">
        <v>2157.9299999999998</v>
      </c>
      <c r="M65" s="74">
        <v>2153.36</v>
      </c>
      <c r="N65" s="73">
        <v>0</v>
      </c>
      <c r="O65" s="74">
        <v>0</v>
      </c>
      <c r="P65" s="72">
        <v>0</v>
      </c>
      <c r="Q65" s="109" t="s">
        <v>251</v>
      </c>
      <c r="R65" s="59"/>
      <c r="S65" s="59"/>
      <c r="T65" s="59"/>
    </row>
    <row r="66" spans="1:20" x14ac:dyDescent="0.25">
      <c r="A66" s="108" t="s">
        <v>281</v>
      </c>
      <c r="B66" s="73">
        <v>2028</v>
      </c>
      <c r="C66" s="74">
        <v>5439096.21</v>
      </c>
      <c r="D66" s="74">
        <v>2682</v>
      </c>
      <c r="E66" s="74">
        <v>2650.58</v>
      </c>
      <c r="F66" s="73">
        <v>155</v>
      </c>
      <c r="G66" s="74">
        <v>411298.1</v>
      </c>
      <c r="H66" s="74">
        <v>2653.54</v>
      </c>
      <c r="I66" s="74">
        <v>2629.11</v>
      </c>
      <c r="J66" s="73">
        <v>19</v>
      </c>
      <c r="K66" s="74">
        <v>51038.74</v>
      </c>
      <c r="L66" s="74">
        <v>2686.25</v>
      </c>
      <c r="M66" s="74">
        <v>2736.04</v>
      </c>
      <c r="N66" s="73">
        <v>0</v>
      </c>
      <c r="O66" s="74">
        <v>0</v>
      </c>
      <c r="P66" s="72">
        <v>0</v>
      </c>
      <c r="Q66" s="109" t="s">
        <v>251</v>
      </c>
      <c r="R66" s="59"/>
      <c r="S66" s="59"/>
      <c r="T66" s="59"/>
    </row>
    <row r="67" spans="1:20" x14ac:dyDescent="0.25">
      <c r="A67" s="108" t="s">
        <v>282</v>
      </c>
      <c r="B67" s="73">
        <v>426</v>
      </c>
      <c r="C67" s="74">
        <v>1362733.22</v>
      </c>
      <c r="D67" s="74">
        <v>3198.9</v>
      </c>
      <c r="E67" s="74">
        <v>3183.8</v>
      </c>
      <c r="F67" s="73">
        <v>14</v>
      </c>
      <c r="G67" s="74">
        <v>44683.94</v>
      </c>
      <c r="H67" s="74">
        <v>3191.71</v>
      </c>
      <c r="I67" s="74">
        <v>3145.2</v>
      </c>
      <c r="J67" s="73">
        <v>2</v>
      </c>
      <c r="K67" s="74">
        <v>6466</v>
      </c>
      <c r="L67" s="74">
        <v>3233</v>
      </c>
      <c r="M67" s="74">
        <v>3233</v>
      </c>
      <c r="N67" s="73">
        <v>0</v>
      </c>
      <c r="O67" s="74">
        <v>0</v>
      </c>
      <c r="P67" s="72">
        <v>0</v>
      </c>
      <c r="Q67" s="109" t="s">
        <v>251</v>
      </c>
      <c r="R67" s="59"/>
      <c r="S67" s="59"/>
      <c r="T67" s="59"/>
    </row>
    <row r="68" spans="1:20" x14ac:dyDescent="0.25">
      <c r="A68" s="108" t="s">
        <v>283</v>
      </c>
      <c r="B68" s="73">
        <v>155</v>
      </c>
      <c r="C68" s="74">
        <v>573347.35</v>
      </c>
      <c r="D68" s="74">
        <v>3699.02</v>
      </c>
      <c r="E68" s="74">
        <v>3690.68</v>
      </c>
      <c r="F68" s="73">
        <v>4</v>
      </c>
      <c r="G68" s="74">
        <v>14861.41</v>
      </c>
      <c r="H68" s="74">
        <v>3715.35</v>
      </c>
      <c r="I68" s="74">
        <v>3712.03</v>
      </c>
      <c r="J68" s="73">
        <v>0</v>
      </c>
      <c r="K68" s="74">
        <v>0</v>
      </c>
      <c r="L68" s="74">
        <v>0</v>
      </c>
      <c r="M68" s="74" t="s">
        <v>251</v>
      </c>
      <c r="N68" s="73">
        <v>0</v>
      </c>
      <c r="O68" s="74">
        <v>0</v>
      </c>
      <c r="P68" s="72">
        <v>0</v>
      </c>
      <c r="Q68" s="109" t="s">
        <v>251</v>
      </c>
      <c r="R68" s="59"/>
      <c r="S68" s="59"/>
      <c r="T68" s="59"/>
    </row>
    <row r="69" spans="1:20" ht="15.75" thickBot="1" x14ac:dyDescent="0.3">
      <c r="A69" s="110" t="s">
        <v>284</v>
      </c>
      <c r="B69" s="111">
        <v>52</v>
      </c>
      <c r="C69" s="112">
        <v>235756.81</v>
      </c>
      <c r="D69" s="112">
        <v>4533.78</v>
      </c>
      <c r="E69" s="112">
        <v>4332.17</v>
      </c>
      <c r="F69" s="111">
        <v>3</v>
      </c>
      <c r="G69" s="112">
        <v>14074.13</v>
      </c>
      <c r="H69" s="112">
        <v>4691.38</v>
      </c>
      <c r="I69" s="112">
        <v>4261.8</v>
      </c>
      <c r="J69" s="111">
        <v>0</v>
      </c>
      <c r="K69" s="112">
        <v>0</v>
      </c>
      <c r="L69" s="112">
        <v>0</v>
      </c>
      <c r="M69" s="112" t="s">
        <v>251</v>
      </c>
      <c r="N69" s="111">
        <v>0</v>
      </c>
      <c r="O69" s="112">
        <v>0</v>
      </c>
      <c r="P69" s="113">
        <v>0</v>
      </c>
      <c r="Q69" s="114" t="s">
        <v>251</v>
      </c>
      <c r="R69" s="59"/>
      <c r="S69" s="59"/>
      <c r="T69" s="59"/>
    </row>
    <row r="70" spans="1:20" ht="16.5" thickBot="1" x14ac:dyDescent="0.3">
      <c r="A70" s="75" t="s">
        <v>407</v>
      </c>
      <c r="B70" s="76">
        <v>883715</v>
      </c>
      <c r="C70" s="77">
        <v>697337417.41999996</v>
      </c>
      <c r="D70" s="77">
        <v>789.1</v>
      </c>
      <c r="E70" s="77">
        <v>642.9</v>
      </c>
      <c r="F70" s="76">
        <v>355234</v>
      </c>
      <c r="G70" s="77">
        <v>220954147.59</v>
      </c>
      <c r="H70" s="77">
        <v>622</v>
      </c>
      <c r="I70" s="77">
        <v>532.01</v>
      </c>
      <c r="J70" s="76">
        <v>79318</v>
      </c>
      <c r="K70" s="77">
        <v>41438785.299999997</v>
      </c>
      <c r="L70" s="77">
        <v>522.44000000000005</v>
      </c>
      <c r="M70" s="77">
        <v>453.46</v>
      </c>
      <c r="N70" s="76">
        <v>8139</v>
      </c>
      <c r="O70" s="77">
        <v>2189536.7999999998</v>
      </c>
      <c r="P70" s="78">
        <v>269.02</v>
      </c>
      <c r="Q70" s="79">
        <v>185.14</v>
      </c>
      <c r="R70" s="59"/>
      <c r="S70" s="59"/>
      <c r="T70" s="59"/>
    </row>
  </sheetData>
  <mergeCells count="20">
    <mergeCell ref="A26:Q26"/>
    <mergeCell ref="A5:A6"/>
    <mergeCell ref="A28:A29"/>
    <mergeCell ref="B28:E28"/>
    <mergeCell ref="F28:I28"/>
    <mergeCell ref="J28:M28"/>
    <mergeCell ref="N28:Q28"/>
    <mergeCell ref="A49:Q49"/>
    <mergeCell ref="A51:A52"/>
    <mergeCell ref="B51:E51"/>
    <mergeCell ref="F51:I51"/>
    <mergeCell ref="J51:M51"/>
    <mergeCell ref="N51:Q51"/>
    <mergeCell ref="B5:E5"/>
    <mergeCell ref="F5:I5"/>
    <mergeCell ref="J5:M5"/>
    <mergeCell ref="N5:Q5"/>
    <mergeCell ref="A1:Q1"/>
    <mergeCell ref="A2:Q2"/>
    <mergeCell ref="A3:Q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59"/>
  <sheetViews>
    <sheetView zoomScaleNormal="100" workbookViewId="0">
      <selection activeCell="I27" sqref="I27"/>
    </sheetView>
  </sheetViews>
  <sheetFormatPr defaultRowHeight="15" x14ac:dyDescent="0.25"/>
  <cols>
    <col min="1" max="1" width="4.85546875" style="12" bestFit="1" customWidth="1"/>
    <col min="2" max="2" width="15.7109375" style="12" customWidth="1"/>
    <col min="3" max="3" width="19.42578125" style="12" customWidth="1"/>
    <col min="4" max="5" width="14.85546875" style="12" customWidth="1"/>
    <col min="6" max="6" width="20.5703125" style="12" customWidth="1"/>
    <col min="7" max="7" width="33.28515625" style="12" customWidth="1"/>
    <col min="8" max="16384" width="9.140625" style="12"/>
  </cols>
  <sheetData>
    <row r="1" spans="1:7" s="3" customFormat="1" ht="18.75" x14ac:dyDescent="0.3">
      <c r="A1" s="746" t="s">
        <v>917</v>
      </c>
      <c r="B1" s="746"/>
      <c r="C1" s="746"/>
      <c r="D1" s="746"/>
      <c r="E1" s="746"/>
      <c r="F1" s="746"/>
      <c r="G1" s="746"/>
    </row>
    <row r="2" spans="1:7" ht="15.75" thickBot="1" x14ac:dyDescent="0.3">
      <c r="A2" s="2"/>
    </row>
    <row r="3" spans="1:7" ht="16.5" thickBot="1" x14ac:dyDescent="0.3">
      <c r="A3" s="467" t="s">
        <v>9</v>
      </c>
      <c r="B3" s="466" t="s">
        <v>499</v>
      </c>
      <c r="C3" s="466" t="s">
        <v>22</v>
      </c>
      <c r="D3" s="466" t="s">
        <v>503</v>
      </c>
      <c r="E3" s="466" t="s">
        <v>504</v>
      </c>
      <c r="F3" s="466" t="s">
        <v>505</v>
      </c>
      <c r="G3" s="476" t="s">
        <v>506</v>
      </c>
    </row>
    <row r="4" spans="1:7" x14ac:dyDescent="0.25">
      <c r="A4" s="471">
        <v>1</v>
      </c>
      <c r="B4" s="472" t="s">
        <v>507</v>
      </c>
      <c r="C4" s="473" t="s">
        <v>408</v>
      </c>
      <c r="D4" s="474">
        <v>1</v>
      </c>
      <c r="E4" s="474" t="s">
        <v>251</v>
      </c>
      <c r="F4" s="474" t="s">
        <v>251</v>
      </c>
      <c r="G4" s="475">
        <v>19</v>
      </c>
    </row>
    <row r="5" spans="1:7" x14ac:dyDescent="0.25">
      <c r="A5" s="464">
        <v>2</v>
      </c>
      <c r="B5" s="465" t="s">
        <v>508</v>
      </c>
      <c r="C5" s="470" t="s">
        <v>509</v>
      </c>
      <c r="D5" s="463">
        <v>7</v>
      </c>
      <c r="E5" s="463">
        <v>15</v>
      </c>
      <c r="F5" s="463">
        <v>136</v>
      </c>
      <c r="G5" s="468">
        <v>807</v>
      </c>
    </row>
    <row r="6" spans="1:7" x14ac:dyDescent="0.25">
      <c r="A6" s="464">
        <v>3</v>
      </c>
      <c r="B6" s="465" t="s">
        <v>510</v>
      </c>
      <c r="C6" s="465" t="s">
        <v>511</v>
      </c>
      <c r="D6" s="463" t="s">
        <v>251</v>
      </c>
      <c r="E6" s="463">
        <v>4</v>
      </c>
      <c r="F6" s="463">
        <v>12</v>
      </c>
      <c r="G6" s="468">
        <v>157</v>
      </c>
    </row>
    <row r="7" spans="1:7" x14ac:dyDescent="0.25">
      <c r="A7" s="464">
        <v>4</v>
      </c>
      <c r="B7" s="465" t="s">
        <v>512</v>
      </c>
      <c r="C7" s="465" t="s">
        <v>513</v>
      </c>
      <c r="D7" s="463">
        <v>1</v>
      </c>
      <c r="E7" s="463" t="s">
        <v>251</v>
      </c>
      <c r="F7" s="463" t="s">
        <v>251</v>
      </c>
      <c r="G7" s="468">
        <v>2</v>
      </c>
    </row>
    <row r="8" spans="1:7" x14ac:dyDescent="0.25">
      <c r="A8" s="464">
        <v>5</v>
      </c>
      <c r="B8" s="465" t="s">
        <v>514</v>
      </c>
      <c r="C8" s="465" t="s">
        <v>515</v>
      </c>
      <c r="D8" s="463" t="s">
        <v>251</v>
      </c>
      <c r="E8" s="463" t="s">
        <v>251</v>
      </c>
      <c r="F8" s="463">
        <v>1</v>
      </c>
      <c r="G8" s="468" t="s">
        <v>251</v>
      </c>
    </row>
    <row r="9" spans="1:7" x14ac:dyDescent="0.25">
      <c r="A9" s="464">
        <v>6</v>
      </c>
      <c r="B9" s="465" t="s">
        <v>516</v>
      </c>
      <c r="C9" s="465" t="s">
        <v>517</v>
      </c>
      <c r="D9" s="463" t="s">
        <v>251</v>
      </c>
      <c r="E9" s="463" t="s">
        <v>251</v>
      </c>
      <c r="F9" s="463" t="s">
        <v>251</v>
      </c>
      <c r="G9" s="468">
        <v>3</v>
      </c>
    </row>
    <row r="10" spans="1:7" x14ac:dyDescent="0.25">
      <c r="A10" s="464">
        <v>7</v>
      </c>
      <c r="B10" s="465" t="s">
        <v>518</v>
      </c>
      <c r="C10" s="465" t="s">
        <v>519</v>
      </c>
      <c r="D10" s="463" t="s">
        <v>251</v>
      </c>
      <c r="E10" s="463" t="s">
        <v>251</v>
      </c>
      <c r="F10" s="463">
        <v>1</v>
      </c>
      <c r="G10" s="468">
        <v>2</v>
      </c>
    </row>
    <row r="11" spans="1:7" x14ac:dyDescent="0.25">
      <c r="A11" s="464">
        <v>8</v>
      </c>
      <c r="B11" s="465" t="s">
        <v>520</v>
      </c>
      <c r="C11" s="465" t="s">
        <v>521</v>
      </c>
      <c r="D11" s="463" t="s">
        <v>251</v>
      </c>
      <c r="E11" s="463" t="s">
        <v>251</v>
      </c>
      <c r="F11" s="463">
        <v>1</v>
      </c>
      <c r="G11" s="468">
        <v>1</v>
      </c>
    </row>
    <row r="12" spans="1:7" x14ac:dyDescent="0.25">
      <c r="A12" s="464">
        <v>9</v>
      </c>
      <c r="B12" s="465" t="s">
        <v>522</v>
      </c>
      <c r="C12" s="465" t="s">
        <v>523</v>
      </c>
      <c r="D12" s="463" t="s">
        <v>251</v>
      </c>
      <c r="E12" s="463">
        <v>1</v>
      </c>
      <c r="F12" s="463" t="s">
        <v>251</v>
      </c>
      <c r="G12" s="468">
        <v>5</v>
      </c>
    </row>
    <row r="13" spans="1:7" x14ac:dyDescent="0.25">
      <c r="A13" s="464">
        <v>10</v>
      </c>
      <c r="B13" s="465" t="s">
        <v>524</v>
      </c>
      <c r="C13" s="465" t="s">
        <v>525</v>
      </c>
      <c r="D13" s="463" t="s">
        <v>251</v>
      </c>
      <c r="E13" s="463" t="s">
        <v>251</v>
      </c>
      <c r="F13" s="463">
        <v>3</v>
      </c>
      <c r="G13" s="468">
        <v>29</v>
      </c>
    </row>
    <row r="14" spans="1:7" x14ac:dyDescent="0.25">
      <c r="A14" s="464">
        <v>11</v>
      </c>
      <c r="B14" s="465" t="s">
        <v>526</v>
      </c>
      <c r="C14" s="465" t="s">
        <v>527</v>
      </c>
      <c r="D14" s="463" t="s">
        <v>251</v>
      </c>
      <c r="E14" s="463" t="s">
        <v>251</v>
      </c>
      <c r="F14" s="463" t="s">
        <v>251</v>
      </c>
      <c r="G14" s="468">
        <v>2</v>
      </c>
    </row>
    <row r="15" spans="1:7" x14ac:dyDescent="0.25">
      <c r="A15" s="464">
        <v>12</v>
      </c>
      <c r="B15" s="465" t="s">
        <v>528</v>
      </c>
      <c r="C15" s="465" t="s">
        <v>529</v>
      </c>
      <c r="D15" s="463" t="s">
        <v>251</v>
      </c>
      <c r="E15" s="463" t="s">
        <v>251</v>
      </c>
      <c r="F15" s="463" t="s">
        <v>251</v>
      </c>
      <c r="G15" s="468">
        <v>1</v>
      </c>
    </row>
    <row r="16" spans="1:7" x14ac:dyDescent="0.25">
      <c r="A16" s="464">
        <v>13</v>
      </c>
      <c r="B16" s="465" t="s">
        <v>530</v>
      </c>
      <c r="C16" s="465" t="s">
        <v>531</v>
      </c>
      <c r="D16" s="463">
        <v>4</v>
      </c>
      <c r="E16" s="463">
        <v>6</v>
      </c>
      <c r="F16" s="463">
        <v>22</v>
      </c>
      <c r="G16" s="468">
        <v>68</v>
      </c>
    </row>
    <row r="17" spans="1:7" x14ac:dyDescent="0.25">
      <c r="A17" s="464">
        <v>14</v>
      </c>
      <c r="B17" s="465" t="s">
        <v>532</v>
      </c>
      <c r="C17" s="465" t="s">
        <v>533</v>
      </c>
      <c r="D17" s="463" t="s">
        <v>251</v>
      </c>
      <c r="E17" s="463">
        <v>2</v>
      </c>
      <c r="F17" s="463">
        <v>61</v>
      </c>
      <c r="G17" s="468">
        <v>251</v>
      </c>
    </row>
    <row r="18" spans="1:7" x14ac:dyDescent="0.25">
      <c r="A18" s="464">
        <v>15</v>
      </c>
      <c r="B18" s="465" t="s">
        <v>534</v>
      </c>
      <c r="C18" s="465" t="s">
        <v>535</v>
      </c>
      <c r="D18" s="463">
        <v>2</v>
      </c>
      <c r="E18" s="463">
        <v>2</v>
      </c>
      <c r="F18" s="463">
        <v>27</v>
      </c>
      <c r="G18" s="468">
        <v>140</v>
      </c>
    </row>
    <row r="19" spans="1:7" x14ac:dyDescent="0.25">
      <c r="A19" s="464">
        <v>16</v>
      </c>
      <c r="B19" s="465" t="s">
        <v>536</v>
      </c>
      <c r="C19" s="465" t="s">
        <v>537</v>
      </c>
      <c r="D19" s="463" t="s">
        <v>251</v>
      </c>
      <c r="E19" s="463" t="s">
        <v>251</v>
      </c>
      <c r="F19" s="463">
        <v>1</v>
      </c>
      <c r="G19" s="468">
        <v>1</v>
      </c>
    </row>
    <row r="20" spans="1:7" x14ac:dyDescent="0.25">
      <c r="A20" s="464">
        <v>17</v>
      </c>
      <c r="B20" s="465" t="s">
        <v>538</v>
      </c>
      <c r="C20" s="465" t="s">
        <v>539</v>
      </c>
      <c r="D20" s="463" t="s">
        <v>251</v>
      </c>
      <c r="E20" s="463" t="s">
        <v>251</v>
      </c>
      <c r="F20" s="463" t="s">
        <v>251</v>
      </c>
      <c r="G20" s="468">
        <v>1</v>
      </c>
    </row>
    <row r="21" spans="1:7" x14ac:dyDescent="0.25">
      <c r="A21" s="464">
        <v>18</v>
      </c>
      <c r="B21" s="465" t="s">
        <v>540</v>
      </c>
      <c r="C21" s="465" t="s">
        <v>541</v>
      </c>
      <c r="D21" s="463">
        <v>2</v>
      </c>
      <c r="E21" s="463">
        <v>1</v>
      </c>
      <c r="F21" s="463">
        <v>2</v>
      </c>
      <c r="G21" s="468">
        <v>14</v>
      </c>
    </row>
    <row r="22" spans="1:7" x14ac:dyDescent="0.25">
      <c r="A22" s="464">
        <v>19</v>
      </c>
      <c r="B22" s="465" t="s">
        <v>542</v>
      </c>
      <c r="C22" s="465" t="s">
        <v>543</v>
      </c>
      <c r="D22" s="463" t="s">
        <v>251</v>
      </c>
      <c r="E22" s="463" t="s">
        <v>251</v>
      </c>
      <c r="F22" s="463">
        <v>3</v>
      </c>
      <c r="G22" s="468">
        <v>17</v>
      </c>
    </row>
    <row r="23" spans="1:7" x14ac:dyDescent="0.25">
      <c r="A23" s="464">
        <v>20</v>
      </c>
      <c r="B23" s="465" t="s">
        <v>544</v>
      </c>
      <c r="C23" s="465" t="s">
        <v>545</v>
      </c>
      <c r="D23" s="463" t="s">
        <v>251</v>
      </c>
      <c r="E23" s="463" t="s">
        <v>251</v>
      </c>
      <c r="F23" s="463">
        <v>2</v>
      </c>
      <c r="G23" s="468">
        <v>21</v>
      </c>
    </row>
    <row r="24" spans="1:7" x14ac:dyDescent="0.25">
      <c r="A24" s="464">
        <v>21</v>
      </c>
      <c r="B24" s="465" t="s">
        <v>546</v>
      </c>
      <c r="C24" s="465" t="s">
        <v>547</v>
      </c>
      <c r="D24" s="463" t="s">
        <v>251</v>
      </c>
      <c r="E24" s="463" t="s">
        <v>251</v>
      </c>
      <c r="F24" s="463" t="s">
        <v>251</v>
      </c>
      <c r="G24" s="468">
        <v>8</v>
      </c>
    </row>
    <row r="25" spans="1:7" x14ac:dyDescent="0.25">
      <c r="A25" s="464">
        <v>22</v>
      </c>
      <c r="B25" s="465" t="s">
        <v>548</v>
      </c>
      <c r="C25" s="465" t="s">
        <v>549</v>
      </c>
      <c r="D25" s="463" t="s">
        <v>251</v>
      </c>
      <c r="E25" s="463" t="s">
        <v>251</v>
      </c>
      <c r="F25" s="463" t="s">
        <v>251</v>
      </c>
      <c r="G25" s="468">
        <v>4</v>
      </c>
    </row>
    <row r="26" spans="1:7" x14ac:dyDescent="0.25">
      <c r="A26" s="464">
        <v>23</v>
      </c>
      <c r="B26" s="465" t="s">
        <v>550</v>
      </c>
      <c r="C26" s="465" t="s">
        <v>551</v>
      </c>
      <c r="D26" s="463" t="s">
        <v>251</v>
      </c>
      <c r="E26" s="463" t="s">
        <v>251</v>
      </c>
      <c r="F26" s="463">
        <v>10</v>
      </c>
      <c r="G26" s="468">
        <v>24</v>
      </c>
    </row>
    <row r="27" spans="1:7" x14ac:dyDescent="0.25">
      <c r="A27" s="464">
        <v>24</v>
      </c>
      <c r="B27" s="465" t="s">
        <v>552</v>
      </c>
      <c r="C27" s="465" t="s">
        <v>553</v>
      </c>
      <c r="D27" s="463" t="s">
        <v>251</v>
      </c>
      <c r="E27" s="463">
        <v>2</v>
      </c>
      <c r="F27" s="463">
        <v>7</v>
      </c>
      <c r="G27" s="468">
        <v>62</v>
      </c>
    </row>
    <row r="28" spans="1:7" x14ac:dyDescent="0.25">
      <c r="A28" s="464">
        <v>25</v>
      </c>
      <c r="B28" s="465" t="s">
        <v>554</v>
      </c>
      <c r="C28" s="465" t="s">
        <v>555</v>
      </c>
      <c r="D28" s="463">
        <v>1</v>
      </c>
      <c r="E28" s="463" t="s">
        <v>251</v>
      </c>
      <c r="F28" s="463">
        <v>3</v>
      </c>
      <c r="G28" s="468">
        <v>25</v>
      </c>
    </row>
    <row r="29" spans="1:7" x14ac:dyDescent="0.25">
      <c r="A29" s="464">
        <v>26</v>
      </c>
      <c r="B29" s="465" t="s">
        <v>556</v>
      </c>
      <c r="C29" s="465" t="s">
        <v>294</v>
      </c>
      <c r="D29" s="463" t="s">
        <v>251</v>
      </c>
      <c r="E29" s="463" t="s">
        <v>251</v>
      </c>
      <c r="F29" s="463" t="s">
        <v>251</v>
      </c>
      <c r="G29" s="468">
        <v>2</v>
      </c>
    </row>
    <row r="30" spans="1:7" x14ac:dyDescent="0.25">
      <c r="A30" s="464">
        <v>27</v>
      </c>
      <c r="B30" s="465" t="s">
        <v>557</v>
      </c>
      <c r="C30" s="465" t="s">
        <v>558</v>
      </c>
      <c r="D30" s="463">
        <v>1</v>
      </c>
      <c r="E30" s="463" t="s">
        <v>251</v>
      </c>
      <c r="F30" s="463">
        <v>1</v>
      </c>
      <c r="G30" s="468">
        <v>7</v>
      </c>
    </row>
    <row r="31" spans="1:7" x14ac:dyDescent="0.25">
      <c r="A31" s="464">
        <v>28</v>
      </c>
      <c r="B31" s="465" t="s">
        <v>559</v>
      </c>
      <c r="C31" s="465" t="s">
        <v>560</v>
      </c>
      <c r="D31" s="463">
        <v>6</v>
      </c>
      <c r="E31" s="463">
        <v>9</v>
      </c>
      <c r="F31" s="463">
        <v>113</v>
      </c>
      <c r="G31" s="468">
        <v>582</v>
      </c>
    </row>
    <row r="32" spans="1:7" x14ac:dyDescent="0.25">
      <c r="A32" s="464">
        <v>29</v>
      </c>
      <c r="B32" s="465" t="s">
        <v>561</v>
      </c>
      <c r="C32" s="465" t="s">
        <v>562</v>
      </c>
      <c r="D32" s="463" t="s">
        <v>251</v>
      </c>
      <c r="E32" s="463" t="s">
        <v>251</v>
      </c>
      <c r="F32" s="463">
        <v>1</v>
      </c>
      <c r="G32" s="468">
        <v>13</v>
      </c>
    </row>
    <row r="33" spans="1:7" x14ac:dyDescent="0.25">
      <c r="A33" s="464">
        <v>30</v>
      </c>
      <c r="B33" s="465" t="s">
        <v>563</v>
      </c>
      <c r="C33" s="465" t="s">
        <v>564</v>
      </c>
      <c r="D33" s="463" t="s">
        <v>251</v>
      </c>
      <c r="E33" s="463" t="s">
        <v>251</v>
      </c>
      <c r="F33" s="463" t="s">
        <v>251</v>
      </c>
      <c r="G33" s="468">
        <v>1</v>
      </c>
    </row>
    <row r="34" spans="1:7" x14ac:dyDescent="0.25">
      <c r="A34" s="464">
        <v>31</v>
      </c>
      <c r="B34" s="465" t="s">
        <v>565</v>
      </c>
      <c r="C34" s="465" t="s">
        <v>566</v>
      </c>
      <c r="D34" s="463" t="s">
        <v>251</v>
      </c>
      <c r="E34" s="463" t="s">
        <v>251</v>
      </c>
      <c r="F34" s="463">
        <v>1</v>
      </c>
      <c r="G34" s="468">
        <v>13</v>
      </c>
    </row>
    <row r="35" spans="1:7" x14ac:dyDescent="0.25">
      <c r="A35" s="464">
        <v>32</v>
      </c>
      <c r="B35" s="465" t="s">
        <v>567</v>
      </c>
      <c r="C35" s="465" t="s">
        <v>568</v>
      </c>
      <c r="D35" s="463" t="s">
        <v>251</v>
      </c>
      <c r="E35" s="463" t="s">
        <v>251</v>
      </c>
      <c r="F35" s="463">
        <v>1</v>
      </c>
      <c r="G35" s="468">
        <v>3</v>
      </c>
    </row>
    <row r="36" spans="1:7" x14ac:dyDescent="0.25">
      <c r="A36" s="464">
        <v>33</v>
      </c>
      <c r="B36" s="465" t="s">
        <v>569</v>
      </c>
      <c r="C36" s="465" t="s">
        <v>193</v>
      </c>
      <c r="D36" s="463" t="s">
        <v>251</v>
      </c>
      <c r="E36" s="463" t="s">
        <v>251</v>
      </c>
      <c r="F36" s="463">
        <v>2</v>
      </c>
      <c r="G36" s="468" t="s">
        <v>251</v>
      </c>
    </row>
    <row r="37" spans="1:7" x14ac:dyDescent="0.25">
      <c r="A37" s="464">
        <v>34</v>
      </c>
      <c r="B37" s="465" t="s">
        <v>570</v>
      </c>
      <c r="C37" s="465" t="s">
        <v>571</v>
      </c>
      <c r="D37" s="463" t="s">
        <v>251</v>
      </c>
      <c r="E37" s="463" t="s">
        <v>251</v>
      </c>
      <c r="F37" s="463">
        <v>1</v>
      </c>
      <c r="G37" s="468">
        <v>1</v>
      </c>
    </row>
    <row r="38" spans="1:7" x14ac:dyDescent="0.25">
      <c r="A38" s="464">
        <v>35</v>
      </c>
      <c r="B38" s="465" t="s">
        <v>572</v>
      </c>
      <c r="C38" s="465" t="s">
        <v>573</v>
      </c>
      <c r="D38" s="463">
        <v>3</v>
      </c>
      <c r="E38" s="463">
        <v>5</v>
      </c>
      <c r="F38" s="463">
        <v>18</v>
      </c>
      <c r="G38" s="468">
        <v>43</v>
      </c>
    </row>
    <row r="39" spans="1:7" x14ac:dyDescent="0.25">
      <c r="A39" s="464">
        <v>36</v>
      </c>
      <c r="B39" s="465" t="s">
        <v>574</v>
      </c>
      <c r="C39" s="465" t="s">
        <v>575</v>
      </c>
      <c r="D39" s="463" t="s">
        <v>251</v>
      </c>
      <c r="E39" s="463" t="s">
        <v>251</v>
      </c>
      <c r="F39" s="463">
        <v>5</v>
      </c>
      <c r="G39" s="468">
        <v>70</v>
      </c>
    </row>
    <row r="40" spans="1:7" x14ac:dyDescent="0.25">
      <c r="A40" s="464">
        <v>37</v>
      </c>
      <c r="B40" s="465" t="s">
        <v>576</v>
      </c>
      <c r="C40" s="465" t="s">
        <v>577</v>
      </c>
      <c r="D40" s="463" t="s">
        <v>251</v>
      </c>
      <c r="E40" s="463" t="s">
        <v>251</v>
      </c>
      <c r="F40" s="463" t="s">
        <v>251</v>
      </c>
      <c r="G40" s="468">
        <v>4</v>
      </c>
    </row>
    <row r="41" spans="1:7" x14ac:dyDescent="0.25">
      <c r="A41" s="464">
        <v>38</v>
      </c>
      <c r="B41" s="465" t="s">
        <v>578</v>
      </c>
      <c r="C41" s="465" t="s">
        <v>579</v>
      </c>
      <c r="D41" s="463" t="s">
        <v>251</v>
      </c>
      <c r="E41" s="463" t="s">
        <v>251</v>
      </c>
      <c r="F41" s="463" t="s">
        <v>251</v>
      </c>
      <c r="G41" s="468">
        <v>2</v>
      </c>
    </row>
    <row r="42" spans="1:7" x14ac:dyDescent="0.25">
      <c r="A42" s="464">
        <v>39</v>
      </c>
      <c r="B42" s="465" t="s">
        <v>580</v>
      </c>
      <c r="C42" s="465" t="s">
        <v>581</v>
      </c>
      <c r="D42" s="463" t="s">
        <v>251</v>
      </c>
      <c r="E42" s="463" t="s">
        <v>251</v>
      </c>
      <c r="F42" s="463">
        <v>1</v>
      </c>
      <c r="G42" s="468">
        <v>1</v>
      </c>
    </row>
    <row r="43" spans="1:7" x14ac:dyDescent="0.25">
      <c r="A43" s="464">
        <v>40</v>
      </c>
      <c r="B43" s="465" t="s">
        <v>582</v>
      </c>
      <c r="C43" s="465" t="s">
        <v>295</v>
      </c>
      <c r="D43" s="463">
        <v>1</v>
      </c>
      <c r="E43" s="463" t="s">
        <v>251</v>
      </c>
      <c r="F43" s="463" t="s">
        <v>251</v>
      </c>
      <c r="G43" s="468">
        <v>2</v>
      </c>
    </row>
    <row r="44" spans="1:7" x14ac:dyDescent="0.25">
      <c r="A44" s="464">
        <v>41</v>
      </c>
      <c r="B44" s="465" t="s">
        <v>583</v>
      </c>
      <c r="C44" s="465" t="s">
        <v>584</v>
      </c>
      <c r="D44" s="463" t="s">
        <v>251</v>
      </c>
      <c r="E44" s="463">
        <v>1</v>
      </c>
      <c r="F44" s="463" t="s">
        <v>251</v>
      </c>
      <c r="G44" s="468">
        <v>1</v>
      </c>
    </row>
    <row r="45" spans="1:7" x14ac:dyDescent="0.25">
      <c r="A45" s="464">
        <v>42</v>
      </c>
      <c r="B45" s="465" t="s">
        <v>585</v>
      </c>
      <c r="C45" s="465" t="s">
        <v>296</v>
      </c>
      <c r="D45" s="463">
        <v>1</v>
      </c>
      <c r="E45" s="463">
        <v>1</v>
      </c>
      <c r="F45" s="463">
        <v>2</v>
      </c>
      <c r="G45" s="468">
        <v>14</v>
      </c>
    </row>
    <row r="46" spans="1:7" x14ac:dyDescent="0.25">
      <c r="A46" s="464">
        <v>43</v>
      </c>
      <c r="B46" s="465" t="s">
        <v>586</v>
      </c>
      <c r="C46" s="465" t="s">
        <v>297</v>
      </c>
      <c r="D46" s="463" t="s">
        <v>251</v>
      </c>
      <c r="E46" s="463" t="s">
        <v>251</v>
      </c>
      <c r="F46" s="463" t="s">
        <v>251</v>
      </c>
      <c r="G46" s="468">
        <v>4</v>
      </c>
    </row>
    <row r="47" spans="1:7" x14ac:dyDescent="0.25">
      <c r="A47" s="464">
        <v>44</v>
      </c>
      <c r="B47" s="465" t="s">
        <v>587</v>
      </c>
      <c r="C47" s="465" t="s">
        <v>588</v>
      </c>
      <c r="D47" s="463" t="s">
        <v>251</v>
      </c>
      <c r="E47" s="463">
        <v>1</v>
      </c>
      <c r="F47" s="463" t="s">
        <v>251</v>
      </c>
      <c r="G47" s="468">
        <v>3</v>
      </c>
    </row>
    <row r="48" spans="1:7" x14ac:dyDescent="0.25">
      <c r="A48" s="464">
        <v>45</v>
      </c>
      <c r="B48" s="465" t="s">
        <v>589</v>
      </c>
      <c r="C48" s="465" t="s">
        <v>590</v>
      </c>
      <c r="D48" s="463" t="s">
        <v>251</v>
      </c>
      <c r="E48" s="463" t="s">
        <v>251</v>
      </c>
      <c r="F48" s="463" t="s">
        <v>251</v>
      </c>
      <c r="G48" s="468">
        <v>1</v>
      </c>
    </row>
    <row r="49" spans="1:7" x14ac:dyDescent="0.25">
      <c r="A49" s="464">
        <v>46</v>
      </c>
      <c r="B49" s="465" t="s">
        <v>591</v>
      </c>
      <c r="C49" s="465" t="s">
        <v>592</v>
      </c>
      <c r="D49" s="463" t="s">
        <v>251</v>
      </c>
      <c r="E49" s="463">
        <v>1</v>
      </c>
      <c r="F49" s="463" t="s">
        <v>251</v>
      </c>
      <c r="G49" s="468" t="s">
        <v>251</v>
      </c>
    </row>
    <row r="50" spans="1:7" x14ac:dyDescent="0.25">
      <c r="A50" s="464">
        <v>47</v>
      </c>
      <c r="B50" s="465" t="s">
        <v>593</v>
      </c>
      <c r="C50" s="465" t="s">
        <v>594</v>
      </c>
      <c r="D50" s="463" t="s">
        <v>251</v>
      </c>
      <c r="E50" s="463" t="s">
        <v>251</v>
      </c>
      <c r="F50" s="463">
        <v>2</v>
      </c>
      <c r="G50" s="468">
        <v>7</v>
      </c>
    </row>
    <row r="51" spans="1:7" x14ac:dyDescent="0.25">
      <c r="A51" s="464">
        <v>48</v>
      </c>
      <c r="B51" s="465" t="s">
        <v>595</v>
      </c>
      <c r="C51" s="465" t="s">
        <v>596</v>
      </c>
      <c r="D51" s="463" t="s">
        <v>251</v>
      </c>
      <c r="E51" s="463" t="s">
        <v>251</v>
      </c>
      <c r="F51" s="463" t="s">
        <v>251</v>
      </c>
      <c r="G51" s="468">
        <v>3</v>
      </c>
    </row>
    <row r="52" spans="1:7" x14ac:dyDescent="0.25">
      <c r="A52" s="464">
        <v>49</v>
      </c>
      <c r="B52" s="465" t="s">
        <v>597</v>
      </c>
      <c r="C52" s="465" t="s">
        <v>598</v>
      </c>
      <c r="D52" s="463" t="s">
        <v>251</v>
      </c>
      <c r="E52" s="463" t="s">
        <v>251</v>
      </c>
      <c r="F52" s="463" t="s">
        <v>251</v>
      </c>
      <c r="G52" s="468">
        <v>5</v>
      </c>
    </row>
    <row r="53" spans="1:7" x14ac:dyDescent="0.25">
      <c r="A53" s="464">
        <v>50</v>
      </c>
      <c r="B53" s="465" t="s">
        <v>599</v>
      </c>
      <c r="C53" s="465" t="s">
        <v>600</v>
      </c>
      <c r="D53" s="463">
        <v>1</v>
      </c>
      <c r="E53" s="463">
        <v>4</v>
      </c>
      <c r="F53" s="463">
        <v>14</v>
      </c>
      <c r="G53" s="468">
        <v>88</v>
      </c>
    </row>
    <row r="54" spans="1:7" x14ac:dyDescent="0.25">
      <c r="A54" s="464">
        <v>51</v>
      </c>
      <c r="B54" s="465" t="s">
        <v>601</v>
      </c>
      <c r="C54" s="465" t="s">
        <v>602</v>
      </c>
      <c r="D54" s="463" t="s">
        <v>251</v>
      </c>
      <c r="E54" s="463" t="s">
        <v>251</v>
      </c>
      <c r="F54" s="463" t="s">
        <v>251</v>
      </c>
      <c r="G54" s="468">
        <v>24</v>
      </c>
    </row>
    <row r="55" spans="1:7" x14ac:dyDescent="0.25">
      <c r="A55" s="464">
        <v>52</v>
      </c>
      <c r="B55" s="465" t="s">
        <v>603</v>
      </c>
      <c r="C55" s="465" t="s">
        <v>604</v>
      </c>
      <c r="D55" s="463" t="s">
        <v>251</v>
      </c>
      <c r="E55" s="463" t="s">
        <v>251</v>
      </c>
      <c r="F55" s="463" t="s">
        <v>251</v>
      </c>
      <c r="G55" s="468">
        <v>8</v>
      </c>
    </row>
    <row r="56" spans="1:7" x14ac:dyDescent="0.25">
      <c r="A56" s="464">
        <v>53</v>
      </c>
      <c r="B56" s="465" t="s">
        <v>605</v>
      </c>
      <c r="C56" s="465" t="s">
        <v>606</v>
      </c>
      <c r="D56" s="463">
        <v>8</v>
      </c>
      <c r="E56" s="463">
        <v>13</v>
      </c>
      <c r="F56" s="463">
        <v>117</v>
      </c>
      <c r="G56" s="468">
        <v>672</v>
      </c>
    </row>
    <row r="57" spans="1:7" x14ac:dyDescent="0.25">
      <c r="A57" s="464">
        <v>54</v>
      </c>
      <c r="B57" s="465" t="s">
        <v>607</v>
      </c>
      <c r="C57" s="465" t="s">
        <v>608</v>
      </c>
      <c r="D57" s="463" t="s">
        <v>251</v>
      </c>
      <c r="E57" s="463" t="s">
        <v>251</v>
      </c>
      <c r="F57" s="463" t="s">
        <v>251</v>
      </c>
      <c r="G57" s="468">
        <v>24</v>
      </c>
    </row>
    <row r="58" spans="1:7" ht="15.75" thickBot="1" x14ac:dyDescent="0.3">
      <c r="A58" s="464">
        <v>55</v>
      </c>
      <c r="B58" s="465" t="s">
        <v>609</v>
      </c>
      <c r="C58" s="465" t="s">
        <v>610</v>
      </c>
      <c r="D58" s="463">
        <v>1</v>
      </c>
      <c r="E58" s="463">
        <v>4</v>
      </c>
      <c r="F58" s="463">
        <v>13</v>
      </c>
      <c r="G58" s="468">
        <v>77</v>
      </c>
    </row>
    <row r="59" spans="1:7" ht="16.5" thickBot="1" x14ac:dyDescent="0.3">
      <c r="A59" s="477"/>
      <c r="B59" s="478"/>
      <c r="C59" s="479" t="s">
        <v>299</v>
      </c>
      <c r="D59" s="480">
        <v>40</v>
      </c>
      <c r="E59" s="480">
        <v>72</v>
      </c>
      <c r="F59" s="480">
        <v>584</v>
      </c>
      <c r="G59" s="469">
        <v>3339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1"/>
  <sheetViews>
    <sheetView zoomScaleNormal="100" workbookViewId="0">
      <selection activeCell="D33" sqref="D33"/>
    </sheetView>
  </sheetViews>
  <sheetFormatPr defaultRowHeight="15" x14ac:dyDescent="0.25"/>
  <cols>
    <col min="1" max="1" width="35.28515625" style="12" bestFit="1" customWidth="1"/>
    <col min="2" max="2" width="18.28515625" style="12" customWidth="1"/>
    <col min="3" max="3" width="22.140625" style="12" customWidth="1"/>
    <col min="4" max="4" width="23.7109375" style="12" customWidth="1"/>
    <col min="5" max="5" width="20.28515625" style="12" customWidth="1"/>
    <col min="6" max="8" width="9.140625" style="12"/>
    <col min="9" max="9" width="15.42578125" style="12" bestFit="1" customWidth="1"/>
    <col min="10" max="16384" width="9.140625" style="12"/>
  </cols>
  <sheetData>
    <row r="1" spans="1:10" s="3" customFormat="1" ht="18.75" x14ac:dyDescent="0.3">
      <c r="A1" s="746" t="s">
        <v>918</v>
      </c>
      <c r="B1" s="746"/>
      <c r="C1" s="746"/>
      <c r="D1" s="746"/>
      <c r="E1" s="746"/>
    </row>
    <row r="3" spans="1:10" x14ac:dyDescent="0.25">
      <c r="A3" s="483" t="s">
        <v>611</v>
      </c>
      <c r="B3" s="481"/>
      <c r="C3" s="481"/>
      <c r="D3" s="481"/>
      <c r="E3" s="481"/>
      <c r="F3" s="481"/>
      <c r="G3" s="481"/>
      <c r="H3" s="481"/>
      <c r="I3" s="481"/>
      <c r="J3" s="481"/>
    </row>
    <row r="4" spans="1:10" ht="30" x14ac:dyDescent="0.25">
      <c r="A4" s="496" t="s">
        <v>485</v>
      </c>
      <c r="B4" s="496" t="s">
        <v>0</v>
      </c>
      <c r="C4" s="496" t="s">
        <v>1</v>
      </c>
      <c r="D4" s="497" t="s">
        <v>612</v>
      </c>
      <c r="E4" s="497" t="s">
        <v>252</v>
      </c>
      <c r="F4" s="481"/>
      <c r="G4" s="481"/>
      <c r="H4" s="481"/>
      <c r="I4" s="481"/>
      <c r="J4" s="481"/>
    </row>
    <row r="5" spans="1:10" x14ac:dyDescent="0.25">
      <c r="A5" s="482" t="s">
        <v>613</v>
      </c>
      <c r="B5" s="484"/>
      <c r="C5" s="485"/>
      <c r="D5" s="485"/>
      <c r="E5" s="482"/>
      <c r="F5" s="483"/>
      <c r="G5" s="483"/>
      <c r="H5" s="483"/>
      <c r="I5" s="483"/>
      <c r="J5" s="499"/>
    </row>
    <row r="6" spans="1:10" x14ac:dyDescent="0.25">
      <c r="A6" s="486" t="s">
        <v>2</v>
      </c>
      <c r="B6" s="487">
        <v>1016885</v>
      </c>
      <c r="C6" s="491">
        <v>1139340717.45</v>
      </c>
      <c r="D6" s="491">
        <v>1120.42</v>
      </c>
      <c r="E6" s="492">
        <v>1133.04</v>
      </c>
      <c r="F6" s="481"/>
      <c r="G6" s="481"/>
      <c r="H6" s="481"/>
      <c r="I6" s="481"/>
      <c r="J6" s="481"/>
    </row>
    <row r="7" spans="1:10" x14ac:dyDescent="0.25">
      <c r="A7" s="498" t="s">
        <v>483</v>
      </c>
      <c r="B7" s="487">
        <v>6858</v>
      </c>
      <c r="C7" s="491">
        <v>2471857.4300000002</v>
      </c>
      <c r="D7" s="491">
        <v>360.43</v>
      </c>
      <c r="E7" s="492">
        <v>360</v>
      </c>
      <c r="F7" s="481"/>
      <c r="G7" s="481"/>
      <c r="H7" s="481"/>
      <c r="I7" s="481"/>
      <c r="J7" s="481"/>
    </row>
    <row r="8" spans="1:10" x14ac:dyDescent="0.25">
      <c r="A8" s="482" t="s">
        <v>3</v>
      </c>
      <c r="B8" s="487">
        <v>29179</v>
      </c>
      <c r="C8" s="491">
        <v>13842396.939999999</v>
      </c>
      <c r="D8" s="491">
        <v>474.4</v>
      </c>
      <c r="E8" s="492">
        <v>384</v>
      </c>
      <c r="F8" s="481"/>
      <c r="G8" s="481"/>
      <c r="H8" s="481"/>
      <c r="I8" s="481"/>
      <c r="J8" s="481"/>
    </row>
    <row r="9" spans="1:10" x14ac:dyDescent="0.25">
      <c r="A9" s="482" t="s">
        <v>23</v>
      </c>
      <c r="B9" s="487">
        <v>127591</v>
      </c>
      <c r="C9" s="491">
        <v>86461717.090000004</v>
      </c>
      <c r="D9" s="491">
        <v>677.65</v>
      </c>
      <c r="E9" s="492">
        <v>595.82000000000005</v>
      </c>
      <c r="F9" s="481"/>
      <c r="G9" s="481"/>
      <c r="H9" s="481"/>
      <c r="I9" s="481"/>
      <c r="J9" s="481"/>
    </row>
    <row r="10" spans="1:10" x14ac:dyDescent="0.25">
      <c r="A10" s="482" t="s">
        <v>4</v>
      </c>
      <c r="B10" s="487">
        <v>5538</v>
      </c>
      <c r="C10" s="491">
        <v>1834312.9</v>
      </c>
      <c r="D10" s="491">
        <v>331.22</v>
      </c>
      <c r="E10" s="492">
        <v>293.33</v>
      </c>
      <c r="F10" s="481"/>
      <c r="G10" s="481"/>
      <c r="H10" s="481"/>
      <c r="I10" s="481"/>
      <c r="J10" s="481"/>
    </row>
    <row r="11" spans="1:10" ht="15.75" x14ac:dyDescent="0.25">
      <c r="A11" s="493" t="s">
        <v>5</v>
      </c>
      <c r="B11" s="494">
        <v>1186051</v>
      </c>
      <c r="C11" s="495">
        <v>1243951001.8100002</v>
      </c>
      <c r="D11" s="495"/>
      <c r="E11" s="495"/>
      <c r="F11" s="481"/>
      <c r="G11" s="481"/>
      <c r="H11" s="489"/>
      <c r="I11" s="490"/>
      <c r="J11" s="481"/>
    </row>
    <row r="12" spans="1:10" x14ac:dyDescent="0.25">
      <c r="A12" s="462"/>
      <c r="B12" s="462"/>
      <c r="C12" s="462"/>
      <c r="D12" s="462"/>
      <c r="E12" s="462"/>
      <c r="F12" s="462"/>
      <c r="G12" s="462"/>
      <c r="H12" s="462"/>
      <c r="I12" s="462"/>
      <c r="J12" s="462"/>
    </row>
    <row r="13" spans="1:10" x14ac:dyDescent="0.25">
      <c r="A13" s="483" t="s">
        <v>614</v>
      </c>
      <c r="B13" s="481"/>
      <c r="C13" s="481"/>
      <c r="D13" s="481"/>
      <c r="E13" s="481"/>
      <c r="F13" s="481"/>
      <c r="G13" s="481"/>
      <c r="H13" s="481"/>
      <c r="I13" s="481"/>
      <c r="J13" s="481"/>
    </row>
    <row r="14" spans="1:10" ht="30" x14ac:dyDescent="0.25">
      <c r="A14" s="496" t="s">
        <v>485</v>
      </c>
      <c r="B14" s="496" t="s">
        <v>0</v>
      </c>
      <c r="C14" s="496" t="s">
        <v>1</v>
      </c>
      <c r="D14" s="497" t="s">
        <v>612</v>
      </c>
      <c r="E14" s="497" t="s">
        <v>252</v>
      </c>
      <c r="F14" s="481"/>
      <c r="G14" s="481"/>
      <c r="H14" s="481"/>
      <c r="I14" s="481"/>
      <c r="J14" s="481"/>
    </row>
    <row r="15" spans="1:10" x14ac:dyDescent="0.25">
      <c r="A15" s="482" t="s">
        <v>613</v>
      </c>
      <c r="B15" s="484"/>
      <c r="C15" s="485"/>
      <c r="D15" s="485"/>
      <c r="E15" s="482"/>
      <c r="F15" s="483"/>
      <c r="G15" s="483"/>
      <c r="H15" s="483"/>
      <c r="I15" s="483"/>
      <c r="J15" s="483"/>
    </row>
    <row r="16" spans="1:10" x14ac:dyDescent="0.25">
      <c r="A16" s="486" t="s">
        <v>2</v>
      </c>
      <c r="B16" s="487">
        <v>867477</v>
      </c>
      <c r="C16" s="491">
        <v>736760444.96000004</v>
      </c>
      <c r="D16" s="491">
        <v>849.31</v>
      </c>
      <c r="E16" s="488">
        <v>694.18</v>
      </c>
      <c r="F16" s="481"/>
      <c r="G16" s="481"/>
      <c r="H16" s="481"/>
      <c r="I16" s="481"/>
      <c r="J16" s="481"/>
    </row>
    <row r="17" spans="1:10" x14ac:dyDescent="0.25">
      <c r="A17" s="498" t="s">
        <v>483</v>
      </c>
      <c r="B17" s="487">
        <v>16238</v>
      </c>
      <c r="C17" s="491">
        <v>5851340.6600000001</v>
      </c>
      <c r="D17" s="491">
        <v>360.35</v>
      </c>
      <c r="E17" s="488">
        <v>360</v>
      </c>
      <c r="F17" s="462"/>
      <c r="G17" s="462"/>
      <c r="H17" s="462"/>
      <c r="I17" s="462"/>
      <c r="J17" s="462"/>
    </row>
    <row r="18" spans="1:10" x14ac:dyDescent="0.25">
      <c r="A18" s="482" t="s">
        <v>3</v>
      </c>
      <c r="B18" s="487">
        <v>355234</v>
      </c>
      <c r="C18" s="491">
        <v>234027171.91999999</v>
      </c>
      <c r="D18" s="491">
        <v>658.8</v>
      </c>
      <c r="E18" s="488">
        <v>563.46</v>
      </c>
      <c r="F18" s="462"/>
      <c r="G18" s="462"/>
      <c r="H18" s="462"/>
      <c r="I18" s="462"/>
      <c r="J18" s="462"/>
    </row>
    <row r="19" spans="1:10" x14ac:dyDescent="0.25">
      <c r="A19" s="482" t="s">
        <v>23</v>
      </c>
      <c r="B19" s="487">
        <v>79318</v>
      </c>
      <c r="C19" s="491">
        <v>43839945.75</v>
      </c>
      <c r="D19" s="491">
        <v>552.71</v>
      </c>
      <c r="E19" s="488">
        <v>479.86</v>
      </c>
      <c r="F19" s="462"/>
      <c r="G19" s="462"/>
      <c r="H19" s="462"/>
      <c r="I19" s="462"/>
      <c r="J19" s="462"/>
    </row>
    <row r="20" spans="1:10" x14ac:dyDescent="0.25">
      <c r="A20" s="482" t="s">
        <v>4</v>
      </c>
      <c r="B20" s="487">
        <v>8139</v>
      </c>
      <c r="C20" s="491">
        <v>2237534.91</v>
      </c>
      <c r="D20" s="491">
        <v>274.92</v>
      </c>
      <c r="E20" s="488">
        <v>185.14</v>
      </c>
      <c r="F20" s="462"/>
      <c r="G20" s="462"/>
      <c r="H20" s="462"/>
      <c r="I20" s="462"/>
      <c r="J20" s="462"/>
    </row>
    <row r="21" spans="1:10" ht="15.75" x14ac:dyDescent="0.25">
      <c r="A21" s="493" t="s">
        <v>5</v>
      </c>
      <c r="B21" s="494">
        <v>1326406</v>
      </c>
      <c r="C21" s="495">
        <v>1022716438.1999999</v>
      </c>
      <c r="D21" s="495"/>
      <c r="E21" s="495"/>
      <c r="F21" s="462"/>
      <c r="G21" s="462"/>
      <c r="H21" s="462"/>
      <c r="I21" s="462"/>
      <c r="J21" s="462"/>
    </row>
    <row r="22" spans="1:10" x14ac:dyDescent="0.25">
      <c r="A22" s="481"/>
      <c r="B22" s="489"/>
      <c r="C22" s="481"/>
      <c r="D22" s="481"/>
      <c r="E22" s="481"/>
      <c r="F22" s="462"/>
      <c r="G22" s="462"/>
      <c r="H22" s="462"/>
      <c r="I22" s="462"/>
      <c r="J22" s="462"/>
    </row>
    <row r="23" spans="1:10" x14ac:dyDescent="0.25">
      <c r="A23" s="483" t="s">
        <v>615</v>
      </c>
      <c r="B23" s="481"/>
      <c r="C23" s="481"/>
      <c r="D23" s="481"/>
      <c r="E23" s="481"/>
      <c r="F23" s="462"/>
      <c r="G23" s="462"/>
      <c r="H23" s="462"/>
      <c r="I23" s="462"/>
      <c r="J23" s="462"/>
    </row>
    <row r="24" spans="1:10" ht="30" x14ac:dyDescent="0.25">
      <c r="A24" s="496" t="s">
        <v>485</v>
      </c>
      <c r="B24" s="496" t="s">
        <v>0</v>
      </c>
      <c r="C24" s="496" t="s">
        <v>1</v>
      </c>
      <c r="D24" s="497" t="s">
        <v>612</v>
      </c>
      <c r="E24" s="497" t="s">
        <v>252</v>
      </c>
      <c r="F24" s="462"/>
      <c r="G24" s="462"/>
      <c r="H24" s="462"/>
      <c r="I24" s="462"/>
      <c r="J24" s="462"/>
    </row>
    <row r="25" spans="1:10" x14ac:dyDescent="0.25">
      <c r="A25" s="482" t="s">
        <v>613</v>
      </c>
      <c r="B25" s="484"/>
      <c r="C25" s="485"/>
      <c r="D25" s="485"/>
      <c r="E25" s="482"/>
      <c r="F25" s="462"/>
      <c r="G25" s="462"/>
      <c r="H25" s="462"/>
      <c r="I25" s="462"/>
      <c r="J25" s="462"/>
    </row>
    <row r="26" spans="1:10" x14ac:dyDescent="0.25">
      <c r="A26" s="486" t="s">
        <v>2</v>
      </c>
      <c r="B26" s="487">
        <v>0</v>
      </c>
      <c r="C26" s="491">
        <v>0</v>
      </c>
      <c r="D26" s="491">
        <v>0</v>
      </c>
      <c r="E26" s="488" t="s">
        <v>251</v>
      </c>
      <c r="F26" s="462"/>
      <c r="G26" s="462"/>
      <c r="H26" s="462"/>
      <c r="I26" s="462"/>
      <c r="J26" s="462"/>
    </row>
    <row r="27" spans="1:10" x14ac:dyDescent="0.25">
      <c r="A27" s="498" t="s">
        <v>483</v>
      </c>
      <c r="B27" s="487">
        <v>0</v>
      </c>
      <c r="C27" s="491">
        <v>0</v>
      </c>
      <c r="D27" s="491">
        <v>0</v>
      </c>
      <c r="E27" s="488" t="s">
        <v>251</v>
      </c>
      <c r="F27" s="462"/>
      <c r="G27" s="462"/>
      <c r="H27" s="462"/>
      <c r="I27" s="462"/>
      <c r="J27" s="462"/>
    </row>
    <row r="28" spans="1:10" x14ac:dyDescent="0.25">
      <c r="A28" s="482" t="s">
        <v>3</v>
      </c>
      <c r="B28" s="487">
        <v>0</v>
      </c>
      <c r="C28" s="491">
        <v>0</v>
      </c>
      <c r="D28" s="491">
        <v>0</v>
      </c>
      <c r="E28" s="488" t="s">
        <v>251</v>
      </c>
      <c r="F28" s="462"/>
      <c r="G28" s="462"/>
      <c r="H28" s="462"/>
      <c r="I28" s="462"/>
      <c r="J28" s="462"/>
    </row>
    <row r="29" spans="1:10" x14ac:dyDescent="0.25">
      <c r="A29" s="482" t="s">
        <v>23</v>
      </c>
      <c r="B29" s="487">
        <v>0</v>
      </c>
      <c r="C29" s="491">
        <v>0</v>
      </c>
      <c r="D29" s="491">
        <v>0</v>
      </c>
      <c r="E29" s="488" t="s">
        <v>251</v>
      </c>
      <c r="F29" s="462"/>
      <c r="G29" s="462"/>
      <c r="H29" s="462"/>
      <c r="I29" s="462"/>
      <c r="J29" s="462"/>
    </row>
    <row r="30" spans="1:10" x14ac:dyDescent="0.25">
      <c r="A30" s="482" t="s">
        <v>4</v>
      </c>
      <c r="B30" s="487">
        <v>0</v>
      </c>
      <c r="C30" s="491">
        <v>0</v>
      </c>
      <c r="D30" s="491">
        <v>0</v>
      </c>
      <c r="E30" s="488" t="s">
        <v>251</v>
      </c>
      <c r="F30" s="462"/>
      <c r="G30" s="462"/>
      <c r="H30" s="462"/>
      <c r="I30" s="462"/>
      <c r="J30" s="462"/>
    </row>
    <row r="31" spans="1:10" ht="15.75" x14ac:dyDescent="0.25">
      <c r="A31" s="493" t="s">
        <v>5</v>
      </c>
      <c r="B31" s="494">
        <v>0</v>
      </c>
      <c r="C31" s="495">
        <v>0</v>
      </c>
      <c r="D31" s="495"/>
      <c r="E31" s="495"/>
      <c r="F31" s="462"/>
      <c r="G31" s="462"/>
      <c r="H31" s="462"/>
      <c r="I31" s="462"/>
      <c r="J31" s="462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63"/>
  <sheetViews>
    <sheetView workbookViewId="0">
      <selection activeCell="N40" sqref="N40"/>
    </sheetView>
  </sheetViews>
  <sheetFormatPr defaultRowHeight="15" x14ac:dyDescent="0.25"/>
  <cols>
    <col min="1" max="1" width="17" style="12" customWidth="1"/>
    <col min="2" max="2" width="11.5703125" style="12" customWidth="1"/>
    <col min="3" max="3" width="17" style="12" customWidth="1"/>
    <col min="4" max="4" width="11.140625" style="12" customWidth="1"/>
    <col min="5" max="5" width="11" style="12" customWidth="1"/>
    <col min="6" max="6" width="16" style="12" customWidth="1"/>
    <col min="7" max="7" width="12.140625" style="12" customWidth="1"/>
    <col min="8" max="8" width="11.28515625" style="12" customWidth="1"/>
    <col min="9" max="9" width="16.28515625" style="12" customWidth="1"/>
    <col min="10" max="10" width="10" style="12" customWidth="1"/>
    <col min="11" max="11" width="9.5703125" style="12" customWidth="1"/>
    <col min="12" max="12" width="13.140625" style="12" customWidth="1"/>
    <col min="13" max="13" width="11.5703125" style="12" customWidth="1"/>
    <col min="14" max="16384" width="9.140625" style="12"/>
  </cols>
  <sheetData>
    <row r="1" spans="1:13" s="4" customFormat="1" ht="18.75" x14ac:dyDescent="0.3">
      <c r="A1" s="746" t="s">
        <v>919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</row>
    <row r="2" spans="1:13" s="4" customFormat="1" ht="15.75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x14ac:dyDescent="0.25">
      <c r="A3" s="789" t="s">
        <v>10</v>
      </c>
      <c r="B3" s="791" t="s">
        <v>2</v>
      </c>
      <c r="C3" s="792"/>
      <c r="D3" s="792"/>
      <c r="E3" s="791" t="s">
        <v>3</v>
      </c>
      <c r="F3" s="792"/>
      <c r="G3" s="792"/>
      <c r="H3" s="791" t="s">
        <v>11</v>
      </c>
      <c r="I3" s="792"/>
      <c r="J3" s="792"/>
      <c r="K3" s="791" t="s">
        <v>12</v>
      </c>
      <c r="L3" s="792"/>
      <c r="M3" s="792"/>
    </row>
    <row r="4" spans="1:13" x14ac:dyDescent="0.25">
      <c r="A4" s="790"/>
      <c r="B4" s="506" t="s">
        <v>0</v>
      </c>
      <c r="C4" s="506"/>
      <c r="D4" s="505" t="s">
        <v>13</v>
      </c>
      <c r="E4" s="506" t="s">
        <v>0</v>
      </c>
      <c r="F4" s="506"/>
      <c r="G4" s="505" t="s">
        <v>13</v>
      </c>
      <c r="H4" s="506" t="s">
        <v>0</v>
      </c>
      <c r="I4" s="506"/>
      <c r="J4" s="505" t="s">
        <v>13</v>
      </c>
      <c r="K4" s="506" t="s">
        <v>0</v>
      </c>
      <c r="L4" s="506"/>
      <c r="M4" s="505" t="s">
        <v>13</v>
      </c>
    </row>
    <row r="5" spans="1:13" x14ac:dyDescent="0.25">
      <c r="A5" s="513" t="s">
        <v>616</v>
      </c>
      <c r="B5" s="503">
        <v>368211</v>
      </c>
      <c r="C5" s="503"/>
      <c r="D5" s="504">
        <v>365.74</v>
      </c>
      <c r="E5" s="503">
        <v>151948</v>
      </c>
      <c r="F5" s="503"/>
      <c r="G5" s="504">
        <v>341.32</v>
      </c>
      <c r="H5" s="503">
        <v>92341</v>
      </c>
      <c r="I5" s="503"/>
      <c r="J5" s="504">
        <v>392.53</v>
      </c>
      <c r="K5" s="503">
        <v>11480</v>
      </c>
      <c r="L5" s="503"/>
      <c r="M5" s="504">
        <v>204.29</v>
      </c>
    </row>
    <row r="6" spans="1:13" x14ac:dyDescent="0.25">
      <c r="A6" s="513" t="s">
        <v>617</v>
      </c>
      <c r="B6" s="503">
        <v>693500</v>
      </c>
      <c r="C6" s="501"/>
      <c r="D6" s="504">
        <v>714.22</v>
      </c>
      <c r="E6" s="503">
        <v>172235</v>
      </c>
      <c r="F6" s="501"/>
      <c r="G6" s="504">
        <v>690.37</v>
      </c>
      <c r="H6" s="503">
        <v>86456</v>
      </c>
      <c r="I6" s="501"/>
      <c r="J6" s="504">
        <v>679.6</v>
      </c>
      <c r="K6" s="503">
        <v>2194</v>
      </c>
      <c r="L6" s="501"/>
      <c r="M6" s="504">
        <v>785.1</v>
      </c>
    </row>
    <row r="7" spans="1:13" x14ac:dyDescent="0.25">
      <c r="A7" s="513" t="s">
        <v>618</v>
      </c>
      <c r="B7" s="503">
        <v>526177</v>
      </c>
      <c r="C7" s="501"/>
      <c r="D7" s="504">
        <v>1269.24</v>
      </c>
      <c r="E7" s="503">
        <v>51756</v>
      </c>
      <c r="F7" s="501"/>
      <c r="G7" s="504">
        <v>1196.99</v>
      </c>
      <c r="H7" s="503">
        <v>24579</v>
      </c>
      <c r="I7" s="501"/>
      <c r="J7" s="504">
        <v>1174.6500000000001</v>
      </c>
      <c r="K7" s="503">
        <v>3</v>
      </c>
      <c r="L7" s="501"/>
      <c r="M7" s="504">
        <v>1371.59</v>
      </c>
    </row>
    <row r="8" spans="1:13" x14ac:dyDescent="0.25">
      <c r="A8" s="513" t="s">
        <v>619</v>
      </c>
      <c r="B8" s="503">
        <v>251494</v>
      </c>
      <c r="C8" s="501"/>
      <c r="D8" s="504">
        <v>1672.31</v>
      </c>
      <c r="E8" s="503">
        <v>6988</v>
      </c>
      <c r="F8" s="501"/>
      <c r="G8" s="504">
        <v>1660.16</v>
      </c>
      <c r="H8" s="503">
        <v>2816</v>
      </c>
      <c r="I8" s="501"/>
      <c r="J8" s="504">
        <v>1680.24</v>
      </c>
      <c r="K8" s="503">
        <v>0</v>
      </c>
      <c r="L8" s="501"/>
      <c r="M8" s="504">
        <v>0</v>
      </c>
    </row>
    <row r="9" spans="1:13" x14ac:dyDescent="0.25">
      <c r="A9" s="513" t="s">
        <v>620</v>
      </c>
      <c r="B9" s="503">
        <v>47726</v>
      </c>
      <c r="C9" s="501"/>
      <c r="D9" s="504">
        <v>2203.2199999999998</v>
      </c>
      <c r="E9" s="503">
        <v>1094</v>
      </c>
      <c r="F9" s="501"/>
      <c r="G9" s="504">
        <v>2179.83</v>
      </c>
      <c r="H9" s="503">
        <v>526</v>
      </c>
      <c r="I9" s="501"/>
      <c r="J9" s="504">
        <v>2168.9899999999998</v>
      </c>
      <c r="K9" s="503">
        <v>0</v>
      </c>
      <c r="L9" s="501"/>
      <c r="M9" s="504">
        <v>0</v>
      </c>
    </row>
    <row r="10" spans="1:13" x14ac:dyDescent="0.25">
      <c r="A10" s="513" t="s">
        <v>621</v>
      </c>
      <c r="B10" s="503">
        <v>7846</v>
      </c>
      <c r="C10" s="501"/>
      <c r="D10" s="504">
        <v>2613.81</v>
      </c>
      <c r="E10" s="503">
        <v>144</v>
      </c>
      <c r="F10" s="501"/>
      <c r="G10" s="504">
        <v>2608.7199999999998</v>
      </c>
      <c r="H10" s="503">
        <v>84</v>
      </c>
      <c r="I10" s="501"/>
      <c r="J10" s="504">
        <v>2632.85</v>
      </c>
      <c r="K10" s="503">
        <v>0</v>
      </c>
      <c r="L10" s="501"/>
      <c r="M10" s="504">
        <v>0</v>
      </c>
    </row>
    <row r="11" spans="1:13" x14ac:dyDescent="0.25">
      <c r="A11" s="513" t="s">
        <v>622</v>
      </c>
      <c r="B11" s="503">
        <v>5429</v>
      </c>
      <c r="C11" s="501"/>
      <c r="D11" s="504">
        <v>2864.97</v>
      </c>
      <c r="E11" s="503">
        <v>88</v>
      </c>
      <c r="F11" s="501"/>
      <c r="G11" s="504">
        <v>2876.62</v>
      </c>
      <c r="H11" s="503">
        <v>69</v>
      </c>
      <c r="I11" s="501"/>
      <c r="J11" s="504">
        <v>2843.68</v>
      </c>
      <c r="K11" s="503">
        <v>0</v>
      </c>
      <c r="L11" s="501"/>
      <c r="M11" s="504">
        <v>0</v>
      </c>
    </row>
    <row r="12" spans="1:13" x14ac:dyDescent="0.25">
      <c r="A12" s="513" t="s">
        <v>623</v>
      </c>
      <c r="B12" s="503">
        <v>2973</v>
      </c>
      <c r="C12" s="501"/>
      <c r="D12" s="504">
        <v>3115.13</v>
      </c>
      <c r="E12" s="503">
        <v>86</v>
      </c>
      <c r="F12" s="501"/>
      <c r="G12" s="504">
        <v>3131.2</v>
      </c>
      <c r="H12" s="503">
        <v>20</v>
      </c>
      <c r="I12" s="501"/>
      <c r="J12" s="504">
        <v>3127.08</v>
      </c>
      <c r="K12" s="503">
        <v>0</v>
      </c>
      <c r="L12" s="501"/>
      <c r="M12" s="504">
        <v>0</v>
      </c>
    </row>
    <row r="13" spans="1:13" x14ac:dyDescent="0.25">
      <c r="A13" s="513" t="s">
        <v>624</v>
      </c>
      <c r="B13" s="503">
        <v>1548</v>
      </c>
      <c r="C13" s="501"/>
      <c r="D13" s="504">
        <v>3359.35</v>
      </c>
      <c r="E13" s="503">
        <v>41</v>
      </c>
      <c r="F13" s="501"/>
      <c r="G13" s="504">
        <v>3363.36</v>
      </c>
      <c r="H13" s="503">
        <v>4</v>
      </c>
      <c r="I13" s="501"/>
      <c r="J13" s="504">
        <v>3340.24</v>
      </c>
      <c r="K13" s="503">
        <v>0</v>
      </c>
      <c r="L13" s="501"/>
      <c r="M13" s="504">
        <v>0</v>
      </c>
    </row>
    <row r="14" spans="1:13" x14ac:dyDescent="0.25">
      <c r="A14" s="513" t="s">
        <v>625</v>
      </c>
      <c r="B14" s="503">
        <v>895</v>
      </c>
      <c r="C14" s="501"/>
      <c r="D14" s="504">
        <v>3613.69</v>
      </c>
      <c r="E14" s="503">
        <v>20</v>
      </c>
      <c r="F14" s="501"/>
      <c r="G14" s="504">
        <v>3591.68</v>
      </c>
      <c r="H14" s="503">
        <v>4</v>
      </c>
      <c r="I14" s="501"/>
      <c r="J14" s="504">
        <v>3659.08</v>
      </c>
      <c r="K14" s="503">
        <v>0</v>
      </c>
      <c r="L14" s="501"/>
      <c r="M14" s="504">
        <v>0</v>
      </c>
    </row>
    <row r="15" spans="1:13" x14ac:dyDescent="0.25">
      <c r="A15" s="513" t="s">
        <v>626</v>
      </c>
      <c r="B15" s="503">
        <v>515</v>
      </c>
      <c r="C15" s="501"/>
      <c r="D15" s="504">
        <v>3865.55</v>
      </c>
      <c r="E15" s="503">
        <v>4</v>
      </c>
      <c r="F15" s="501"/>
      <c r="G15" s="504">
        <v>3826.2</v>
      </c>
      <c r="H15" s="503">
        <v>7</v>
      </c>
      <c r="I15" s="501"/>
      <c r="J15" s="504">
        <v>3924.03</v>
      </c>
      <c r="K15" s="503">
        <v>0</v>
      </c>
      <c r="L15" s="501"/>
      <c r="M15" s="504">
        <v>0</v>
      </c>
    </row>
    <row r="16" spans="1:13" x14ac:dyDescent="0.25">
      <c r="A16" s="513" t="s">
        <v>627</v>
      </c>
      <c r="B16" s="503">
        <v>349</v>
      </c>
      <c r="C16" s="501"/>
      <c r="D16" s="504">
        <v>4122.91</v>
      </c>
      <c r="E16" s="503">
        <v>2</v>
      </c>
      <c r="F16" s="501"/>
      <c r="G16" s="504">
        <v>4167.8100000000004</v>
      </c>
      <c r="H16" s="503">
        <v>0</v>
      </c>
      <c r="I16" s="501"/>
      <c r="J16" s="504">
        <v>0</v>
      </c>
      <c r="K16" s="503">
        <v>0</v>
      </c>
      <c r="L16" s="501"/>
      <c r="M16" s="504">
        <v>0</v>
      </c>
    </row>
    <row r="17" spans="1:13" x14ac:dyDescent="0.25">
      <c r="A17" s="513" t="s">
        <v>628</v>
      </c>
      <c r="B17" s="503">
        <v>358</v>
      </c>
      <c r="C17" s="501"/>
      <c r="D17" s="504">
        <v>4374.33</v>
      </c>
      <c r="E17" s="503">
        <v>4</v>
      </c>
      <c r="F17" s="501"/>
      <c r="G17" s="504">
        <v>4410.59</v>
      </c>
      <c r="H17" s="503">
        <v>0</v>
      </c>
      <c r="I17" s="501"/>
      <c r="J17" s="504">
        <v>0</v>
      </c>
      <c r="K17" s="503">
        <v>0</v>
      </c>
      <c r="L17" s="501"/>
      <c r="M17" s="504">
        <v>0</v>
      </c>
    </row>
    <row r="18" spans="1:13" x14ac:dyDescent="0.25">
      <c r="A18" s="513" t="s">
        <v>629</v>
      </c>
      <c r="B18" s="503">
        <v>253</v>
      </c>
      <c r="C18" s="501"/>
      <c r="D18" s="504">
        <v>4637.66</v>
      </c>
      <c r="E18" s="503">
        <v>0</v>
      </c>
      <c r="F18" s="501"/>
      <c r="G18" s="504">
        <v>0</v>
      </c>
      <c r="H18" s="503">
        <v>0</v>
      </c>
      <c r="I18" s="501"/>
      <c r="J18" s="504">
        <v>0</v>
      </c>
      <c r="K18" s="503">
        <v>0</v>
      </c>
      <c r="L18" s="501"/>
      <c r="M18" s="504">
        <v>0</v>
      </c>
    </row>
    <row r="19" spans="1:13" x14ac:dyDescent="0.25">
      <c r="A19" s="513" t="s">
        <v>630</v>
      </c>
      <c r="B19" s="503">
        <v>99</v>
      </c>
      <c r="C19" s="501"/>
      <c r="D19" s="504">
        <v>4861.43</v>
      </c>
      <c r="E19" s="503">
        <v>2</v>
      </c>
      <c r="F19" s="501"/>
      <c r="G19" s="504">
        <v>4864.34</v>
      </c>
      <c r="H19" s="503">
        <v>1</v>
      </c>
      <c r="I19" s="501"/>
      <c r="J19" s="504">
        <v>4912.38</v>
      </c>
      <c r="K19" s="503">
        <v>0</v>
      </c>
      <c r="L19" s="501"/>
      <c r="M19" s="504">
        <v>0</v>
      </c>
    </row>
    <row r="20" spans="1:13" x14ac:dyDescent="0.25">
      <c r="A20" s="513" t="s">
        <v>631</v>
      </c>
      <c r="B20" s="503">
        <v>47</v>
      </c>
      <c r="C20" s="501"/>
      <c r="D20" s="504">
        <v>5109.3500000000004</v>
      </c>
      <c r="E20" s="503">
        <v>0</v>
      </c>
      <c r="F20" s="501"/>
      <c r="G20" s="504">
        <v>0</v>
      </c>
      <c r="H20" s="503">
        <v>0</v>
      </c>
      <c r="I20" s="501"/>
      <c r="J20" s="504">
        <v>0</v>
      </c>
      <c r="K20" s="503">
        <v>0</v>
      </c>
      <c r="L20" s="501"/>
      <c r="M20" s="504">
        <v>0</v>
      </c>
    </row>
    <row r="21" spans="1:13" x14ac:dyDescent="0.25">
      <c r="A21" s="513" t="s">
        <v>632</v>
      </c>
      <c r="B21" s="503">
        <v>20</v>
      </c>
      <c r="C21" s="501"/>
      <c r="D21" s="504">
        <v>5357.3</v>
      </c>
      <c r="E21" s="503">
        <v>0</v>
      </c>
      <c r="F21" s="501"/>
      <c r="G21" s="504">
        <v>0</v>
      </c>
      <c r="H21" s="503">
        <v>0</v>
      </c>
      <c r="I21" s="501"/>
      <c r="J21" s="504">
        <v>0</v>
      </c>
      <c r="K21" s="503">
        <v>0</v>
      </c>
      <c r="L21" s="501"/>
      <c r="M21" s="504">
        <v>0</v>
      </c>
    </row>
    <row r="22" spans="1:13" x14ac:dyDescent="0.25">
      <c r="A22" s="513" t="s">
        <v>633</v>
      </c>
      <c r="B22" s="503">
        <v>18</v>
      </c>
      <c r="C22" s="501"/>
      <c r="D22" s="504">
        <v>6312.56</v>
      </c>
      <c r="E22" s="503">
        <v>1</v>
      </c>
      <c r="F22" s="501"/>
      <c r="G22" s="504">
        <v>6008.82</v>
      </c>
      <c r="H22" s="503">
        <v>2</v>
      </c>
      <c r="I22" s="501"/>
      <c r="J22" s="504">
        <v>7279.15</v>
      </c>
      <c r="K22" s="503">
        <v>0</v>
      </c>
      <c r="L22" s="501"/>
      <c r="M22" s="504">
        <v>0</v>
      </c>
    </row>
    <row r="23" spans="1:13" ht="15.75" x14ac:dyDescent="0.25">
      <c r="A23" s="512" t="s">
        <v>5</v>
      </c>
      <c r="B23" s="508">
        <v>1907458</v>
      </c>
      <c r="C23" s="508"/>
      <c r="D23" s="509"/>
      <c r="E23" s="508">
        <v>384413</v>
      </c>
      <c r="F23" s="508"/>
      <c r="G23" s="509"/>
      <c r="H23" s="508">
        <v>206909</v>
      </c>
      <c r="I23" s="508"/>
      <c r="J23" s="510"/>
      <c r="K23" s="511">
        <v>13677</v>
      </c>
      <c r="L23" s="508"/>
      <c r="M23" s="509"/>
    </row>
    <row r="24" spans="1:13" x14ac:dyDescent="0.25">
      <c r="A24" s="481"/>
      <c r="B24" s="481"/>
      <c r="C24" s="481"/>
      <c r="D24" s="481"/>
      <c r="E24" s="481"/>
      <c r="F24" s="481"/>
      <c r="G24" s="481"/>
      <c r="H24" s="481"/>
      <c r="I24" s="481"/>
      <c r="J24" s="481"/>
      <c r="K24" s="481"/>
      <c r="L24" s="481"/>
      <c r="M24" s="481"/>
    </row>
    <row r="25" spans="1:13" x14ac:dyDescent="0.25">
      <c r="A25" s="481"/>
      <c r="B25" s="481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M25" s="481"/>
    </row>
    <row r="26" spans="1:13" x14ac:dyDescent="0.25">
      <c r="A26" s="789" t="s">
        <v>10</v>
      </c>
      <c r="B26" s="791" t="s">
        <v>2</v>
      </c>
      <c r="C26" s="792"/>
      <c r="D26" s="792"/>
      <c r="E26" s="791" t="s">
        <v>3</v>
      </c>
      <c r="F26" s="792"/>
      <c r="G26" s="792"/>
      <c r="H26" s="791" t="s">
        <v>11</v>
      </c>
      <c r="I26" s="792"/>
      <c r="J26" s="792"/>
      <c r="K26" s="791" t="s">
        <v>12</v>
      </c>
      <c r="L26" s="792"/>
      <c r="M26" s="792"/>
    </row>
    <row r="27" spans="1:13" x14ac:dyDescent="0.25">
      <c r="A27" s="790"/>
      <c r="B27" s="506" t="s">
        <v>0</v>
      </c>
      <c r="C27" s="505" t="s">
        <v>27</v>
      </c>
      <c r="D27" s="505" t="s">
        <v>13</v>
      </c>
      <c r="E27" s="506" t="s">
        <v>0</v>
      </c>
      <c r="F27" s="505" t="s">
        <v>27</v>
      </c>
      <c r="G27" s="505" t="s">
        <v>13</v>
      </c>
      <c r="H27" s="506" t="s">
        <v>0</v>
      </c>
      <c r="I27" s="505" t="s">
        <v>27</v>
      </c>
      <c r="J27" s="505" t="s">
        <v>13</v>
      </c>
      <c r="K27" s="506" t="s">
        <v>0</v>
      </c>
      <c r="L27" s="505" t="s">
        <v>27</v>
      </c>
      <c r="M27" s="505" t="s">
        <v>13</v>
      </c>
    </row>
    <row r="28" spans="1:13" x14ac:dyDescent="0.25">
      <c r="A28" s="502" t="s">
        <v>270</v>
      </c>
      <c r="B28" s="503">
        <v>33633</v>
      </c>
      <c r="C28" s="504">
        <v>1899576.94</v>
      </c>
      <c r="D28" s="504">
        <v>56.48</v>
      </c>
      <c r="E28" s="503">
        <v>11134</v>
      </c>
      <c r="F28" s="504">
        <v>693302.02</v>
      </c>
      <c r="G28" s="504">
        <v>62.27</v>
      </c>
      <c r="H28" s="503">
        <v>1598</v>
      </c>
      <c r="I28" s="504">
        <v>89726.04</v>
      </c>
      <c r="J28" s="504">
        <v>56.15</v>
      </c>
      <c r="K28" s="503">
        <v>2889</v>
      </c>
      <c r="L28" s="504">
        <v>199447.57</v>
      </c>
      <c r="M28" s="504">
        <v>69.040000000000006</v>
      </c>
    </row>
    <row r="29" spans="1:13" x14ac:dyDescent="0.25">
      <c r="A29" s="502" t="s">
        <v>271</v>
      </c>
      <c r="B29" s="503">
        <v>22945</v>
      </c>
      <c r="C29" s="504">
        <v>3284327.73</v>
      </c>
      <c r="D29" s="504">
        <v>143.13999999999999</v>
      </c>
      <c r="E29" s="503">
        <v>14106</v>
      </c>
      <c r="F29" s="504">
        <v>2174683.37</v>
      </c>
      <c r="G29" s="504">
        <v>154.16999999999999</v>
      </c>
      <c r="H29" s="503">
        <v>1308</v>
      </c>
      <c r="I29" s="504">
        <v>195926.04</v>
      </c>
      <c r="J29" s="504">
        <v>149.79</v>
      </c>
      <c r="K29" s="503">
        <v>3771</v>
      </c>
      <c r="L29" s="504">
        <v>545602.49</v>
      </c>
      <c r="M29" s="504">
        <v>144.68</v>
      </c>
    </row>
    <row r="30" spans="1:13" x14ac:dyDescent="0.25">
      <c r="A30" s="502" t="s">
        <v>272</v>
      </c>
      <c r="B30" s="503">
        <v>11820</v>
      </c>
      <c r="C30" s="504">
        <v>2922735.77</v>
      </c>
      <c r="D30" s="504">
        <v>247.27</v>
      </c>
      <c r="E30" s="503">
        <v>13743</v>
      </c>
      <c r="F30" s="504">
        <v>3445036.31</v>
      </c>
      <c r="G30" s="504">
        <v>250.68</v>
      </c>
      <c r="H30" s="503">
        <v>3851</v>
      </c>
      <c r="I30" s="504">
        <v>1025314.86</v>
      </c>
      <c r="J30" s="504">
        <v>266.25</v>
      </c>
      <c r="K30" s="503">
        <v>1076</v>
      </c>
      <c r="L30" s="504">
        <v>253046.39999999999</v>
      </c>
      <c r="M30" s="504">
        <v>235.17</v>
      </c>
    </row>
    <row r="31" spans="1:13" x14ac:dyDescent="0.25">
      <c r="A31" s="502" t="s">
        <v>273</v>
      </c>
      <c r="B31" s="503">
        <v>115982</v>
      </c>
      <c r="C31" s="504">
        <v>42508610.130000003</v>
      </c>
      <c r="D31" s="504">
        <v>366.51</v>
      </c>
      <c r="E31" s="503">
        <v>51942</v>
      </c>
      <c r="F31" s="504">
        <v>18480551.82</v>
      </c>
      <c r="G31" s="504">
        <v>355.79</v>
      </c>
      <c r="H31" s="503">
        <v>44573</v>
      </c>
      <c r="I31" s="504">
        <v>16141512.1</v>
      </c>
      <c r="J31" s="504">
        <v>362.14</v>
      </c>
      <c r="K31" s="503">
        <v>3744</v>
      </c>
      <c r="L31" s="504">
        <v>1347128.02</v>
      </c>
      <c r="M31" s="504">
        <v>359.81</v>
      </c>
    </row>
    <row r="32" spans="1:13" x14ac:dyDescent="0.25">
      <c r="A32" s="502" t="s">
        <v>274</v>
      </c>
      <c r="B32" s="503">
        <v>183831</v>
      </c>
      <c r="C32" s="504">
        <v>84056010.019999996</v>
      </c>
      <c r="D32" s="504">
        <v>457.25</v>
      </c>
      <c r="E32" s="503">
        <v>61023</v>
      </c>
      <c r="F32" s="504">
        <v>27068887.82</v>
      </c>
      <c r="G32" s="504">
        <v>443.59</v>
      </c>
      <c r="H32" s="503">
        <v>41011</v>
      </c>
      <c r="I32" s="504">
        <v>18794353.949999999</v>
      </c>
      <c r="J32" s="504">
        <v>458.28</v>
      </c>
      <c r="K32" s="503">
        <v>0</v>
      </c>
      <c r="L32" s="504">
        <v>0</v>
      </c>
      <c r="M32" s="504">
        <v>0</v>
      </c>
    </row>
    <row r="33" spans="1:13" x14ac:dyDescent="0.25">
      <c r="A33" s="502" t="s">
        <v>275</v>
      </c>
      <c r="B33" s="503">
        <v>199103</v>
      </c>
      <c r="C33" s="504">
        <v>109007757.95</v>
      </c>
      <c r="D33" s="504">
        <v>547.49</v>
      </c>
      <c r="E33" s="503">
        <v>67475</v>
      </c>
      <c r="F33" s="504">
        <v>36951694.469999999</v>
      </c>
      <c r="G33" s="504">
        <v>547.64</v>
      </c>
      <c r="H33" s="503">
        <v>30498</v>
      </c>
      <c r="I33" s="504">
        <v>16669274.380000001</v>
      </c>
      <c r="J33" s="504">
        <v>546.57000000000005</v>
      </c>
      <c r="K33" s="503">
        <v>0</v>
      </c>
      <c r="L33" s="504">
        <v>0</v>
      </c>
      <c r="M33" s="504">
        <v>0</v>
      </c>
    </row>
    <row r="34" spans="1:13" x14ac:dyDescent="0.25">
      <c r="A34" s="502" t="s">
        <v>276</v>
      </c>
      <c r="B34" s="503">
        <v>159228</v>
      </c>
      <c r="C34" s="504">
        <v>103495456.40000001</v>
      </c>
      <c r="D34" s="504">
        <v>649.98</v>
      </c>
      <c r="E34" s="503">
        <v>32765</v>
      </c>
      <c r="F34" s="504">
        <v>21176091.170000002</v>
      </c>
      <c r="G34" s="504">
        <v>646.29999999999995</v>
      </c>
      <c r="H34" s="503">
        <v>21814</v>
      </c>
      <c r="I34" s="504">
        <v>14108439.210000001</v>
      </c>
      <c r="J34" s="504">
        <v>646.76</v>
      </c>
      <c r="K34" s="503">
        <v>2</v>
      </c>
      <c r="L34" s="504">
        <v>1342.8</v>
      </c>
      <c r="M34" s="504">
        <v>671.4</v>
      </c>
    </row>
    <row r="35" spans="1:13" x14ac:dyDescent="0.25">
      <c r="A35" s="502" t="s">
        <v>277</v>
      </c>
      <c r="B35" s="503">
        <v>127765</v>
      </c>
      <c r="C35" s="504">
        <v>95583990.200000003</v>
      </c>
      <c r="D35" s="504">
        <v>748.12</v>
      </c>
      <c r="E35" s="503">
        <v>26968</v>
      </c>
      <c r="F35" s="504">
        <v>20136580.870000001</v>
      </c>
      <c r="G35" s="504">
        <v>746.68</v>
      </c>
      <c r="H35" s="503">
        <v>19036</v>
      </c>
      <c r="I35" s="504">
        <v>14423327.300000001</v>
      </c>
      <c r="J35" s="504">
        <v>757.69</v>
      </c>
      <c r="K35" s="503">
        <v>2089</v>
      </c>
      <c r="L35" s="504">
        <v>1636329.37</v>
      </c>
      <c r="M35" s="504">
        <v>783.31</v>
      </c>
    </row>
    <row r="36" spans="1:13" x14ac:dyDescent="0.25">
      <c r="A36" s="502" t="s">
        <v>278</v>
      </c>
      <c r="B36" s="503">
        <v>102643</v>
      </c>
      <c r="C36" s="504">
        <v>87058424.780000001</v>
      </c>
      <c r="D36" s="504">
        <v>848.17</v>
      </c>
      <c r="E36" s="503">
        <v>21908</v>
      </c>
      <c r="F36" s="504">
        <v>18598822.670000002</v>
      </c>
      <c r="G36" s="504">
        <v>848.95</v>
      </c>
      <c r="H36" s="503">
        <v>8083</v>
      </c>
      <c r="I36" s="504">
        <v>6853639.3099999996</v>
      </c>
      <c r="J36" s="504">
        <v>847.91</v>
      </c>
      <c r="K36" s="503">
        <v>103</v>
      </c>
      <c r="L36" s="504">
        <v>84836.38</v>
      </c>
      <c r="M36" s="504">
        <v>823.65</v>
      </c>
    </row>
    <row r="37" spans="1:13" x14ac:dyDescent="0.25">
      <c r="A37" s="502" t="s">
        <v>279</v>
      </c>
      <c r="B37" s="503">
        <v>104761</v>
      </c>
      <c r="C37" s="504">
        <v>100168164.01000001</v>
      </c>
      <c r="D37" s="504">
        <v>956.16</v>
      </c>
      <c r="E37" s="503">
        <v>23119</v>
      </c>
      <c r="F37" s="504">
        <v>22041955.399999999</v>
      </c>
      <c r="G37" s="504">
        <v>953.41</v>
      </c>
      <c r="H37" s="503">
        <v>7025</v>
      </c>
      <c r="I37" s="504">
        <v>6701014.8300000001</v>
      </c>
      <c r="J37" s="504">
        <v>953.88</v>
      </c>
      <c r="K37" s="503">
        <v>0</v>
      </c>
      <c r="L37" s="504">
        <v>0</v>
      </c>
      <c r="M37" s="504">
        <v>0</v>
      </c>
    </row>
    <row r="38" spans="1:13" x14ac:dyDescent="0.25">
      <c r="A38" s="502" t="s">
        <v>634</v>
      </c>
      <c r="B38" s="503">
        <v>87569</v>
      </c>
      <c r="C38" s="504">
        <v>91674387.930000007</v>
      </c>
      <c r="D38" s="504">
        <v>1046.8800000000001</v>
      </c>
      <c r="E38" s="503">
        <v>16539</v>
      </c>
      <c r="F38" s="504">
        <v>17310631.690000001</v>
      </c>
      <c r="G38" s="504">
        <v>1046.6600000000001</v>
      </c>
      <c r="H38" s="503">
        <v>9048</v>
      </c>
      <c r="I38" s="504">
        <v>9278240.4399999995</v>
      </c>
      <c r="J38" s="504">
        <v>1025.45</v>
      </c>
      <c r="K38" s="503">
        <v>0</v>
      </c>
      <c r="L38" s="504">
        <v>0</v>
      </c>
      <c r="M38" s="504">
        <v>0</v>
      </c>
    </row>
    <row r="39" spans="1:13" x14ac:dyDescent="0.25">
      <c r="A39" s="502" t="s">
        <v>635</v>
      </c>
      <c r="B39" s="503">
        <v>78845</v>
      </c>
      <c r="C39" s="504">
        <v>90699321.870000005</v>
      </c>
      <c r="D39" s="504">
        <v>1150.3499999999999</v>
      </c>
      <c r="E39" s="503">
        <v>11531</v>
      </c>
      <c r="F39" s="504">
        <v>13226391.16</v>
      </c>
      <c r="G39" s="504">
        <v>1147.03</v>
      </c>
      <c r="H39" s="503">
        <v>5393</v>
      </c>
      <c r="I39" s="504">
        <v>6194209.5499999998</v>
      </c>
      <c r="J39" s="504">
        <v>1148.56</v>
      </c>
      <c r="K39" s="503">
        <v>0</v>
      </c>
      <c r="L39" s="504">
        <v>0</v>
      </c>
      <c r="M39" s="504">
        <v>0</v>
      </c>
    </row>
    <row r="40" spans="1:13" x14ac:dyDescent="0.25">
      <c r="A40" s="502" t="s">
        <v>636</v>
      </c>
      <c r="B40" s="503">
        <v>123368</v>
      </c>
      <c r="C40" s="504">
        <v>155733648.21000001</v>
      </c>
      <c r="D40" s="504">
        <v>1262.3499999999999</v>
      </c>
      <c r="E40" s="503">
        <v>10705</v>
      </c>
      <c r="F40" s="504">
        <v>13389939.41</v>
      </c>
      <c r="G40" s="504">
        <v>1250.81</v>
      </c>
      <c r="H40" s="503">
        <v>5065</v>
      </c>
      <c r="I40" s="504">
        <v>6374084.71</v>
      </c>
      <c r="J40" s="504">
        <v>1258.46</v>
      </c>
      <c r="K40" s="503">
        <v>1</v>
      </c>
      <c r="L40" s="504">
        <v>1205.3800000000001</v>
      </c>
      <c r="M40" s="504">
        <v>1205.3800000000001</v>
      </c>
    </row>
    <row r="41" spans="1:13" x14ac:dyDescent="0.25">
      <c r="A41" s="502" t="s">
        <v>637</v>
      </c>
      <c r="B41" s="503">
        <v>127206</v>
      </c>
      <c r="C41" s="504">
        <v>171814507.33000001</v>
      </c>
      <c r="D41" s="504">
        <v>1350.68</v>
      </c>
      <c r="E41" s="503">
        <v>6887</v>
      </c>
      <c r="F41" s="504">
        <v>9275299.5899999999</v>
      </c>
      <c r="G41" s="504">
        <v>1346.78</v>
      </c>
      <c r="H41" s="503">
        <v>3114</v>
      </c>
      <c r="I41" s="504">
        <v>4200352.8499999996</v>
      </c>
      <c r="J41" s="504">
        <v>1348.86</v>
      </c>
      <c r="K41" s="503">
        <v>0</v>
      </c>
      <c r="L41" s="504">
        <v>0</v>
      </c>
      <c r="M41" s="504">
        <v>0</v>
      </c>
    </row>
    <row r="42" spans="1:13" x14ac:dyDescent="0.25">
      <c r="A42" s="502" t="s">
        <v>638</v>
      </c>
      <c r="B42" s="503">
        <v>109189</v>
      </c>
      <c r="C42" s="504">
        <v>157921577.18000001</v>
      </c>
      <c r="D42" s="504">
        <v>1446.31</v>
      </c>
      <c r="E42" s="503">
        <v>6094</v>
      </c>
      <c r="F42" s="504">
        <v>8748961.9600000009</v>
      </c>
      <c r="G42" s="504">
        <v>1435.67</v>
      </c>
      <c r="H42" s="503">
        <v>1959</v>
      </c>
      <c r="I42" s="504">
        <v>2824957.16</v>
      </c>
      <c r="J42" s="504">
        <v>1442.04</v>
      </c>
      <c r="K42" s="503">
        <v>2</v>
      </c>
      <c r="L42" s="504">
        <v>2909.4</v>
      </c>
      <c r="M42" s="504">
        <v>1454.7</v>
      </c>
    </row>
    <row r="43" spans="1:13" x14ac:dyDescent="0.25">
      <c r="A43" s="502" t="s">
        <v>639</v>
      </c>
      <c r="B43" s="503">
        <v>92041</v>
      </c>
      <c r="C43" s="504">
        <v>142546362.16</v>
      </c>
      <c r="D43" s="504">
        <v>1548.73</v>
      </c>
      <c r="E43" s="503">
        <v>3128</v>
      </c>
      <c r="F43" s="504">
        <v>4836250.3600000003</v>
      </c>
      <c r="G43" s="504">
        <v>1546.12</v>
      </c>
      <c r="H43" s="503">
        <v>981</v>
      </c>
      <c r="I43" s="504">
        <v>1517058.35</v>
      </c>
      <c r="J43" s="504">
        <v>1546.44</v>
      </c>
      <c r="K43" s="503">
        <v>0</v>
      </c>
      <c r="L43" s="504">
        <v>0</v>
      </c>
      <c r="M43" s="504">
        <v>0</v>
      </c>
    </row>
    <row r="44" spans="1:13" x14ac:dyDescent="0.25">
      <c r="A44" s="502" t="s">
        <v>640</v>
      </c>
      <c r="B44" s="503">
        <v>70267</v>
      </c>
      <c r="C44" s="504">
        <v>115601357.8</v>
      </c>
      <c r="D44" s="504">
        <v>1645.17</v>
      </c>
      <c r="E44" s="503">
        <v>1550</v>
      </c>
      <c r="F44" s="504">
        <v>2551623.1800000002</v>
      </c>
      <c r="G44" s="504">
        <v>1646.21</v>
      </c>
      <c r="H44" s="503">
        <v>713</v>
      </c>
      <c r="I44" s="504">
        <v>1173664.3600000001</v>
      </c>
      <c r="J44" s="504">
        <v>1646.09</v>
      </c>
      <c r="K44" s="503">
        <v>0</v>
      </c>
      <c r="L44" s="504">
        <v>0</v>
      </c>
      <c r="M44" s="504">
        <v>0</v>
      </c>
    </row>
    <row r="45" spans="1:13" x14ac:dyDescent="0.25">
      <c r="A45" s="502" t="s">
        <v>641</v>
      </c>
      <c r="B45" s="503">
        <v>41907</v>
      </c>
      <c r="C45" s="504">
        <v>73238844.870000005</v>
      </c>
      <c r="D45" s="504">
        <v>1747.65</v>
      </c>
      <c r="E45" s="503">
        <v>1064</v>
      </c>
      <c r="F45" s="504">
        <v>1860307.96</v>
      </c>
      <c r="G45" s="504">
        <v>1748.41</v>
      </c>
      <c r="H45" s="503">
        <v>545</v>
      </c>
      <c r="I45" s="504">
        <v>954108.16</v>
      </c>
      <c r="J45" s="504">
        <v>1750.66</v>
      </c>
      <c r="K45" s="503">
        <v>0</v>
      </c>
      <c r="L45" s="504">
        <v>0</v>
      </c>
      <c r="M45" s="504">
        <v>0</v>
      </c>
    </row>
    <row r="46" spans="1:13" x14ac:dyDescent="0.25">
      <c r="A46" s="502" t="s">
        <v>642</v>
      </c>
      <c r="B46" s="503">
        <v>28580</v>
      </c>
      <c r="C46" s="504">
        <v>52768689.119999997</v>
      </c>
      <c r="D46" s="504">
        <v>1846.35</v>
      </c>
      <c r="E46" s="503">
        <v>714</v>
      </c>
      <c r="F46" s="504">
        <v>1317375.73</v>
      </c>
      <c r="G46" s="504">
        <v>1845.06</v>
      </c>
      <c r="H46" s="503">
        <v>359</v>
      </c>
      <c r="I46" s="504">
        <v>662061.01</v>
      </c>
      <c r="J46" s="504">
        <v>1844.18</v>
      </c>
      <c r="K46" s="503">
        <v>0</v>
      </c>
      <c r="L46" s="504">
        <v>0</v>
      </c>
      <c r="M46" s="504">
        <v>0</v>
      </c>
    </row>
    <row r="47" spans="1:13" x14ac:dyDescent="0.25">
      <c r="A47" s="502" t="s">
        <v>643</v>
      </c>
      <c r="B47" s="503">
        <v>18699</v>
      </c>
      <c r="C47" s="504">
        <v>36420753.649999999</v>
      </c>
      <c r="D47" s="504">
        <v>1947.74</v>
      </c>
      <c r="E47" s="503">
        <v>532</v>
      </c>
      <c r="F47" s="504">
        <v>1035610.72</v>
      </c>
      <c r="G47" s="504">
        <v>1946.64</v>
      </c>
      <c r="H47" s="503">
        <v>218</v>
      </c>
      <c r="I47" s="504">
        <v>424658.85</v>
      </c>
      <c r="J47" s="504">
        <v>1947.98</v>
      </c>
      <c r="K47" s="503">
        <v>0</v>
      </c>
      <c r="L47" s="504">
        <v>0</v>
      </c>
      <c r="M47" s="504">
        <v>0</v>
      </c>
    </row>
    <row r="48" spans="1:13" x14ac:dyDescent="0.25">
      <c r="A48" s="502" t="s">
        <v>644</v>
      </c>
      <c r="B48" s="503">
        <v>29978</v>
      </c>
      <c r="C48" s="504">
        <v>63367434.079999998</v>
      </c>
      <c r="D48" s="504">
        <v>2113.8000000000002</v>
      </c>
      <c r="E48" s="503">
        <v>771</v>
      </c>
      <c r="F48" s="504">
        <v>1622708.58</v>
      </c>
      <c r="G48" s="504">
        <v>2104.6799999999998</v>
      </c>
      <c r="H48" s="503">
        <v>378</v>
      </c>
      <c r="I48" s="504">
        <v>793248.13</v>
      </c>
      <c r="J48" s="504">
        <v>2098.54</v>
      </c>
      <c r="K48" s="503">
        <v>0</v>
      </c>
      <c r="L48" s="504">
        <v>0</v>
      </c>
      <c r="M48" s="504">
        <v>0</v>
      </c>
    </row>
    <row r="49" spans="1:13" x14ac:dyDescent="0.25">
      <c r="A49" s="502" t="s">
        <v>645</v>
      </c>
      <c r="B49" s="503">
        <v>17748</v>
      </c>
      <c r="C49" s="504">
        <v>41783540.299999997</v>
      </c>
      <c r="D49" s="504">
        <v>2354.27</v>
      </c>
      <c r="E49" s="503">
        <v>323</v>
      </c>
      <c r="F49" s="504">
        <v>762029.85</v>
      </c>
      <c r="G49" s="504">
        <v>2359.23</v>
      </c>
      <c r="H49" s="503">
        <v>148</v>
      </c>
      <c r="I49" s="504">
        <v>347639.94</v>
      </c>
      <c r="J49" s="504">
        <v>2348.92</v>
      </c>
      <c r="K49" s="503">
        <v>0</v>
      </c>
      <c r="L49" s="504">
        <v>0</v>
      </c>
      <c r="M49" s="504">
        <v>0</v>
      </c>
    </row>
    <row r="50" spans="1:13" x14ac:dyDescent="0.25">
      <c r="A50" s="502" t="s">
        <v>646</v>
      </c>
      <c r="B50" s="503">
        <v>7846</v>
      </c>
      <c r="C50" s="504">
        <v>20507973.379999999</v>
      </c>
      <c r="D50" s="504">
        <v>2613.81</v>
      </c>
      <c r="E50" s="503">
        <v>144</v>
      </c>
      <c r="F50" s="504">
        <v>375655.79</v>
      </c>
      <c r="G50" s="504">
        <v>2608.7199999999998</v>
      </c>
      <c r="H50" s="503">
        <v>84</v>
      </c>
      <c r="I50" s="504">
        <v>221159.22</v>
      </c>
      <c r="J50" s="504">
        <v>2632.85</v>
      </c>
      <c r="K50" s="503">
        <v>0</v>
      </c>
      <c r="L50" s="504">
        <v>0</v>
      </c>
      <c r="M50" s="504">
        <v>0</v>
      </c>
    </row>
    <row r="51" spans="1:13" x14ac:dyDescent="0.25">
      <c r="A51" s="502" t="s">
        <v>647</v>
      </c>
      <c r="B51" s="503">
        <v>5429</v>
      </c>
      <c r="C51" s="504">
        <v>15553922.640000001</v>
      </c>
      <c r="D51" s="504">
        <v>2864.97</v>
      </c>
      <c r="E51" s="503">
        <v>88</v>
      </c>
      <c r="F51" s="504">
        <v>253142.32</v>
      </c>
      <c r="G51" s="504">
        <v>2876.62</v>
      </c>
      <c r="H51" s="503">
        <v>69</v>
      </c>
      <c r="I51" s="504">
        <v>196214.26</v>
      </c>
      <c r="J51" s="504">
        <v>2843.68</v>
      </c>
      <c r="K51" s="503">
        <v>0</v>
      </c>
      <c r="L51" s="504">
        <v>0</v>
      </c>
      <c r="M51" s="504">
        <v>0</v>
      </c>
    </row>
    <row r="52" spans="1:13" x14ac:dyDescent="0.25">
      <c r="A52" s="502" t="s">
        <v>648</v>
      </c>
      <c r="B52" s="503">
        <v>2973</v>
      </c>
      <c r="C52" s="504">
        <v>9261277.3499999996</v>
      </c>
      <c r="D52" s="504">
        <v>3115.13</v>
      </c>
      <c r="E52" s="503">
        <v>86</v>
      </c>
      <c r="F52" s="504">
        <v>269283.26</v>
      </c>
      <c r="G52" s="504">
        <v>3131.2</v>
      </c>
      <c r="H52" s="503">
        <v>20</v>
      </c>
      <c r="I52" s="504">
        <v>62541.69</v>
      </c>
      <c r="J52" s="504">
        <v>3127.08</v>
      </c>
      <c r="K52" s="503">
        <v>0</v>
      </c>
      <c r="L52" s="504">
        <v>0</v>
      </c>
      <c r="M52" s="504">
        <v>0</v>
      </c>
    </row>
    <row r="53" spans="1:13" x14ac:dyDescent="0.25">
      <c r="A53" s="502" t="s">
        <v>649</v>
      </c>
      <c r="B53" s="503">
        <v>1548</v>
      </c>
      <c r="C53" s="504">
        <v>5200270</v>
      </c>
      <c r="D53" s="504">
        <v>3359.35</v>
      </c>
      <c r="E53" s="503">
        <v>41</v>
      </c>
      <c r="F53" s="504">
        <v>137897.60000000001</v>
      </c>
      <c r="G53" s="504">
        <v>3363.36</v>
      </c>
      <c r="H53" s="503">
        <v>4</v>
      </c>
      <c r="I53" s="504">
        <v>13360.96</v>
      </c>
      <c r="J53" s="504">
        <v>3340.24</v>
      </c>
      <c r="K53" s="503">
        <v>0</v>
      </c>
      <c r="L53" s="504">
        <v>0</v>
      </c>
      <c r="M53" s="504">
        <v>0</v>
      </c>
    </row>
    <row r="54" spans="1:13" x14ac:dyDescent="0.25">
      <c r="A54" s="502" t="s">
        <v>650</v>
      </c>
      <c r="B54" s="503">
        <v>895</v>
      </c>
      <c r="C54" s="504">
        <v>3234250.2</v>
      </c>
      <c r="D54" s="504">
        <v>3613.69</v>
      </c>
      <c r="E54" s="503">
        <v>20</v>
      </c>
      <c r="F54" s="504">
        <v>71833.56</v>
      </c>
      <c r="G54" s="504">
        <v>3591.68</v>
      </c>
      <c r="H54" s="503">
        <v>4</v>
      </c>
      <c r="I54" s="504">
        <v>14636.3</v>
      </c>
      <c r="J54" s="504">
        <v>3659.08</v>
      </c>
      <c r="K54" s="503">
        <v>0</v>
      </c>
      <c r="L54" s="504">
        <v>0</v>
      </c>
      <c r="M54" s="504">
        <v>0</v>
      </c>
    </row>
    <row r="55" spans="1:13" x14ac:dyDescent="0.25">
      <c r="A55" s="502" t="s">
        <v>651</v>
      </c>
      <c r="B55" s="503">
        <v>515</v>
      </c>
      <c r="C55" s="504">
        <v>1990760.12</v>
      </c>
      <c r="D55" s="504">
        <v>3865.55</v>
      </c>
      <c r="E55" s="503">
        <v>4</v>
      </c>
      <c r="F55" s="504">
        <v>15304.78</v>
      </c>
      <c r="G55" s="504">
        <v>3826.2</v>
      </c>
      <c r="H55" s="503">
        <v>7</v>
      </c>
      <c r="I55" s="504">
        <v>27468.2</v>
      </c>
      <c r="J55" s="504">
        <v>3924.03</v>
      </c>
      <c r="K55" s="503">
        <v>0</v>
      </c>
      <c r="L55" s="504">
        <v>0</v>
      </c>
      <c r="M55" s="504">
        <v>0</v>
      </c>
    </row>
    <row r="56" spans="1:13" x14ac:dyDescent="0.25">
      <c r="A56" s="502" t="s">
        <v>652</v>
      </c>
      <c r="B56" s="503">
        <v>349</v>
      </c>
      <c r="C56" s="504">
        <v>1438895.43</v>
      </c>
      <c r="D56" s="504">
        <v>4122.91</v>
      </c>
      <c r="E56" s="503">
        <v>2</v>
      </c>
      <c r="F56" s="504">
        <v>8335.61</v>
      </c>
      <c r="G56" s="504">
        <v>4167.8100000000004</v>
      </c>
      <c r="H56" s="503">
        <v>0</v>
      </c>
      <c r="I56" s="504">
        <v>0</v>
      </c>
      <c r="J56" s="504">
        <v>0</v>
      </c>
      <c r="K56" s="503">
        <v>0</v>
      </c>
      <c r="L56" s="504">
        <v>0</v>
      </c>
      <c r="M56" s="504">
        <v>0</v>
      </c>
    </row>
    <row r="57" spans="1:13" x14ac:dyDescent="0.25">
      <c r="A57" s="502" t="s">
        <v>653</v>
      </c>
      <c r="B57" s="503">
        <v>358</v>
      </c>
      <c r="C57" s="504">
        <v>1566011.64</v>
      </c>
      <c r="D57" s="504">
        <v>4374.33</v>
      </c>
      <c r="E57" s="503">
        <v>4</v>
      </c>
      <c r="F57" s="504">
        <v>17642.34</v>
      </c>
      <c r="G57" s="504">
        <v>4410.59</v>
      </c>
      <c r="H57" s="503">
        <v>0</v>
      </c>
      <c r="I57" s="504">
        <v>0</v>
      </c>
      <c r="J57" s="504">
        <v>0</v>
      </c>
      <c r="K57" s="503">
        <v>0</v>
      </c>
      <c r="L57" s="504">
        <v>0</v>
      </c>
      <c r="M57" s="504">
        <v>0</v>
      </c>
    </row>
    <row r="58" spans="1:13" x14ac:dyDescent="0.25">
      <c r="A58" s="502" t="s">
        <v>654</v>
      </c>
      <c r="B58" s="503">
        <v>253</v>
      </c>
      <c r="C58" s="504">
        <v>1173327.8999999999</v>
      </c>
      <c r="D58" s="504">
        <v>4637.66</v>
      </c>
      <c r="E58" s="503">
        <v>0</v>
      </c>
      <c r="F58" s="504">
        <v>0</v>
      </c>
      <c r="G58" s="504">
        <v>0</v>
      </c>
      <c r="H58" s="503">
        <v>0</v>
      </c>
      <c r="I58" s="504">
        <v>0</v>
      </c>
      <c r="J58" s="504">
        <v>0</v>
      </c>
      <c r="K58" s="503">
        <v>0</v>
      </c>
      <c r="L58" s="504">
        <v>0</v>
      </c>
      <c r="M58" s="504">
        <v>0</v>
      </c>
    </row>
    <row r="59" spans="1:13" x14ac:dyDescent="0.25">
      <c r="A59" s="502" t="s">
        <v>655</v>
      </c>
      <c r="B59" s="503">
        <v>99</v>
      </c>
      <c r="C59" s="504">
        <v>481281.97</v>
      </c>
      <c r="D59" s="504">
        <v>4861.43</v>
      </c>
      <c r="E59" s="503">
        <v>2</v>
      </c>
      <c r="F59" s="504">
        <v>9728.67</v>
      </c>
      <c r="G59" s="504">
        <v>4864.34</v>
      </c>
      <c r="H59" s="503">
        <v>1</v>
      </c>
      <c r="I59" s="504">
        <v>4912.38</v>
      </c>
      <c r="J59" s="504">
        <v>4912.38</v>
      </c>
      <c r="K59" s="503">
        <v>0</v>
      </c>
      <c r="L59" s="504">
        <v>0</v>
      </c>
      <c r="M59" s="504">
        <v>0</v>
      </c>
    </row>
    <row r="60" spans="1:13" x14ac:dyDescent="0.25">
      <c r="A60" s="502" t="s">
        <v>656</v>
      </c>
      <c r="B60" s="503">
        <v>47</v>
      </c>
      <c r="C60" s="504">
        <v>240139.41</v>
      </c>
      <c r="D60" s="504">
        <v>5109.3500000000004</v>
      </c>
      <c r="E60" s="503">
        <v>0</v>
      </c>
      <c r="F60" s="504">
        <v>0</v>
      </c>
      <c r="G60" s="504">
        <v>0</v>
      </c>
      <c r="H60" s="503">
        <v>0</v>
      </c>
      <c r="I60" s="504">
        <v>0</v>
      </c>
      <c r="J60" s="504">
        <v>0</v>
      </c>
      <c r="K60" s="503">
        <v>0</v>
      </c>
      <c r="L60" s="504">
        <v>0</v>
      </c>
      <c r="M60" s="504">
        <v>0</v>
      </c>
    </row>
    <row r="61" spans="1:13" x14ac:dyDescent="0.25">
      <c r="A61" s="502" t="s">
        <v>657</v>
      </c>
      <c r="B61" s="503">
        <v>20</v>
      </c>
      <c r="C61" s="504">
        <v>107146</v>
      </c>
      <c r="D61" s="504">
        <v>5357.3</v>
      </c>
      <c r="E61" s="503">
        <v>0</v>
      </c>
      <c r="F61" s="504">
        <v>0</v>
      </c>
      <c r="G61" s="504">
        <v>0</v>
      </c>
      <c r="H61" s="503">
        <v>0</v>
      </c>
      <c r="I61" s="504">
        <v>0</v>
      </c>
      <c r="J61" s="504">
        <v>0</v>
      </c>
      <c r="K61" s="503">
        <v>0</v>
      </c>
      <c r="L61" s="504">
        <v>0</v>
      </c>
      <c r="M61" s="504">
        <v>0</v>
      </c>
    </row>
    <row r="62" spans="1:13" x14ac:dyDescent="0.25">
      <c r="A62" s="507" t="s">
        <v>658</v>
      </c>
      <c r="B62" s="503">
        <v>18</v>
      </c>
      <c r="C62" s="504">
        <v>113626.03</v>
      </c>
      <c r="D62" s="504">
        <v>6312.56</v>
      </c>
      <c r="E62" s="503">
        <v>1</v>
      </c>
      <c r="F62" s="504">
        <v>6008.82</v>
      </c>
      <c r="G62" s="504">
        <v>6008.82</v>
      </c>
      <c r="H62" s="503">
        <v>2</v>
      </c>
      <c r="I62" s="504">
        <v>14558.3</v>
      </c>
      <c r="J62" s="504">
        <v>7279.15</v>
      </c>
      <c r="K62" s="503">
        <v>0</v>
      </c>
      <c r="L62" s="504">
        <v>0</v>
      </c>
      <c r="M62" s="504">
        <v>0</v>
      </c>
    </row>
    <row r="63" spans="1:13" ht="15.75" x14ac:dyDescent="0.25">
      <c r="A63" s="512" t="s">
        <v>5</v>
      </c>
      <c r="B63" s="508">
        <v>1907458</v>
      </c>
      <c r="C63" s="509">
        <v>1884424360.5000005</v>
      </c>
      <c r="D63" s="508"/>
      <c r="E63" s="508">
        <v>384413</v>
      </c>
      <c r="F63" s="509">
        <v>247869568.86000001</v>
      </c>
      <c r="G63" s="508"/>
      <c r="H63" s="508">
        <v>206909</v>
      </c>
      <c r="I63" s="509">
        <v>130301662.83999994</v>
      </c>
      <c r="J63" s="508"/>
      <c r="K63" s="508">
        <v>13677</v>
      </c>
      <c r="L63" s="509">
        <v>4071847.8099999996</v>
      </c>
      <c r="M63" s="50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68"/>
  <sheetViews>
    <sheetView workbookViewId="0">
      <selection activeCell="S8" sqref="S8"/>
    </sheetView>
  </sheetViews>
  <sheetFormatPr defaultRowHeight="15" x14ac:dyDescent="0.25"/>
  <cols>
    <col min="1" max="1" width="14" style="12" customWidth="1"/>
    <col min="2" max="2" width="10.140625" style="12" bestFit="1" customWidth="1"/>
    <col min="3" max="3" width="17.28515625" style="12" bestFit="1" customWidth="1"/>
    <col min="4" max="4" width="9" style="12" bestFit="1" customWidth="1"/>
    <col min="5" max="5" width="9.42578125" style="12" bestFit="1" customWidth="1"/>
    <col min="6" max="6" width="10.140625" style="12" customWidth="1"/>
    <col min="7" max="7" width="15.42578125" style="12" bestFit="1" customWidth="1"/>
    <col min="8" max="8" width="8.140625" style="12" bestFit="1" customWidth="1"/>
    <col min="9" max="9" width="9.42578125" style="12" bestFit="1" customWidth="1"/>
    <col min="10" max="10" width="10.5703125" style="12" customWidth="1"/>
    <col min="11" max="11" width="15.42578125" style="12" bestFit="1" customWidth="1"/>
    <col min="12" max="12" width="8.140625" style="12" bestFit="1" customWidth="1"/>
    <col min="13" max="13" width="9.42578125" style="12" bestFit="1" customWidth="1"/>
    <col min="14" max="14" width="10.140625" style="12" customWidth="1"/>
    <col min="15" max="15" width="13.140625" style="12" bestFit="1" customWidth="1"/>
    <col min="16" max="16" width="8" style="12" bestFit="1" customWidth="1"/>
    <col min="17" max="17" width="12" style="12" customWidth="1"/>
    <col min="18" max="20" width="9.140625" style="12"/>
    <col min="21" max="21" width="15.42578125" style="12" bestFit="1" customWidth="1"/>
    <col min="22" max="16384" width="9.140625" style="12"/>
  </cols>
  <sheetData>
    <row r="1" spans="1:21" ht="18.75" x14ac:dyDescent="0.3">
      <c r="A1" s="793" t="s">
        <v>920</v>
      </c>
      <c r="B1" s="793"/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  <c r="P1" s="793"/>
      <c r="Q1" s="793"/>
    </row>
    <row r="2" spans="1:21" ht="16.5" thickBot="1" x14ac:dyDescent="0.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2"/>
    </row>
    <row r="3" spans="1:21" x14ac:dyDescent="0.25">
      <c r="A3" s="756" t="s">
        <v>10</v>
      </c>
      <c r="B3" s="742" t="s">
        <v>2</v>
      </c>
      <c r="C3" s="743"/>
      <c r="D3" s="743"/>
      <c r="E3" s="744"/>
      <c r="F3" s="742" t="s">
        <v>3</v>
      </c>
      <c r="G3" s="743"/>
      <c r="H3" s="743"/>
      <c r="I3" s="744"/>
      <c r="J3" s="742" t="s">
        <v>11</v>
      </c>
      <c r="K3" s="743"/>
      <c r="L3" s="743"/>
      <c r="M3" s="744"/>
      <c r="N3" s="742" t="s">
        <v>12</v>
      </c>
      <c r="O3" s="743"/>
      <c r="P3" s="743"/>
      <c r="Q3" s="745"/>
      <c r="R3" s="500"/>
      <c r="S3" s="500"/>
      <c r="T3" s="500"/>
      <c r="U3" s="500"/>
    </row>
    <row r="4" spans="1:21" ht="15.75" thickBot="1" x14ac:dyDescent="0.3">
      <c r="A4" s="757"/>
      <c r="B4" s="547" t="s">
        <v>0</v>
      </c>
      <c r="C4" s="548" t="s">
        <v>27</v>
      </c>
      <c r="D4" s="548" t="s">
        <v>13</v>
      </c>
      <c r="E4" s="548" t="s">
        <v>252</v>
      </c>
      <c r="F4" s="547" t="s">
        <v>0</v>
      </c>
      <c r="G4" s="548" t="s">
        <v>27</v>
      </c>
      <c r="H4" s="548" t="s">
        <v>13</v>
      </c>
      <c r="I4" s="548" t="s">
        <v>252</v>
      </c>
      <c r="J4" s="547" t="s">
        <v>0</v>
      </c>
      <c r="K4" s="548" t="s">
        <v>27</v>
      </c>
      <c r="L4" s="548" t="s">
        <v>13</v>
      </c>
      <c r="M4" s="548" t="s">
        <v>252</v>
      </c>
      <c r="N4" s="547" t="s">
        <v>0</v>
      </c>
      <c r="O4" s="548" t="s">
        <v>27</v>
      </c>
      <c r="P4" s="548" t="s">
        <v>13</v>
      </c>
      <c r="Q4" s="549" t="s">
        <v>252</v>
      </c>
      <c r="R4" s="500"/>
      <c r="S4" s="500"/>
      <c r="T4" s="500"/>
      <c r="U4" s="500"/>
    </row>
    <row r="5" spans="1:21" x14ac:dyDescent="0.25">
      <c r="A5" s="542" t="s">
        <v>270</v>
      </c>
      <c r="B5" s="543">
        <v>33633</v>
      </c>
      <c r="C5" s="544">
        <v>1899576.94</v>
      </c>
      <c r="D5" s="544">
        <v>56.48</v>
      </c>
      <c r="E5" s="544">
        <v>56.84</v>
      </c>
      <c r="F5" s="543">
        <v>11134</v>
      </c>
      <c r="G5" s="544">
        <v>693302.02</v>
      </c>
      <c r="H5" s="544">
        <v>62.27</v>
      </c>
      <c r="I5" s="544">
        <v>63.91</v>
      </c>
      <c r="J5" s="543">
        <v>1598</v>
      </c>
      <c r="K5" s="544">
        <v>89726.04</v>
      </c>
      <c r="L5" s="544">
        <v>56.15</v>
      </c>
      <c r="M5" s="544">
        <v>56.44</v>
      </c>
      <c r="N5" s="543">
        <v>2889</v>
      </c>
      <c r="O5" s="544">
        <v>199447.57</v>
      </c>
      <c r="P5" s="545">
        <v>69.040000000000006</v>
      </c>
      <c r="Q5" s="546">
        <v>67.88</v>
      </c>
      <c r="R5" s="500"/>
      <c r="S5" s="500"/>
      <c r="T5" s="500"/>
      <c r="U5" s="500"/>
    </row>
    <row r="6" spans="1:21" x14ac:dyDescent="0.25">
      <c r="A6" s="535" t="s">
        <v>271</v>
      </c>
      <c r="B6" s="520">
        <v>22945</v>
      </c>
      <c r="C6" s="521">
        <v>3284327.73</v>
      </c>
      <c r="D6" s="521">
        <v>143.13999999999999</v>
      </c>
      <c r="E6" s="521">
        <v>139.35</v>
      </c>
      <c r="F6" s="520">
        <v>14106</v>
      </c>
      <c r="G6" s="521">
        <v>2174683.37</v>
      </c>
      <c r="H6" s="521">
        <v>154.16999999999999</v>
      </c>
      <c r="I6" s="521">
        <v>157.85</v>
      </c>
      <c r="J6" s="520">
        <v>1308</v>
      </c>
      <c r="K6" s="521">
        <v>195926.04</v>
      </c>
      <c r="L6" s="521">
        <v>149.79</v>
      </c>
      <c r="M6" s="521">
        <v>150</v>
      </c>
      <c r="N6" s="520">
        <v>3771</v>
      </c>
      <c r="O6" s="521">
        <v>545602.49</v>
      </c>
      <c r="P6" s="519">
        <v>144.68</v>
      </c>
      <c r="Q6" s="536">
        <v>147.44</v>
      </c>
      <c r="R6" s="500"/>
      <c r="S6" s="500"/>
      <c r="T6" s="500"/>
      <c r="U6" s="500"/>
    </row>
    <row r="7" spans="1:21" x14ac:dyDescent="0.25">
      <c r="A7" s="535" t="s">
        <v>272</v>
      </c>
      <c r="B7" s="520">
        <v>11820</v>
      </c>
      <c r="C7" s="521">
        <v>2922735.77</v>
      </c>
      <c r="D7" s="521">
        <v>247.27</v>
      </c>
      <c r="E7" s="521">
        <v>246.2</v>
      </c>
      <c r="F7" s="520">
        <v>13743</v>
      </c>
      <c r="G7" s="521">
        <v>3445036.31</v>
      </c>
      <c r="H7" s="521">
        <v>250.68</v>
      </c>
      <c r="I7" s="521">
        <v>251.13</v>
      </c>
      <c r="J7" s="520">
        <v>3851</v>
      </c>
      <c r="K7" s="521">
        <v>1025314.86</v>
      </c>
      <c r="L7" s="521">
        <v>266.25</v>
      </c>
      <c r="M7" s="521">
        <v>274.77999999999997</v>
      </c>
      <c r="N7" s="520">
        <v>1076</v>
      </c>
      <c r="O7" s="521">
        <v>253046.39999999999</v>
      </c>
      <c r="P7" s="519">
        <v>235.17</v>
      </c>
      <c r="Q7" s="536">
        <v>232.21</v>
      </c>
      <c r="R7" s="500"/>
      <c r="S7" s="500"/>
      <c r="T7" s="500"/>
      <c r="U7" s="500"/>
    </row>
    <row r="8" spans="1:21" x14ac:dyDescent="0.25">
      <c r="A8" s="535" t="s">
        <v>273</v>
      </c>
      <c r="B8" s="520">
        <v>115982</v>
      </c>
      <c r="C8" s="521">
        <v>42508610.130000003</v>
      </c>
      <c r="D8" s="521">
        <v>366.51</v>
      </c>
      <c r="E8" s="521">
        <v>360</v>
      </c>
      <c r="F8" s="520">
        <v>51942</v>
      </c>
      <c r="G8" s="521">
        <v>18480551.82</v>
      </c>
      <c r="H8" s="521">
        <v>355.79</v>
      </c>
      <c r="I8" s="521">
        <v>353.05</v>
      </c>
      <c r="J8" s="520">
        <v>44573</v>
      </c>
      <c r="K8" s="521">
        <v>16141512.1</v>
      </c>
      <c r="L8" s="521">
        <v>362.14</v>
      </c>
      <c r="M8" s="521">
        <v>360</v>
      </c>
      <c r="N8" s="520">
        <v>3744</v>
      </c>
      <c r="O8" s="521">
        <v>1347128.02</v>
      </c>
      <c r="P8" s="519">
        <v>359.81</v>
      </c>
      <c r="Q8" s="536">
        <v>360</v>
      </c>
      <c r="R8" s="500"/>
      <c r="S8" s="500"/>
      <c r="T8" s="500"/>
      <c r="U8" s="500"/>
    </row>
    <row r="9" spans="1:21" x14ac:dyDescent="0.25">
      <c r="A9" s="535" t="s">
        <v>274</v>
      </c>
      <c r="B9" s="520">
        <v>183831</v>
      </c>
      <c r="C9" s="521">
        <v>84056010.019999996</v>
      </c>
      <c r="D9" s="521">
        <v>457.25</v>
      </c>
      <c r="E9" s="521">
        <v>458.52</v>
      </c>
      <c r="F9" s="520">
        <v>61023</v>
      </c>
      <c r="G9" s="521">
        <v>27068887.82</v>
      </c>
      <c r="H9" s="521">
        <v>443.59</v>
      </c>
      <c r="I9" s="521">
        <v>434.32</v>
      </c>
      <c r="J9" s="520">
        <v>41011</v>
      </c>
      <c r="K9" s="521">
        <v>18794353.949999999</v>
      </c>
      <c r="L9" s="521">
        <v>458.28</v>
      </c>
      <c r="M9" s="521">
        <v>466.78</v>
      </c>
      <c r="N9" s="520">
        <v>0</v>
      </c>
      <c r="O9" s="521">
        <v>0</v>
      </c>
      <c r="P9" s="519">
        <v>0</v>
      </c>
      <c r="Q9" s="536" t="s">
        <v>251</v>
      </c>
      <c r="R9" s="500"/>
      <c r="S9" s="500"/>
      <c r="T9" s="500"/>
      <c r="U9" s="500"/>
    </row>
    <row r="10" spans="1:21" x14ac:dyDescent="0.25">
      <c r="A10" s="535" t="s">
        <v>275</v>
      </c>
      <c r="B10" s="520">
        <v>199103</v>
      </c>
      <c r="C10" s="521">
        <v>109007757.95</v>
      </c>
      <c r="D10" s="521">
        <v>547.49</v>
      </c>
      <c r="E10" s="521">
        <v>546.29999999999995</v>
      </c>
      <c r="F10" s="520">
        <v>67475</v>
      </c>
      <c r="G10" s="521">
        <v>36951694.469999999</v>
      </c>
      <c r="H10" s="521">
        <v>547.64</v>
      </c>
      <c r="I10" s="521">
        <v>541.87</v>
      </c>
      <c r="J10" s="520">
        <v>30498</v>
      </c>
      <c r="K10" s="521">
        <v>16669274.380000001</v>
      </c>
      <c r="L10" s="521">
        <v>546.57000000000005</v>
      </c>
      <c r="M10" s="521">
        <v>543.27</v>
      </c>
      <c r="N10" s="520">
        <v>0</v>
      </c>
      <c r="O10" s="521">
        <v>0</v>
      </c>
      <c r="P10" s="519">
        <v>0</v>
      </c>
      <c r="Q10" s="536" t="s">
        <v>251</v>
      </c>
      <c r="R10" s="500"/>
      <c r="S10" s="500"/>
      <c r="T10" s="500"/>
      <c r="U10" s="500"/>
    </row>
    <row r="11" spans="1:21" x14ac:dyDescent="0.25">
      <c r="A11" s="535" t="s">
        <v>276</v>
      </c>
      <c r="B11" s="520">
        <v>159228</v>
      </c>
      <c r="C11" s="521">
        <v>103495456.40000001</v>
      </c>
      <c r="D11" s="521">
        <v>649.98</v>
      </c>
      <c r="E11" s="521">
        <v>650.03</v>
      </c>
      <c r="F11" s="520">
        <v>32765</v>
      </c>
      <c r="G11" s="521">
        <v>21176091.170000002</v>
      </c>
      <c r="H11" s="521">
        <v>646.29999999999995</v>
      </c>
      <c r="I11" s="521">
        <v>645.34</v>
      </c>
      <c r="J11" s="520">
        <v>21814</v>
      </c>
      <c r="K11" s="521">
        <v>14108439.210000001</v>
      </c>
      <c r="L11" s="521">
        <v>646.76</v>
      </c>
      <c r="M11" s="521">
        <v>644.37</v>
      </c>
      <c r="N11" s="520">
        <v>2</v>
      </c>
      <c r="O11" s="521">
        <v>1342.8</v>
      </c>
      <c r="P11" s="519">
        <v>671.4</v>
      </c>
      <c r="Q11" s="536">
        <v>671.4</v>
      </c>
      <c r="R11" s="500"/>
      <c r="S11" s="500"/>
      <c r="T11" s="500"/>
      <c r="U11" s="500"/>
    </row>
    <row r="12" spans="1:21" x14ac:dyDescent="0.25">
      <c r="A12" s="535" t="s">
        <v>277</v>
      </c>
      <c r="B12" s="520">
        <v>127765</v>
      </c>
      <c r="C12" s="521">
        <v>95583990.200000003</v>
      </c>
      <c r="D12" s="521">
        <v>748.12</v>
      </c>
      <c r="E12" s="521">
        <v>747.87</v>
      </c>
      <c r="F12" s="520">
        <v>26968</v>
      </c>
      <c r="G12" s="521">
        <v>20136580.870000001</v>
      </c>
      <c r="H12" s="521">
        <v>746.68</v>
      </c>
      <c r="I12" s="521">
        <v>744.55</v>
      </c>
      <c r="J12" s="520">
        <v>19036</v>
      </c>
      <c r="K12" s="521">
        <v>14423327.300000001</v>
      </c>
      <c r="L12" s="521">
        <v>757.69</v>
      </c>
      <c r="M12" s="521">
        <v>768</v>
      </c>
      <c r="N12" s="520">
        <v>2089</v>
      </c>
      <c r="O12" s="521">
        <v>1636329.37</v>
      </c>
      <c r="P12" s="519">
        <v>783.31</v>
      </c>
      <c r="Q12" s="536">
        <v>783.3</v>
      </c>
      <c r="R12" s="500"/>
      <c r="S12" s="500"/>
      <c r="T12" s="500"/>
      <c r="U12" s="500"/>
    </row>
    <row r="13" spans="1:21" x14ac:dyDescent="0.25">
      <c r="A13" s="535" t="s">
        <v>278</v>
      </c>
      <c r="B13" s="520">
        <v>102643</v>
      </c>
      <c r="C13" s="521">
        <v>87058424.780000001</v>
      </c>
      <c r="D13" s="521">
        <v>848.17</v>
      </c>
      <c r="E13" s="521">
        <v>847.21</v>
      </c>
      <c r="F13" s="520">
        <v>21908</v>
      </c>
      <c r="G13" s="521">
        <v>18598822.670000002</v>
      </c>
      <c r="H13" s="521">
        <v>848.95</v>
      </c>
      <c r="I13" s="521">
        <v>848.45</v>
      </c>
      <c r="J13" s="520">
        <v>8083</v>
      </c>
      <c r="K13" s="521">
        <v>6853639.3099999996</v>
      </c>
      <c r="L13" s="521">
        <v>847.91</v>
      </c>
      <c r="M13" s="521">
        <v>845.43</v>
      </c>
      <c r="N13" s="520">
        <v>103</v>
      </c>
      <c r="O13" s="521">
        <v>84836.38</v>
      </c>
      <c r="P13" s="519">
        <v>823.65</v>
      </c>
      <c r="Q13" s="536">
        <v>822.5</v>
      </c>
      <c r="R13" s="500"/>
      <c r="S13" s="500"/>
      <c r="T13" s="500"/>
      <c r="U13" s="500"/>
    </row>
    <row r="14" spans="1:21" x14ac:dyDescent="0.25">
      <c r="A14" s="535" t="s">
        <v>279</v>
      </c>
      <c r="B14" s="520">
        <v>104761</v>
      </c>
      <c r="C14" s="521">
        <v>100168164.01000001</v>
      </c>
      <c r="D14" s="521">
        <v>956.16</v>
      </c>
      <c r="E14" s="521">
        <v>959.61</v>
      </c>
      <c r="F14" s="520">
        <v>23119</v>
      </c>
      <c r="G14" s="521">
        <v>22041955.399999999</v>
      </c>
      <c r="H14" s="521">
        <v>953.41</v>
      </c>
      <c r="I14" s="521">
        <v>955.3</v>
      </c>
      <c r="J14" s="520">
        <v>7025</v>
      </c>
      <c r="K14" s="521">
        <v>6701014.8300000001</v>
      </c>
      <c r="L14" s="521">
        <v>953.88</v>
      </c>
      <c r="M14" s="521">
        <v>956.72</v>
      </c>
      <c r="N14" s="520">
        <v>0</v>
      </c>
      <c r="O14" s="521">
        <v>0</v>
      </c>
      <c r="P14" s="519">
        <v>0</v>
      </c>
      <c r="Q14" s="536" t="s">
        <v>251</v>
      </c>
      <c r="R14" s="500"/>
      <c r="S14" s="500"/>
      <c r="T14" s="500"/>
      <c r="U14" s="500"/>
    </row>
    <row r="15" spans="1:21" x14ac:dyDescent="0.25">
      <c r="A15" s="535" t="s">
        <v>257</v>
      </c>
      <c r="B15" s="520">
        <v>526177</v>
      </c>
      <c r="C15" s="521">
        <v>667843442.51999998</v>
      </c>
      <c r="D15" s="521">
        <v>1269.24</v>
      </c>
      <c r="E15" s="521">
        <v>1290.4100000000001</v>
      </c>
      <c r="F15" s="520">
        <v>51756</v>
      </c>
      <c r="G15" s="521">
        <v>61951223.810000002</v>
      </c>
      <c r="H15" s="521">
        <v>1196.99</v>
      </c>
      <c r="I15" s="521">
        <v>1178.48</v>
      </c>
      <c r="J15" s="520">
        <v>24579</v>
      </c>
      <c r="K15" s="521">
        <v>28871844.710000001</v>
      </c>
      <c r="L15" s="521">
        <v>1174.6500000000001</v>
      </c>
      <c r="M15" s="521">
        <v>1146.6199999999999</v>
      </c>
      <c r="N15" s="520">
        <v>3</v>
      </c>
      <c r="O15" s="521">
        <v>4114.78</v>
      </c>
      <c r="P15" s="519">
        <v>1371.59</v>
      </c>
      <c r="Q15" s="536">
        <v>1454.7</v>
      </c>
      <c r="R15" s="500"/>
      <c r="S15" s="500"/>
      <c r="T15" s="500"/>
      <c r="U15" s="500"/>
    </row>
    <row r="16" spans="1:21" x14ac:dyDescent="0.25">
      <c r="A16" s="535" t="s">
        <v>258</v>
      </c>
      <c r="B16" s="520">
        <v>251494</v>
      </c>
      <c r="C16" s="521">
        <v>420576007.60000002</v>
      </c>
      <c r="D16" s="521">
        <v>1672.31</v>
      </c>
      <c r="E16" s="521">
        <v>1642.01</v>
      </c>
      <c r="F16" s="520">
        <v>6988</v>
      </c>
      <c r="G16" s="521">
        <v>11601167.949999999</v>
      </c>
      <c r="H16" s="521">
        <v>1660.16</v>
      </c>
      <c r="I16" s="521">
        <v>1621.71</v>
      </c>
      <c r="J16" s="520">
        <v>2816</v>
      </c>
      <c r="K16" s="521">
        <v>4731550.7300000004</v>
      </c>
      <c r="L16" s="521">
        <v>1680.24</v>
      </c>
      <c r="M16" s="521">
        <v>1651.83</v>
      </c>
      <c r="N16" s="520">
        <v>0</v>
      </c>
      <c r="O16" s="521">
        <v>0</v>
      </c>
      <c r="P16" s="519">
        <v>0</v>
      </c>
      <c r="Q16" s="536" t="s">
        <v>251</v>
      </c>
      <c r="R16" s="500"/>
      <c r="S16" s="500"/>
      <c r="T16" s="500"/>
      <c r="U16" s="500"/>
    </row>
    <row r="17" spans="1:21" x14ac:dyDescent="0.25">
      <c r="A17" s="535" t="s">
        <v>259</v>
      </c>
      <c r="B17" s="520">
        <v>47726</v>
      </c>
      <c r="C17" s="521">
        <v>105150974.38</v>
      </c>
      <c r="D17" s="521">
        <v>2203.2199999999998</v>
      </c>
      <c r="E17" s="521">
        <v>2188.92</v>
      </c>
      <c r="F17" s="520">
        <v>1094</v>
      </c>
      <c r="G17" s="521">
        <v>2384738.4300000002</v>
      </c>
      <c r="H17" s="521">
        <v>2179.83</v>
      </c>
      <c r="I17" s="521">
        <v>2145.73</v>
      </c>
      <c r="J17" s="520">
        <v>526</v>
      </c>
      <c r="K17" s="521">
        <v>1140888.07</v>
      </c>
      <c r="L17" s="521">
        <v>2168.9899999999998</v>
      </c>
      <c r="M17" s="521">
        <v>2131.2600000000002</v>
      </c>
      <c r="N17" s="520">
        <v>0</v>
      </c>
      <c r="O17" s="521">
        <v>0</v>
      </c>
      <c r="P17" s="519">
        <v>0</v>
      </c>
      <c r="Q17" s="536" t="s">
        <v>251</v>
      </c>
      <c r="R17" s="514"/>
      <c r="S17" s="514"/>
      <c r="T17" s="514"/>
      <c r="U17" s="514"/>
    </row>
    <row r="18" spans="1:21" x14ac:dyDescent="0.25">
      <c r="A18" s="535" t="s">
        <v>281</v>
      </c>
      <c r="B18" s="520">
        <v>13275</v>
      </c>
      <c r="C18" s="521">
        <v>36061896.020000003</v>
      </c>
      <c r="D18" s="521">
        <v>2716.53</v>
      </c>
      <c r="E18" s="521">
        <v>2704.31</v>
      </c>
      <c r="F18" s="520">
        <v>232</v>
      </c>
      <c r="G18" s="521">
        <v>628798.11</v>
      </c>
      <c r="H18" s="521">
        <v>2710.34</v>
      </c>
      <c r="I18" s="521">
        <v>2687.77</v>
      </c>
      <c r="J18" s="520">
        <v>153</v>
      </c>
      <c r="K18" s="521">
        <v>417373.48</v>
      </c>
      <c r="L18" s="521">
        <v>2727.93</v>
      </c>
      <c r="M18" s="521">
        <v>2719.53</v>
      </c>
      <c r="N18" s="520">
        <v>0</v>
      </c>
      <c r="O18" s="521">
        <v>0</v>
      </c>
      <c r="P18" s="519">
        <v>0</v>
      </c>
      <c r="Q18" s="536" t="s">
        <v>251</v>
      </c>
      <c r="R18" s="514"/>
      <c r="S18" s="514"/>
      <c r="T18" s="514"/>
      <c r="U18" s="514"/>
    </row>
    <row r="19" spans="1:21" x14ac:dyDescent="0.25">
      <c r="A19" s="535" t="s">
        <v>282</v>
      </c>
      <c r="B19" s="520">
        <v>4521</v>
      </c>
      <c r="C19" s="521">
        <v>14461547.35</v>
      </c>
      <c r="D19" s="521">
        <v>3198.75</v>
      </c>
      <c r="E19" s="521">
        <v>3176.63</v>
      </c>
      <c r="F19" s="520">
        <v>127</v>
      </c>
      <c r="G19" s="521">
        <v>407180.86</v>
      </c>
      <c r="H19" s="521">
        <v>3206.15</v>
      </c>
      <c r="I19" s="521">
        <v>3205.23</v>
      </c>
      <c r="J19" s="520">
        <v>24</v>
      </c>
      <c r="K19" s="521">
        <v>75902.649999999994</v>
      </c>
      <c r="L19" s="521">
        <v>3162.61</v>
      </c>
      <c r="M19" s="521">
        <v>3167.5</v>
      </c>
      <c r="N19" s="520">
        <v>0</v>
      </c>
      <c r="O19" s="521">
        <v>0</v>
      </c>
      <c r="P19" s="519">
        <v>0</v>
      </c>
      <c r="Q19" s="536" t="s">
        <v>251</v>
      </c>
      <c r="R19" s="514"/>
      <c r="S19" s="514"/>
      <c r="T19" s="514"/>
      <c r="U19" s="514"/>
    </row>
    <row r="20" spans="1:21" x14ac:dyDescent="0.25">
      <c r="A20" s="535" t="s">
        <v>283</v>
      </c>
      <c r="B20" s="520">
        <v>1410</v>
      </c>
      <c r="C20" s="521">
        <v>5225010.32</v>
      </c>
      <c r="D20" s="521">
        <v>3705.68</v>
      </c>
      <c r="E20" s="521">
        <v>3685.69</v>
      </c>
      <c r="F20" s="520">
        <v>24</v>
      </c>
      <c r="G20" s="521">
        <v>87138.34</v>
      </c>
      <c r="H20" s="521">
        <v>3630.76</v>
      </c>
      <c r="I20" s="521">
        <v>3578.08</v>
      </c>
      <c r="J20" s="520">
        <v>11</v>
      </c>
      <c r="K20" s="521">
        <v>42104.5</v>
      </c>
      <c r="L20" s="521">
        <v>3827.68</v>
      </c>
      <c r="M20" s="521">
        <v>3903.4</v>
      </c>
      <c r="N20" s="520">
        <v>0</v>
      </c>
      <c r="O20" s="521">
        <v>0</v>
      </c>
      <c r="P20" s="519">
        <v>0</v>
      </c>
      <c r="Q20" s="536" t="s">
        <v>251</v>
      </c>
      <c r="R20" s="514"/>
      <c r="S20" s="514"/>
      <c r="T20" s="514"/>
      <c r="U20" s="514"/>
    </row>
    <row r="21" spans="1:21" ht="15.75" thickBot="1" x14ac:dyDescent="0.3">
      <c r="A21" s="537" t="s">
        <v>284</v>
      </c>
      <c r="B21" s="538">
        <v>1144</v>
      </c>
      <c r="C21" s="539">
        <v>5120428.38</v>
      </c>
      <c r="D21" s="539">
        <v>4475.8999999999996</v>
      </c>
      <c r="E21" s="539">
        <v>4397.1099999999997</v>
      </c>
      <c r="F21" s="538">
        <v>9</v>
      </c>
      <c r="G21" s="539">
        <v>41715.440000000002</v>
      </c>
      <c r="H21" s="539">
        <v>4635.05</v>
      </c>
      <c r="I21" s="539">
        <v>4482.2</v>
      </c>
      <c r="J21" s="538">
        <v>3</v>
      </c>
      <c r="K21" s="539">
        <v>19470.68</v>
      </c>
      <c r="L21" s="539">
        <v>6490.23</v>
      </c>
      <c r="M21" s="539">
        <v>5788.49</v>
      </c>
      <c r="N21" s="538">
        <v>0</v>
      </c>
      <c r="O21" s="539">
        <v>0</v>
      </c>
      <c r="P21" s="540">
        <v>0</v>
      </c>
      <c r="Q21" s="541" t="s">
        <v>251</v>
      </c>
      <c r="R21" s="514"/>
      <c r="S21" s="514"/>
      <c r="T21" s="514"/>
      <c r="U21" s="514"/>
    </row>
    <row r="22" spans="1:21" ht="16.5" thickBot="1" x14ac:dyDescent="0.3">
      <c r="A22" s="530" t="s">
        <v>407</v>
      </c>
      <c r="B22" s="531">
        <v>1907458</v>
      </c>
      <c r="C22" s="532">
        <v>1884424360.5</v>
      </c>
      <c r="D22" s="532">
        <v>987.92</v>
      </c>
      <c r="E22" s="532">
        <v>896.46</v>
      </c>
      <c r="F22" s="531">
        <v>384413</v>
      </c>
      <c r="G22" s="532">
        <v>247869568.86000001</v>
      </c>
      <c r="H22" s="532">
        <v>644.79999999999995</v>
      </c>
      <c r="I22" s="532">
        <v>553.36</v>
      </c>
      <c r="J22" s="531">
        <v>206909</v>
      </c>
      <c r="K22" s="532">
        <v>130301662.84</v>
      </c>
      <c r="L22" s="532">
        <v>629.75</v>
      </c>
      <c r="M22" s="532">
        <v>531</v>
      </c>
      <c r="N22" s="531">
        <v>13677</v>
      </c>
      <c r="O22" s="532">
        <v>4071847.81</v>
      </c>
      <c r="P22" s="533">
        <v>297.70999999999998</v>
      </c>
      <c r="Q22" s="534">
        <v>205.71</v>
      </c>
      <c r="R22" s="514"/>
      <c r="S22" s="514"/>
      <c r="T22" s="515"/>
      <c r="U22" s="516"/>
    </row>
    <row r="23" spans="1:21" x14ac:dyDescent="0.25">
      <c r="A23" s="565"/>
      <c r="B23" s="566"/>
      <c r="C23" s="566"/>
      <c r="D23" s="566"/>
      <c r="E23" s="566"/>
      <c r="F23" s="566"/>
      <c r="G23" s="566"/>
      <c r="H23" s="566"/>
      <c r="I23" s="566"/>
      <c r="J23" s="566"/>
      <c r="K23" s="566"/>
      <c r="L23" s="566"/>
      <c r="M23" s="566"/>
      <c r="N23" s="566"/>
      <c r="O23" s="566"/>
      <c r="P23" s="566"/>
      <c r="Q23" s="566"/>
      <c r="R23" s="514"/>
      <c r="S23" s="514"/>
      <c r="T23" s="514"/>
      <c r="U23" s="514"/>
    </row>
    <row r="24" spans="1:21" ht="15.75" x14ac:dyDescent="0.25">
      <c r="A24" s="748" t="s">
        <v>921</v>
      </c>
      <c r="B24" s="748"/>
      <c r="C24" s="748"/>
      <c r="D24" s="748"/>
      <c r="E24" s="748"/>
      <c r="F24" s="748"/>
      <c r="G24" s="748"/>
      <c r="H24" s="748"/>
      <c r="I24" s="748"/>
      <c r="J24" s="748"/>
      <c r="K24" s="748"/>
      <c r="L24" s="748"/>
      <c r="M24" s="748"/>
      <c r="N24" s="748"/>
      <c r="O24" s="748"/>
      <c r="P24" s="748"/>
      <c r="Q24" s="748"/>
      <c r="R24" s="514"/>
      <c r="S24" s="514"/>
      <c r="T24" s="514"/>
      <c r="U24" s="514"/>
    </row>
    <row r="25" spans="1:21" ht="16.5" thickBot="1" x14ac:dyDescent="0.3">
      <c r="A25" s="518"/>
      <c r="B25" s="518"/>
      <c r="C25" s="518"/>
      <c r="D25" s="518"/>
      <c r="E25" s="518"/>
      <c r="F25" s="518"/>
      <c r="G25" s="518"/>
      <c r="H25" s="518"/>
      <c r="I25" s="518"/>
      <c r="J25" s="518"/>
      <c r="K25" s="518"/>
      <c r="L25" s="518"/>
      <c r="M25" s="518"/>
      <c r="N25" s="518"/>
      <c r="O25" s="518"/>
      <c r="P25" s="518"/>
      <c r="Q25" s="517"/>
      <c r="R25" s="514"/>
      <c r="S25" s="514"/>
      <c r="T25" s="514"/>
      <c r="U25" s="514"/>
    </row>
    <row r="26" spans="1:21" x14ac:dyDescent="0.25">
      <c r="A26" s="756" t="s">
        <v>10</v>
      </c>
      <c r="B26" s="742" t="s">
        <v>2</v>
      </c>
      <c r="C26" s="743"/>
      <c r="D26" s="743"/>
      <c r="E26" s="744"/>
      <c r="F26" s="742" t="s">
        <v>3</v>
      </c>
      <c r="G26" s="743"/>
      <c r="H26" s="743"/>
      <c r="I26" s="744"/>
      <c r="J26" s="742" t="s">
        <v>11</v>
      </c>
      <c r="K26" s="743"/>
      <c r="L26" s="743"/>
      <c r="M26" s="744"/>
      <c r="N26" s="742" t="s">
        <v>12</v>
      </c>
      <c r="O26" s="743"/>
      <c r="P26" s="743"/>
      <c r="Q26" s="745"/>
      <c r="R26" s="514"/>
      <c r="S26" s="514"/>
      <c r="T26" s="514"/>
      <c r="U26" s="514"/>
    </row>
    <row r="27" spans="1:21" ht="15.75" thickBot="1" x14ac:dyDescent="0.3">
      <c r="A27" s="757"/>
      <c r="B27" s="547" t="s">
        <v>0</v>
      </c>
      <c r="C27" s="548" t="s">
        <v>27</v>
      </c>
      <c r="D27" s="548" t="s">
        <v>13</v>
      </c>
      <c r="E27" s="548" t="s">
        <v>252</v>
      </c>
      <c r="F27" s="547" t="s">
        <v>0</v>
      </c>
      <c r="G27" s="548" t="s">
        <v>27</v>
      </c>
      <c r="H27" s="548" t="s">
        <v>13</v>
      </c>
      <c r="I27" s="548" t="s">
        <v>252</v>
      </c>
      <c r="J27" s="547" t="s">
        <v>0</v>
      </c>
      <c r="K27" s="548" t="s">
        <v>27</v>
      </c>
      <c r="L27" s="548" t="s">
        <v>13</v>
      </c>
      <c r="M27" s="548" t="s">
        <v>252</v>
      </c>
      <c r="N27" s="547" t="s">
        <v>0</v>
      </c>
      <c r="O27" s="548" t="s">
        <v>27</v>
      </c>
      <c r="P27" s="548" t="s">
        <v>13</v>
      </c>
      <c r="Q27" s="549" t="s">
        <v>252</v>
      </c>
      <c r="R27" s="514"/>
      <c r="S27" s="514"/>
      <c r="T27" s="514"/>
      <c r="U27" s="514"/>
    </row>
    <row r="28" spans="1:21" x14ac:dyDescent="0.25">
      <c r="A28" s="542" t="s">
        <v>270</v>
      </c>
      <c r="B28" s="543">
        <v>19342</v>
      </c>
      <c r="C28" s="544">
        <v>1056577.83</v>
      </c>
      <c r="D28" s="544">
        <v>54.63</v>
      </c>
      <c r="E28" s="544">
        <v>54</v>
      </c>
      <c r="F28" s="543">
        <v>2020</v>
      </c>
      <c r="G28" s="544">
        <v>132533.72</v>
      </c>
      <c r="H28" s="544">
        <v>65.61</v>
      </c>
      <c r="I28" s="544">
        <v>69.180000000000007</v>
      </c>
      <c r="J28" s="543">
        <v>1102</v>
      </c>
      <c r="K28" s="544">
        <v>61673.72</v>
      </c>
      <c r="L28" s="544">
        <v>55.97</v>
      </c>
      <c r="M28" s="544">
        <v>55.92</v>
      </c>
      <c r="N28" s="543">
        <v>1272</v>
      </c>
      <c r="O28" s="544">
        <v>83344.5</v>
      </c>
      <c r="P28" s="545">
        <v>65.52</v>
      </c>
      <c r="Q28" s="546">
        <v>66.72</v>
      </c>
      <c r="R28" s="514"/>
      <c r="S28" s="514"/>
      <c r="T28" s="514"/>
      <c r="U28" s="514"/>
    </row>
    <row r="29" spans="1:21" x14ac:dyDescent="0.25">
      <c r="A29" s="535" t="s">
        <v>271</v>
      </c>
      <c r="B29" s="520">
        <v>11286</v>
      </c>
      <c r="C29" s="521">
        <v>1605247.75</v>
      </c>
      <c r="D29" s="521">
        <v>142.22999999999999</v>
      </c>
      <c r="E29" s="521">
        <v>137.80000000000001</v>
      </c>
      <c r="F29" s="520">
        <v>4347</v>
      </c>
      <c r="G29" s="521">
        <v>683541.78</v>
      </c>
      <c r="H29" s="521">
        <v>157.24</v>
      </c>
      <c r="I29" s="521">
        <v>163.01</v>
      </c>
      <c r="J29" s="520">
        <v>856</v>
      </c>
      <c r="K29" s="521">
        <v>126479.97</v>
      </c>
      <c r="L29" s="521">
        <v>147.76</v>
      </c>
      <c r="M29" s="521">
        <v>146.46</v>
      </c>
      <c r="N29" s="520">
        <v>1137</v>
      </c>
      <c r="O29" s="521">
        <v>166517.35</v>
      </c>
      <c r="P29" s="519">
        <v>146.44999999999999</v>
      </c>
      <c r="Q29" s="536">
        <v>149.91999999999999</v>
      </c>
      <c r="R29" s="514"/>
      <c r="S29" s="514"/>
      <c r="T29" s="514"/>
      <c r="U29" s="514"/>
    </row>
    <row r="30" spans="1:21" x14ac:dyDescent="0.25">
      <c r="A30" s="535" t="s">
        <v>272</v>
      </c>
      <c r="B30" s="520">
        <v>5144</v>
      </c>
      <c r="C30" s="521">
        <v>1267865.6499999999</v>
      </c>
      <c r="D30" s="521">
        <v>246.47</v>
      </c>
      <c r="E30" s="521">
        <v>245.46</v>
      </c>
      <c r="F30" s="520">
        <v>3702</v>
      </c>
      <c r="G30" s="521">
        <v>920705.38</v>
      </c>
      <c r="H30" s="521">
        <v>248.7</v>
      </c>
      <c r="I30" s="521">
        <v>249.26</v>
      </c>
      <c r="J30" s="520">
        <v>1991</v>
      </c>
      <c r="K30" s="521">
        <v>533004.31999999995</v>
      </c>
      <c r="L30" s="521">
        <v>267.70999999999998</v>
      </c>
      <c r="M30" s="521">
        <v>277.02</v>
      </c>
      <c r="N30" s="520">
        <v>369</v>
      </c>
      <c r="O30" s="521">
        <v>86616.87</v>
      </c>
      <c r="P30" s="519">
        <v>234.73</v>
      </c>
      <c r="Q30" s="536">
        <v>226.29</v>
      </c>
      <c r="R30" s="514"/>
      <c r="S30" s="514"/>
      <c r="T30" s="514"/>
      <c r="U30" s="514"/>
    </row>
    <row r="31" spans="1:21" x14ac:dyDescent="0.25">
      <c r="A31" s="535" t="s">
        <v>273</v>
      </c>
      <c r="B31" s="520">
        <v>33486</v>
      </c>
      <c r="C31" s="521">
        <v>12343829.880000001</v>
      </c>
      <c r="D31" s="521">
        <v>368.63</v>
      </c>
      <c r="E31" s="521">
        <v>365.6</v>
      </c>
      <c r="F31" s="520">
        <v>5647</v>
      </c>
      <c r="G31" s="521">
        <v>2026235.08</v>
      </c>
      <c r="H31" s="521">
        <v>358.82</v>
      </c>
      <c r="I31" s="521">
        <v>360</v>
      </c>
      <c r="J31" s="520">
        <v>20717</v>
      </c>
      <c r="K31" s="521">
        <v>7514414.9299999997</v>
      </c>
      <c r="L31" s="521">
        <v>362.72</v>
      </c>
      <c r="M31" s="521">
        <v>360</v>
      </c>
      <c r="N31" s="520">
        <v>1579</v>
      </c>
      <c r="O31" s="521">
        <v>568796.96</v>
      </c>
      <c r="P31" s="519">
        <v>360.23</v>
      </c>
      <c r="Q31" s="536">
        <v>360</v>
      </c>
      <c r="R31" s="514"/>
      <c r="S31" s="514"/>
      <c r="T31" s="514"/>
      <c r="U31" s="514"/>
    </row>
    <row r="32" spans="1:21" x14ac:dyDescent="0.25">
      <c r="A32" s="535" t="s">
        <v>274</v>
      </c>
      <c r="B32" s="520">
        <v>59415</v>
      </c>
      <c r="C32" s="521">
        <v>27083158.460000001</v>
      </c>
      <c r="D32" s="521">
        <v>455.83</v>
      </c>
      <c r="E32" s="521">
        <v>457.7</v>
      </c>
      <c r="F32" s="520">
        <v>3921</v>
      </c>
      <c r="G32" s="521">
        <v>1734595.18</v>
      </c>
      <c r="H32" s="521">
        <v>442.39</v>
      </c>
      <c r="I32" s="521">
        <v>434.07</v>
      </c>
      <c r="J32" s="520">
        <v>21155</v>
      </c>
      <c r="K32" s="521">
        <v>9696624.3000000007</v>
      </c>
      <c r="L32" s="521">
        <v>458.36</v>
      </c>
      <c r="M32" s="521">
        <v>466.78</v>
      </c>
      <c r="N32" s="520">
        <v>0</v>
      </c>
      <c r="O32" s="521">
        <v>0</v>
      </c>
      <c r="P32" s="519">
        <v>0</v>
      </c>
      <c r="Q32" s="536" t="s">
        <v>251</v>
      </c>
      <c r="R32" s="514"/>
      <c r="S32" s="514"/>
      <c r="T32" s="514"/>
      <c r="U32" s="514"/>
    </row>
    <row r="33" spans="1:21" x14ac:dyDescent="0.25">
      <c r="A33" s="535" t="s">
        <v>275</v>
      </c>
      <c r="B33" s="520">
        <v>71350</v>
      </c>
      <c r="C33" s="521">
        <v>39184241.030000001</v>
      </c>
      <c r="D33" s="521">
        <v>549.17999999999995</v>
      </c>
      <c r="E33" s="521">
        <v>548.4</v>
      </c>
      <c r="F33" s="520">
        <v>2460</v>
      </c>
      <c r="G33" s="521">
        <v>1335292.03</v>
      </c>
      <c r="H33" s="521">
        <v>542.79999999999995</v>
      </c>
      <c r="I33" s="521">
        <v>533.63</v>
      </c>
      <c r="J33" s="520">
        <v>19294</v>
      </c>
      <c r="K33" s="521">
        <v>10570314.550000001</v>
      </c>
      <c r="L33" s="521">
        <v>547.86</v>
      </c>
      <c r="M33" s="521">
        <v>544.71</v>
      </c>
      <c r="N33" s="520">
        <v>0</v>
      </c>
      <c r="O33" s="521">
        <v>0</v>
      </c>
      <c r="P33" s="519">
        <v>0</v>
      </c>
      <c r="Q33" s="536" t="s">
        <v>251</v>
      </c>
      <c r="R33" s="514"/>
      <c r="S33" s="500"/>
      <c r="T33" s="500"/>
      <c r="U33" s="500"/>
    </row>
    <row r="34" spans="1:21" x14ac:dyDescent="0.25">
      <c r="A34" s="535" t="s">
        <v>276</v>
      </c>
      <c r="B34" s="520">
        <v>72090</v>
      </c>
      <c r="C34" s="521">
        <v>46958221.649999999</v>
      </c>
      <c r="D34" s="521">
        <v>651.38</v>
      </c>
      <c r="E34" s="521">
        <v>652.35</v>
      </c>
      <c r="F34" s="520">
        <v>1328</v>
      </c>
      <c r="G34" s="521">
        <v>859458.29</v>
      </c>
      <c r="H34" s="521">
        <v>647.17999999999995</v>
      </c>
      <c r="I34" s="521">
        <v>648.45000000000005</v>
      </c>
      <c r="J34" s="520">
        <v>16403</v>
      </c>
      <c r="K34" s="521">
        <v>10624521.369999999</v>
      </c>
      <c r="L34" s="521">
        <v>647.72</v>
      </c>
      <c r="M34" s="521">
        <v>645.67999999999995</v>
      </c>
      <c r="N34" s="520">
        <v>2</v>
      </c>
      <c r="O34" s="521">
        <v>1342.8</v>
      </c>
      <c r="P34" s="519">
        <v>671.4</v>
      </c>
      <c r="Q34" s="536">
        <v>671.4</v>
      </c>
      <c r="R34" s="514"/>
      <c r="S34" s="500"/>
      <c r="T34" s="500"/>
      <c r="U34" s="500"/>
    </row>
    <row r="35" spans="1:21" x14ac:dyDescent="0.25">
      <c r="A35" s="535" t="s">
        <v>277</v>
      </c>
      <c r="B35" s="520">
        <v>70746</v>
      </c>
      <c r="C35" s="521">
        <v>52956032.490000002</v>
      </c>
      <c r="D35" s="521">
        <v>748.54</v>
      </c>
      <c r="E35" s="521">
        <v>748.96</v>
      </c>
      <c r="F35" s="520">
        <v>1052</v>
      </c>
      <c r="G35" s="521">
        <v>788644.41</v>
      </c>
      <c r="H35" s="521">
        <v>749.66</v>
      </c>
      <c r="I35" s="521">
        <v>748.41</v>
      </c>
      <c r="J35" s="520">
        <v>13204</v>
      </c>
      <c r="K35" s="521">
        <v>9972084.1500000004</v>
      </c>
      <c r="L35" s="521">
        <v>755.23</v>
      </c>
      <c r="M35" s="521">
        <v>760.91</v>
      </c>
      <c r="N35" s="520">
        <v>1117</v>
      </c>
      <c r="O35" s="521">
        <v>874961.77</v>
      </c>
      <c r="P35" s="519">
        <v>783.31</v>
      </c>
      <c r="Q35" s="536">
        <v>783.3</v>
      </c>
      <c r="R35" s="514"/>
      <c r="S35" s="500"/>
      <c r="T35" s="500"/>
      <c r="U35" s="500"/>
    </row>
    <row r="36" spans="1:21" x14ac:dyDescent="0.25">
      <c r="A36" s="535" t="s">
        <v>278</v>
      </c>
      <c r="B36" s="520">
        <v>55718</v>
      </c>
      <c r="C36" s="521">
        <v>47237041.960000001</v>
      </c>
      <c r="D36" s="521">
        <v>847.79</v>
      </c>
      <c r="E36" s="521">
        <v>846.48</v>
      </c>
      <c r="F36" s="520">
        <v>930</v>
      </c>
      <c r="G36" s="521">
        <v>790872.33</v>
      </c>
      <c r="H36" s="521">
        <v>850.4</v>
      </c>
      <c r="I36" s="521">
        <v>853.7</v>
      </c>
      <c r="J36" s="520">
        <v>6533</v>
      </c>
      <c r="K36" s="521">
        <v>5541786.21</v>
      </c>
      <c r="L36" s="521">
        <v>848.28</v>
      </c>
      <c r="M36" s="521">
        <v>846.17</v>
      </c>
      <c r="N36" s="520">
        <v>59</v>
      </c>
      <c r="O36" s="521">
        <v>48617.87</v>
      </c>
      <c r="P36" s="519">
        <v>824.03</v>
      </c>
      <c r="Q36" s="536">
        <v>822.5</v>
      </c>
      <c r="R36" s="514"/>
      <c r="S36" s="500"/>
      <c r="T36" s="500"/>
      <c r="U36" s="500"/>
    </row>
    <row r="37" spans="1:21" x14ac:dyDescent="0.25">
      <c r="A37" s="535" t="s">
        <v>279</v>
      </c>
      <c r="B37" s="520">
        <v>56460</v>
      </c>
      <c r="C37" s="521">
        <v>54068895.020000003</v>
      </c>
      <c r="D37" s="521">
        <v>957.65</v>
      </c>
      <c r="E37" s="521">
        <v>962.48</v>
      </c>
      <c r="F37" s="520">
        <v>896</v>
      </c>
      <c r="G37" s="521">
        <v>854318.12</v>
      </c>
      <c r="H37" s="521">
        <v>953.48</v>
      </c>
      <c r="I37" s="521">
        <v>955.85</v>
      </c>
      <c r="J37" s="520">
        <v>5978</v>
      </c>
      <c r="K37" s="521">
        <v>5707118.9699999997</v>
      </c>
      <c r="L37" s="521">
        <v>954.69</v>
      </c>
      <c r="M37" s="521">
        <v>958.31</v>
      </c>
      <c r="N37" s="520">
        <v>0</v>
      </c>
      <c r="O37" s="521">
        <v>0</v>
      </c>
      <c r="P37" s="519">
        <v>0</v>
      </c>
      <c r="Q37" s="536" t="s">
        <v>251</v>
      </c>
      <c r="R37" s="514"/>
      <c r="S37" s="500"/>
      <c r="T37" s="500"/>
      <c r="U37" s="500"/>
    </row>
    <row r="38" spans="1:21" x14ac:dyDescent="0.25">
      <c r="A38" s="535" t="s">
        <v>257</v>
      </c>
      <c r="B38" s="520">
        <v>335475</v>
      </c>
      <c r="C38" s="521">
        <v>430057766.11000001</v>
      </c>
      <c r="D38" s="521">
        <v>1281.94</v>
      </c>
      <c r="E38" s="521">
        <v>1294.92</v>
      </c>
      <c r="F38" s="520">
        <v>2401</v>
      </c>
      <c r="G38" s="521">
        <v>2836857.32</v>
      </c>
      <c r="H38" s="521">
        <v>1181.53</v>
      </c>
      <c r="I38" s="521">
        <v>1156.3499999999999</v>
      </c>
      <c r="J38" s="520">
        <v>17296</v>
      </c>
      <c r="K38" s="521">
        <v>20535811.870000001</v>
      </c>
      <c r="L38" s="521">
        <v>1187.32</v>
      </c>
      <c r="M38" s="521">
        <v>1168.8399999999999</v>
      </c>
      <c r="N38" s="520">
        <v>3</v>
      </c>
      <c r="O38" s="521">
        <v>4114.78</v>
      </c>
      <c r="P38" s="519">
        <v>1371.59</v>
      </c>
      <c r="Q38" s="536">
        <v>1454.7</v>
      </c>
      <c r="R38" s="514"/>
      <c r="S38" s="500"/>
      <c r="T38" s="500"/>
      <c r="U38" s="500"/>
    </row>
    <row r="39" spans="1:21" x14ac:dyDescent="0.25">
      <c r="A39" s="535" t="s">
        <v>258</v>
      </c>
      <c r="B39" s="520">
        <v>183575</v>
      </c>
      <c r="C39" s="521">
        <v>307676708.31999999</v>
      </c>
      <c r="D39" s="521">
        <v>1676.03</v>
      </c>
      <c r="E39" s="521">
        <v>1646.65</v>
      </c>
      <c r="F39" s="520">
        <v>362</v>
      </c>
      <c r="G39" s="521">
        <v>608333.85</v>
      </c>
      <c r="H39" s="521">
        <v>1680.48</v>
      </c>
      <c r="I39" s="521">
        <v>1644.97</v>
      </c>
      <c r="J39" s="520">
        <v>2441</v>
      </c>
      <c r="K39" s="521">
        <v>4104409.3</v>
      </c>
      <c r="L39" s="521">
        <v>1681.45</v>
      </c>
      <c r="M39" s="521">
        <v>1656.16</v>
      </c>
      <c r="N39" s="520">
        <v>0</v>
      </c>
      <c r="O39" s="521">
        <v>0</v>
      </c>
      <c r="P39" s="519">
        <v>0</v>
      </c>
      <c r="Q39" s="536" t="s">
        <v>251</v>
      </c>
      <c r="R39" s="514"/>
      <c r="S39" s="500"/>
      <c r="T39" s="500"/>
      <c r="U39" s="500"/>
    </row>
    <row r="40" spans="1:21" x14ac:dyDescent="0.25">
      <c r="A40" s="535" t="s">
        <v>259</v>
      </c>
      <c r="B40" s="520">
        <v>35927</v>
      </c>
      <c r="C40" s="521">
        <v>79112321.599999994</v>
      </c>
      <c r="D40" s="521">
        <v>2202.0300000000002</v>
      </c>
      <c r="E40" s="521">
        <v>2189.77</v>
      </c>
      <c r="F40" s="520">
        <v>81</v>
      </c>
      <c r="G40" s="521">
        <v>176450.98</v>
      </c>
      <c r="H40" s="521">
        <v>2178.41</v>
      </c>
      <c r="I40" s="521">
        <v>2141.79</v>
      </c>
      <c r="J40" s="520">
        <v>455</v>
      </c>
      <c r="K40" s="521">
        <v>989230.65</v>
      </c>
      <c r="L40" s="521">
        <v>2174.13</v>
      </c>
      <c r="M40" s="521">
        <v>2138.79</v>
      </c>
      <c r="N40" s="520">
        <v>0</v>
      </c>
      <c r="O40" s="521">
        <v>0</v>
      </c>
      <c r="P40" s="519">
        <v>0</v>
      </c>
      <c r="Q40" s="536" t="s">
        <v>251</v>
      </c>
      <c r="R40" s="514"/>
      <c r="S40" s="500"/>
      <c r="T40" s="500"/>
      <c r="U40" s="500"/>
    </row>
    <row r="41" spans="1:21" x14ac:dyDescent="0.25">
      <c r="A41" s="535" t="s">
        <v>281</v>
      </c>
      <c r="B41" s="520">
        <v>8832</v>
      </c>
      <c r="C41" s="521">
        <v>24028080.140000001</v>
      </c>
      <c r="D41" s="521">
        <v>2720.57</v>
      </c>
      <c r="E41" s="521">
        <v>2710.43</v>
      </c>
      <c r="F41" s="520">
        <v>21</v>
      </c>
      <c r="G41" s="521">
        <v>56339</v>
      </c>
      <c r="H41" s="521">
        <v>2682.81</v>
      </c>
      <c r="I41" s="521">
        <v>2638.39</v>
      </c>
      <c r="J41" s="520">
        <v>132</v>
      </c>
      <c r="K41" s="521">
        <v>359678.95</v>
      </c>
      <c r="L41" s="521">
        <v>2724.84</v>
      </c>
      <c r="M41" s="521">
        <v>2718.77</v>
      </c>
      <c r="N41" s="520">
        <v>0</v>
      </c>
      <c r="O41" s="521">
        <v>0</v>
      </c>
      <c r="P41" s="519">
        <v>0</v>
      </c>
      <c r="Q41" s="536" t="s">
        <v>251</v>
      </c>
      <c r="R41" s="514"/>
      <c r="S41" s="500"/>
      <c r="T41" s="500"/>
      <c r="U41" s="500"/>
    </row>
    <row r="42" spans="1:21" x14ac:dyDescent="0.25">
      <c r="A42" s="535" t="s">
        <v>282</v>
      </c>
      <c r="B42" s="520">
        <v>3136</v>
      </c>
      <c r="C42" s="521">
        <v>10023367.890000001</v>
      </c>
      <c r="D42" s="521">
        <v>3196.23</v>
      </c>
      <c r="E42" s="521">
        <v>3172.13</v>
      </c>
      <c r="F42" s="520">
        <v>8</v>
      </c>
      <c r="G42" s="521">
        <v>25345.82</v>
      </c>
      <c r="H42" s="521">
        <v>3168.23</v>
      </c>
      <c r="I42" s="521">
        <v>3160.6</v>
      </c>
      <c r="J42" s="520">
        <v>21</v>
      </c>
      <c r="K42" s="521">
        <v>66551.8</v>
      </c>
      <c r="L42" s="521">
        <v>3169.13</v>
      </c>
      <c r="M42" s="521">
        <v>3175.36</v>
      </c>
      <c r="N42" s="520">
        <v>0</v>
      </c>
      <c r="O42" s="521">
        <v>0</v>
      </c>
      <c r="P42" s="519">
        <v>0</v>
      </c>
      <c r="Q42" s="536" t="s">
        <v>251</v>
      </c>
      <c r="R42" s="514"/>
      <c r="S42" s="500"/>
      <c r="T42" s="500"/>
      <c r="U42" s="500"/>
    </row>
    <row r="43" spans="1:21" x14ac:dyDescent="0.25">
      <c r="A43" s="535" t="s">
        <v>283</v>
      </c>
      <c r="B43" s="520">
        <v>932</v>
      </c>
      <c r="C43" s="521">
        <v>3449034.68</v>
      </c>
      <c r="D43" s="521">
        <v>3700.68</v>
      </c>
      <c r="E43" s="521">
        <v>3679.55</v>
      </c>
      <c r="F43" s="520">
        <v>1</v>
      </c>
      <c r="G43" s="521">
        <v>3720.76</v>
      </c>
      <c r="H43" s="521">
        <v>3720.76</v>
      </c>
      <c r="I43" s="521">
        <v>3720.76</v>
      </c>
      <c r="J43" s="520">
        <v>10</v>
      </c>
      <c r="K43" s="521">
        <v>38541.35</v>
      </c>
      <c r="L43" s="521">
        <v>3854.14</v>
      </c>
      <c r="M43" s="521">
        <v>3914.94</v>
      </c>
      <c r="N43" s="520">
        <v>0</v>
      </c>
      <c r="O43" s="521">
        <v>0</v>
      </c>
      <c r="P43" s="519">
        <v>0</v>
      </c>
      <c r="Q43" s="536" t="s">
        <v>251</v>
      </c>
      <c r="R43" s="514"/>
      <c r="S43" s="500"/>
      <c r="T43" s="500"/>
      <c r="U43" s="500"/>
    </row>
    <row r="44" spans="1:21" ht="15.75" thickBot="1" x14ac:dyDescent="0.3">
      <c r="A44" s="537" t="s">
        <v>284</v>
      </c>
      <c r="B44" s="538">
        <v>829</v>
      </c>
      <c r="C44" s="539">
        <v>3704184.42</v>
      </c>
      <c r="D44" s="539">
        <v>4468.26</v>
      </c>
      <c r="E44" s="539">
        <v>4397.72</v>
      </c>
      <c r="F44" s="538">
        <v>2</v>
      </c>
      <c r="G44" s="539">
        <v>9152.89</v>
      </c>
      <c r="H44" s="539">
        <v>4576.45</v>
      </c>
      <c r="I44" s="539">
        <v>4576.45</v>
      </c>
      <c r="J44" s="538">
        <v>3</v>
      </c>
      <c r="K44" s="539">
        <v>19470.68</v>
      </c>
      <c r="L44" s="539">
        <v>6490.23</v>
      </c>
      <c r="M44" s="539">
        <v>5788.49</v>
      </c>
      <c r="N44" s="538">
        <v>0</v>
      </c>
      <c r="O44" s="539">
        <v>0</v>
      </c>
      <c r="P44" s="540">
        <v>0</v>
      </c>
      <c r="Q44" s="541" t="s">
        <v>251</v>
      </c>
      <c r="R44" s="514"/>
      <c r="S44" s="500"/>
      <c r="T44" s="500"/>
      <c r="U44" s="500"/>
    </row>
    <row r="45" spans="1:21" ht="16.5" thickBot="1" x14ac:dyDescent="0.3">
      <c r="A45" s="530" t="s">
        <v>407</v>
      </c>
      <c r="B45" s="531">
        <v>1023743</v>
      </c>
      <c r="C45" s="532">
        <v>1141812574.8800001</v>
      </c>
      <c r="D45" s="532">
        <v>1115.33</v>
      </c>
      <c r="E45" s="532">
        <v>1125.17</v>
      </c>
      <c r="F45" s="531">
        <v>29179</v>
      </c>
      <c r="G45" s="532">
        <v>13842396.939999999</v>
      </c>
      <c r="H45" s="532">
        <v>474.4</v>
      </c>
      <c r="I45" s="532">
        <v>384</v>
      </c>
      <c r="J45" s="531">
        <v>127591</v>
      </c>
      <c r="K45" s="532">
        <v>86461717.090000004</v>
      </c>
      <c r="L45" s="532">
        <v>677.65</v>
      </c>
      <c r="M45" s="532">
        <v>595.82000000000005</v>
      </c>
      <c r="N45" s="531">
        <v>5538</v>
      </c>
      <c r="O45" s="532">
        <v>1834312.9</v>
      </c>
      <c r="P45" s="533">
        <v>331.22</v>
      </c>
      <c r="Q45" s="534">
        <v>293.33</v>
      </c>
      <c r="R45" s="514"/>
      <c r="S45" s="500"/>
      <c r="T45" s="500"/>
      <c r="U45" s="500"/>
    </row>
    <row r="46" spans="1:21" x14ac:dyDescent="0.25">
      <c r="A46" s="565"/>
      <c r="B46" s="566"/>
      <c r="C46" s="566"/>
      <c r="D46" s="566"/>
      <c r="E46" s="566"/>
      <c r="F46" s="566"/>
      <c r="G46" s="566"/>
      <c r="H46" s="566"/>
      <c r="I46" s="566"/>
      <c r="J46" s="566"/>
      <c r="K46" s="566"/>
      <c r="L46" s="566"/>
      <c r="M46" s="566"/>
      <c r="N46" s="566"/>
      <c r="O46" s="566"/>
      <c r="P46" s="566"/>
      <c r="Q46" s="566"/>
      <c r="R46" s="514"/>
      <c r="S46" s="500"/>
      <c r="T46" s="500"/>
      <c r="U46" s="500"/>
    </row>
    <row r="47" spans="1:21" ht="15.75" x14ac:dyDescent="0.25">
      <c r="A47" s="749" t="s">
        <v>922</v>
      </c>
      <c r="B47" s="749"/>
      <c r="C47" s="749"/>
      <c r="D47" s="749"/>
      <c r="E47" s="749"/>
      <c r="F47" s="749"/>
      <c r="G47" s="749"/>
      <c r="H47" s="749"/>
      <c r="I47" s="749"/>
      <c r="J47" s="749"/>
      <c r="K47" s="749"/>
      <c r="L47" s="749"/>
      <c r="M47" s="749"/>
      <c r="N47" s="749"/>
      <c r="O47" s="749"/>
      <c r="P47" s="749"/>
      <c r="Q47" s="749"/>
      <c r="R47" s="514"/>
      <c r="S47" s="500"/>
      <c r="T47" s="500"/>
      <c r="U47" s="500"/>
    </row>
    <row r="48" spans="1:21" ht="15.75" thickBot="1" x14ac:dyDescent="0.3">
      <c r="A48" s="514"/>
      <c r="B48" s="514"/>
      <c r="C48" s="514"/>
      <c r="D48" s="514"/>
      <c r="E48" s="514"/>
      <c r="F48" s="514"/>
      <c r="G48" s="514"/>
      <c r="H48" s="514"/>
      <c r="I48" s="514"/>
      <c r="J48" s="514"/>
      <c r="K48" s="514"/>
      <c r="L48" s="514"/>
      <c r="M48" s="514"/>
      <c r="N48" s="514"/>
      <c r="O48" s="514"/>
      <c r="P48" s="514"/>
      <c r="Q48" s="514"/>
      <c r="R48" s="514"/>
      <c r="S48" s="500"/>
      <c r="T48" s="500"/>
      <c r="U48" s="500"/>
    </row>
    <row r="49" spans="1:21" x14ac:dyDescent="0.25">
      <c r="A49" s="750" t="s">
        <v>10</v>
      </c>
      <c r="B49" s="752" t="s">
        <v>2</v>
      </c>
      <c r="C49" s="753"/>
      <c r="D49" s="753"/>
      <c r="E49" s="754"/>
      <c r="F49" s="752" t="s">
        <v>3</v>
      </c>
      <c r="G49" s="753"/>
      <c r="H49" s="753"/>
      <c r="I49" s="754"/>
      <c r="J49" s="752" t="s">
        <v>11</v>
      </c>
      <c r="K49" s="753"/>
      <c r="L49" s="753"/>
      <c r="M49" s="754"/>
      <c r="N49" s="752" t="s">
        <v>12</v>
      </c>
      <c r="O49" s="753"/>
      <c r="P49" s="753"/>
      <c r="Q49" s="755"/>
      <c r="R49" s="500"/>
      <c r="S49" s="500"/>
      <c r="T49" s="500"/>
      <c r="U49" s="500"/>
    </row>
    <row r="50" spans="1:21" ht="15.75" thickBot="1" x14ac:dyDescent="0.3">
      <c r="A50" s="751"/>
      <c r="B50" s="550" t="s">
        <v>0</v>
      </c>
      <c r="C50" s="551" t="s">
        <v>27</v>
      </c>
      <c r="D50" s="551" t="s">
        <v>13</v>
      </c>
      <c r="E50" s="551" t="s">
        <v>252</v>
      </c>
      <c r="F50" s="550" t="s">
        <v>0</v>
      </c>
      <c r="G50" s="551" t="s">
        <v>27</v>
      </c>
      <c r="H50" s="551" t="s">
        <v>13</v>
      </c>
      <c r="I50" s="551" t="s">
        <v>252</v>
      </c>
      <c r="J50" s="550" t="s">
        <v>0</v>
      </c>
      <c r="K50" s="551" t="s">
        <v>27</v>
      </c>
      <c r="L50" s="551" t="s">
        <v>13</v>
      </c>
      <c r="M50" s="551" t="s">
        <v>252</v>
      </c>
      <c r="N50" s="550" t="s">
        <v>0</v>
      </c>
      <c r="O50" s="551" t="s">
        <v>27</v>
      </c>
      <c r="P50" s="551" t="s">
        <v>13</v>
      </c>
      <c r="Q50" s="552" t="s">
        <v>252</v>
      </c>
      <c r="R50" s="500"/>
      <c r="S50" s="500"/>
      <c r="T50" s="500"/>
      <c r="U50" s="500"/>
    </row>
    <row r="51" spans="1:21" x14ac:dyDescent="0.25">
      <c r="A51" s="553" t="s">
        <v>270</v>
      </c>
      <c r="B51" s="554">
        <v>14291</v>
      </c>
      <c r="C51" s="555">
        <v>842999.11</v>
      </c>
      <c r="D51" s="555">
        <v>58.99</v>
      </c>
      <c r="E51" s="555">
        <v>59.73</v>
      </c>
      <c r="F51" s="554">
        <v>9114</v>
      </c>
      <c r="G51" s="555">
        <v>560768.30000000005</v>
      </c>
      <c r="H51" s="555">
        <v>61.53</v>
      </c>
      <c r="I51" s="555">
        <v>63.16</v>
      </c>
      <c r="J51" s="554">
        <v>496</v>
      </c>
      <c r="K51" s="555">
        <v>28052.32</v>
      </c>
      <c r="L51" s="555">
        <v>56.56</v>
      </c>
      <c r="M51" s="555">
        <v>57.35</v>
      </c>
      <c r="N51" s="554">
        <v>1617</v>
      </c>
      <c r="O51" s="555">
        <v>116103.07</v>
      </c>
      <c r="P51" s="556">
        <v>71.8</v>
      </c>
      <c r="Q51" s="557">
        <v>75.510000000000005</v>
      </c>
      <c r="R51" s="500"/>
      <c r="S51" s="500"/>
      <c r="T51" s="500"/>
      <c r="U51" s="500"/>
    </row>
    <row r="52" spans="1:21" x14ac:dyDescent="0.25">
      <c r="A52" s="558" t="s">
        <v>271</v>
      </c>
      <c r="B52" s="523">
        <v>11659</v>
      </c>
      <c r="C52" s="524">
        <v>1679079.98</v>
      </c>
      <c r="D52" s="524">
        <v>144.02000000000001</v>
      </c>
      <c r="E52" s="524">
        <v>141.41</v>
      </c>
      <c r="F52" s="523">
        <v>9759</v>
      </c>
      <c r="G52" s="524">
        <v>1491141.59</v>
      </c>
      <c r="H52" s="524">
        <v>152.80000000000001</v>
      </c>
      <c r="I52" s="524">
        <v>155.41</v>
      </c>
      <c r="J52" s="523">
        <v>452</v>
      </c>
      <c r="K52" s="524">
        <v>69446.070000000007</v>
      </c>
      <c r="L52" s="524">
        <v>153.63999999999999</v>
      </c>
      <c r="M52" s="524">
        <v>155.41999999999999</v>
      </c>
      <c r="N52" s="523">
        <v>2634</v>
      </c>
      <c r="O52" s="524">
        <v>379085.14</v>
      </c>
      <c r="P52" s="522">
        <v>143.91999999999999</v>
      </c>
      <c r="Q52" s="559">
        <v>141.1</v>
      </c>
      <c r="R52" s="500"/>
      <c r="S52" s="500"/>
      <c r="T52" s="500"/>
      <c r="U52" s="500"/>
    </row>
    <row r="53" spans="1:21" x14ac:dyDescent="0.25">
      <c r="A53" s="558" t="s">
        <v>272</v>
      </c>
      <c r="B53" s="523">
        <v>6676</v>
      </c>
      <c r="C53" s="524">
        <v>1654870.12</v>
      </c>
      <c r="D53" s="524">
        <v>247.88</v>
      </c>
      <c r="E53" s="524">
        <v>246.66</v>
      </c>
      <c r="F53" s="523">
        <v>10041</v>
      </c>
      <c r="G53" s="524">
        <v>2524330.9300000002</v>
      </c>
      <c r="H53" s="524">
        <v>251.4</v>
      </c>
      <c r="I53" s="524">
        <v>252</v>
      </c>
      <c r="J53" s="523">
        <v>1860</v>
      </c>
      <c r="K53" s="524">
        <v>492310.54</v>
      </c>
      <c r="L53" s="524">
        <v>264.68</v>
      </c>
      <c r="M53" s="524">
        <v>268.02</v>
      </c>
      <c r="N53" s="523">
        <v>707</v>
      </c>
      <c r="O53" s="524">
        <v>166429.53</v>
      </c>
      <c r="P53" s="522">
        <v>235.4</v>
      </c>
      <c r="Q53" s="559">
        <v>232.21</v>
      </c>
      <c r="R53" s="500"/>
      <c r="S53" s="500"/>
      <c r="T53" s="500"/>
      <c r="U53" s="500"/>
    </row>
    <row r="54" spans="1:21" x14ac:dyDescent="0.25">
      <c r="A54" s="558" t="s">
        <v>273</v>
      </c>
      <c r="B54" s="523">
        <v>82496</v>
      </c>
      <c r="C54" s="524">
        <v>30164780.25</v>
      </c>
      <c r="D54" s="524">
        <v>365.65</v>
      </c>
      <c r="E54" s="524">
        <v>360</v>
      </c>
      <c r="F54" s="523">
        <v>46295</v>
      </c>
      <c r="G54" s="524">
        <v>16454316.74</v>
      </c>
      <c r="H54" s="524">
        <v>355.42</v>
      </c>
      <c r="I54" s="524">
        <v>349.72</v>
      </c>
      <c r="J54" s="523">
        <v>23856</v>
      </c>
      <c r="K54" s="524">
        <v>8627097.1699999999</v>
      </c>
      <c r="L54" s="524">
        <v>361.63</v>
      </c>
      <c r="M54" s="524">
        <v>360</v>
      </c>
      <c r="N54" s="523">
        <v>2165</v>
      </c>
      <c r="O54" s="524">
        <v>778331.06</v>
      </c>
      <c r="P54" s="522">
        <v>359.51</v>
      </c>
      <c r="Q54" s="559">
        <v>360</v>
      </c>
      <c r="R54" s="500"/>
      <c r="S54" s="500"/>
      <c r="T54" s="500"/>
      <c r="U54" s="500"/>
    </row>
    <row r="55" spans="1:21" x14ac:dyDescent="0.25">
      <c r="A55" s="558" t="s">
        <v>274</v>
      </c>
      <c r="B55" s="523">
        <v>124416</v>
      </c>
      <c r="C55" s="524">
        <v>56972851.560000002</v>
      </c>
      <c r="D55" s="524">
        <v>457.92</v>
      </c>
      <c r="E55" s="524">
        <v>459.14</v>
      </c>
      <c r="F55" s="523">
        <v>57102</v>
      </c>
      <c r="G55" s="524">
        <v>25334292.640000001</v>
      </c>
      <c r="H55" s="524">
        <v>443.67</v>
      </c>
      <c r="I55" s="524">
        <v>434.32</v>
      </c>
      <c r="J55" s="523">
        <v>19856</v>
      </c>
      <c r="K55" s="524">
        <v>9097729.6500000004</v>
      </c>
      <c r="L55" s="524">
        <v>458.19</v>
      </c>
      <c r="M55" s="524">
        <v>466.78</v>
      </c>
      <c r="N55" s="523">
        <v>0</v>
      </c>
      <c r="O55" s="524">
        <v>0</v>
      </c>
      <c r="P55" s="522">
        <v>0</v>
      </c>
      <c r="Q55" s="559" t="s">
        <v>251</v>
      </c>
      <c r="R55" s="500"/>
      <c r="S55" s="500"/>
      <c r="T55" s="500"/>
      <c r="U55" s="500"/>
    </row>
    <row r="56" spans="1:21" x14ac:dyDescent="0.25">
      <c r="A56" s="558" t="s">
        <v>275</v>
      </c>
      <c r="B56" s="523">
        <v>127753</v>
      </c>
      <c r="C56" s="524">
        <v>69823516.920000002</v>
      </c>
      <c r="D56" s="524">
        <v>546.54999999999995</v>
      </c>
      <c r="E56" s="524">
        <v>544.20000000000005</v>
      </c>
      <c r="F56" s="523">
        <v>65015</v>
      </c>
      <c r="G56" s="524">
        <v>35616402.439999998</v>
      </c>
      <c r="H56" s="524">
        <v>547.82000000000005</v>
      </c>
      <c r="I56" s="524">
        <v>542.26</v>
      </c>
      <c r="J56" s="523">
        <v>11204</v>
      </c>
      <c r="K56" s="524">
        <v>6098959.8300000001</v>
      </c>
      <c r="L56" s="524">
        <v>544.36</v>
      </c>
      <c r="M56" s="524">
        <v>541.70000000000005</v>
      </c>
      <c r="N56" s="523">
        <v>0</v>
      </c>
      <c r="O56" s="524">
        <v>0</v>
      </c>
      <c r="P56" s="522">
        <v>0</v>
      </c>
      <c r="Q56" s="559" t="s">
        <v>251</v>
      </c>
      <c r="R56" s="500"/>
      <c r="S56" s="500"/>
      <c r="T56" s="500"/>
      <c r="U56" s="500"/>
    </row>
    <row r="57" spans="1:21" x14ac:dyDescent="0.25">
      <c r="A57" s="558" t="s">
        <v>276</v>
      </c>
      <c r="B57" s="523">
        <v>87138</v>
      </c>
      <c r="C57" s="524">
        <v>56537234.75</v>
      </c>
      <c r="D57" s="524">
        <v>648.82000000000005</v>
      </c>
      <c r="E57" s="524">
        <v>648.11</v>
      </c>
      <c r="F57" s="523">
        <v>31437</v>
      </c>
      <c r="G57" s="524">
        <v>20316632.879999999</v>
      </c>
      <c r="H57" s="524">
        <v>646.27</v>
      </c>
      <c r="I57" s="524">
        <v>645.24</v>
      </c>
      <c r="J57" s="523">
        <v>5411</v>
      </c>
      <c r="K57" s="524">
        <v>3483917.84</v>
      </c>
      <c r="L57" s="524">
        <v>643.86</v>
      </c>
      <c r="M57" s="524">
        <v>640.04999999999995</v>
      </c>
      <c r="N57" s="523">
        <v>0</v>
      </c>
      <c r="O57" s="524">
        <v>0</v>
      </c>
      <c r="P57" s="522">
        <v>0</v>
      </c>
      <c r="Q57" s="559" t="s">
        <v>251</v>
      </c>
      <c r="R57" s="500"/>
      <c r="S57" s="500"/>
      <c r="T57" s="500"/>
      <c r="U57" s="500"/>
    </row>
    <row r="58" spans="1:21" x14ac:dyDescent="0.25">
      <c r="A58" s="558" t="s">
        <v>277</v>
      </c>
      <c r="B58" s="523">
        <v>57019</v>
      </c>
      <c r="C58" s="524">
        <v>42627957.710000001</v>
      </c>
      <c r="D58" s="524">
        <v>747.61</v>
      </c>
      <c r="E58" s="524">
        <v>746.35</v>
      </c>
      <c r="F58" s="523">
        <v>25916</v>
      </c>
      <c r="G58" s="524">
        <v>19347936.460000001</v>
      </c>
      <c r="H58" s="524">
        <v>746.56</v>
      </c>
      <c r="I58" s="524">
        <v>744.5</v>
      </c>
      <c r="J58" s="523">
        <v>5832</v>
      </c>
      <c r="K58" s="524">
        <v>4451243.1500000004</v>
      </c>
      <c r="L58" s="524">
        <v>763.24</v>
      </c>
      <c r="M58" s="524">
        <v>783.3</v>
      </c>
      <c r="N58" s="523">
        <v>972</v>
      </c>
      <c r="O58" s="524">
        <v>761367.6</v>
      </c>
      <c r="P58" s="522">
        <v>783.3</v>
      </c>
      <c r="Q58" s="559">
        <v>783.3</v>
      </c>
      <c r="R58" s="500"/>
      <c r="S58" s="500"/>
      <c r="T58" s="500"/>
      <c r="U58" s="500"/>
    </row>
    <row r="59" spans="1:21" x14ac:dyDescent="0.25">
      <c r="A59" s="558" t="s">
        <v>278</v>
      </c>
      <c r="B59" s="523">
        <v>46925</v>
      </c>
      <c r="C59" s="524">
        <v>39821382.82</v>
      </c>
      <c r="D59" s="524">
        <v>848.62</v>
      </c>
      <c r="E59" s="524">
        <v>847.8</v>
      </c>
      <c r="F59" s="523">
        <v>20978</v>
      </c>
      <c r="G59" s="524">
        <v>17807950.34</v>
      </c>
      <c r="H59" s="524">
        <v>848.89</v>
      </c>
      <c r="I59" s="524">
        <v>848.26</v>
      </c>
      <c r="J59" s="523">
        <v>1550</v>
      </c>
      <c r="K59" s="524">
        <v>1311853.1000000001</v>
      </c>
      <c r="L59" s="524">
        <v>846.36</v>
      </c>
      <c r="M59" s="524">
        <v>840.89</v>
      </c>
      <c r="N59" s="523">
        <v>44</v>
      </c>
      <c r="O59" s="524">
        <v>36218.51</v>
      </c>
      <c r="P59" s="522">
        <v>823.15</v>
      </c>
      <c r="Q59" s="559">
        <v>822.5</v>
      </c>
      <c r="R59" s="500"/>
      <c r="S59" s="500"/>
      <c r="T59" s="500"/>
      <c r="U59" s="500"/>
    </row>
    <row r="60" spans="1:21" x14ac:dyDescent="0.25">
      <c r="A60" s="558" t="s">
        <v>279</v>
      </c>
      <c r="B60" s="523">
        <v>48301</v>
      </c>
      <c r="C60" s="524">
        <v>46099268.990000002</v>
      </c>
      <c r="D60" s="524">
        <v>954.42</v>
      </c>
      <c r="E60" s="524">
        <v>956.63</v>
      </c>
      <c r="F60" s="523">
        <v>22223</v>
      </c>
      <c r="G60" s="524">
        <v>21187637.280000001</v>
      </c>
      <c r="H60" s="524">
        <v>953.41</v>
      </c>
      <c r="I60" s="524">
        <v>955.25</v>
      </c>
      <c r="J60" s="523">
        <v>1047</v>
      </c>
      <c r="K60" s="524">
        <v>993895.86</v>
      </c>
      <c r="L60" s="524">
        <v>949.28</v>
      </c>
      <c r="M60" s="524">
        <v>950.69</v>
      </c>
      <c r="N60" s="523">
        <v>0</v>
      </c>
      <c r="O60" s="524">
        <v>0</v>
      </c>
      <c r="P60" s="522">
        <v>0</v>
      </c>
      <c r="Q60" s="559" t="s">
        <v>251</v>
      </c>
      <c r="R60" s="500"/>
      <c r="S60" s="500"/>
      <c r="T60" s="500"/>
      <c r="U60" s="500"/>
    </row>
    <row r="61" spans="1:21" x14ac:dyDescent="0.25">
      <c r="A61" s="558" t="s">
        <v>257</v>
      </c>
      <c r="B61" s="523">
        <v>190702</v>
      </c>
      <c r="C61" s="524">
        <v>237785676.41</v>
      </c>
      <c r="D61" s="524">
        <v>1246.9000000000001</v>
      </c>
      <c r="E61" s="524">
        <v>1261.9000000000001</v>
      </c>
      <c r="F61" s="523">
        <v>49355</v>
      </c>
      <c r="G61" s="524">
        <v>59114366.490000002</v>
      </c>
      <c r="H61" s="524">
        <v>1197.74</v>
      </c>
      <c r="I61" s="524">
        <v>1179.94</v>
      </c>
      <c r="J61" s="523">
        <v>7283</v>
      </c>
      <c r="K61" s="524">
        <v>8336032.8399999999</v>
      </c>
      <c r="L61" s="524">
        <v>1144.5899999999999</v>
      </c>
      <c r="M61" s="524">
        <v>1143.3</v>
      </c>
      <c r="N61" s="523">
        <v>0</v>
      </c>
      <c r="O61" s="524">
        <v>0</v>
      </c>
      <c r="P61" s="522">
        <v>0</v>
      </c>
      <c r="Q61" s="559" t="s">
        <v>251</v>
      </c>
      <c r="R61" s="500"/>
      <c r="S61" s="500"/>
      <c r="T61" s="500"/>
      <c r="U61" s="500"/>
    </row>
    <row r="62" spans="1:21" x14ac:dyDescent="0.25">
      <c r="A62" s="558" t="s">
        <v>258</v>
      </c>
      <c r="B62" s="523">
        <v>67919</v>
      </c>
      <c r="C62" s="524">
        <v>112899299.28</v>
      </c>
      <c r="D62" s="524">
        <v>1662.26</v>
      </c>
      <c r="E62" s="524">
        <v>1626.62</v>
      </c>
      <c r="F62" s="523">
        <v>6626</v>
      </c>
      <c r="G62" s="524">
        <v>10992834.1</v>
      </c>
      <c r="H62" s="524">
        <v>1659.05</v>
      </c>
      <c r="I62" s="524">
        <v>1619.53</v>
      </c>
      <c r="J62" s="523">
        <v>375</v>
      </c>
      <c r="K62" s="524">
        <v>627141.43000000005</v>
      </c>
      <c r="L62" s="524">
        <v>1672.38</v>
      </c>
      <c r="M62" s="524">
        <v>1636.44</v>
      </c>
      <c r="N62" s="523">
        <v>0</v>
      </c>
      <c r="O62" s="524">
        <v>0</v>
      </c>
      <c r="P62" s="522">
        <v>0</v>
      </c>
      <c r="Q62" s="559" t="s">
        <v>251</v>
      </c>
      <c r="R62" s="500"/>
      <c r="S62" s="500"/>
      <c r="T62" s="500"/>
      <c r="U62" s="500"/>
    </row>
    <row r="63" spans="1:21" x14ac:dyDescent="0.25">
      <c r="A63" s="558" t="s">
        <v>259</v>
      </c>
      <c r="B63" s="523">
        <v>11799</v>
      </c>
      <c r="C63" s="524">
        <v>26038652.780000001</v>
      </c>
      <c r="D63" s="524">
        <v>2206.85</v>
      </c>
      <c r="E63" s="524">
        <v>2185.29</v>
      </c>
      <c r="F63" s="523">
        <v>1013</v>
      </c>
      <c r="G63" s="524">
        <v>2208287.4500000002</v>
      </c>
      <c r="H63" s="524">
        <v>2179.9499999999998</v>
      </c>
      <c r="I63" s="524">
        <v>2146.31</v>
      </c>
      <c r="J63" s="523">
        <v>71</v>
      </c>
      <c r="K63" s="524">
        <v>151657.42000000001</v>
      </c>
      <c r="L63" s="524">
        <v>2136.02</v>
      </c>
      <c r="M63" s="524">
        <v>2079.7399999999998</v>
      </c>
      <c r="N63" s="523">
        <v>0</v>
      </c>
      <c r="O63" s="524">
        <v>0</v>
      </c>
      <c r="P63" s="522">
        <v>0</v>
      </c>
      <c r="Q63" s="559" t="s">
        <v>251</v>
      </c>
      <c r="R63" s="500"/>
      <c r="S63" s="500"/>
      <c r="T63" s="500"/>
      <c r="U63" s="500"/>
    </row>
    <row r="64" spans="1:21" x14ac:dyDescent="0.25">
      <c r="A64" s="558" t="s">
        <v>281</v>
      </c>
      <c r="B64" s="523">
        <v>4443</v>
      </c>
      <c r="C64" s="524">
        <v>12033815.880000001</v>
      </c>
      <c r="D64" s="524">
        <v>2708.49</v>
      </c>
      <c r="E64" s="524">
        <v>2693.29</v>
      </c>
      <c r="F64" s="523">
        <v>211</v>
      </c>
      <c r="G64" s="524">
        <v>572459.11</v>
      </c>
      <c r="H64" s="524">
        <v>2713.08</v>
      </c>
      <c r="I64" s="524">
        <v>2690.6</v>
      </c>
      <c r="J64" s="523">
        <v>21</v>
      </c>
      <c r="K64" s="524">
        <v>57694.53</v>
      </c>
      <c r="L64" s="524">
        <v>2747.36</v>
      </c>
      <c r="M64" s="524">
        <v>2741.29</v>
      </c>
      <c r="N64" s="523">
        <v>0</v>
      </c>
      <c r="O64" s="524">
        <v>0</v>
      </c>
      <c r="P64" s="522">
        <v>0</v>
      </c>
      <c r="Q64" s="559" t="s">
        <v>251</v>
      </c>
      <c r="R64" s="500"/>
      <c r="S64" s="500"/>
      <c r="T64" s="500"/>
      <c r="U64" s="500"/>
    </row>
    <row r="65" spans="1:21" x14ac:dyDescent="0.25">
      <c r="A65" s="558" t="s">
        <v>282</v>
      </c>
      <c r="B65" s="523">
        <v>1385</v>
      </c>
      <c r="C65" s="524">
        <v>4438179.46</v>
      </c>
      <c r="D65" s="524">
        <v>3204.46</v>
      </c>
      <c r="E65" s="524">
        <v>3187.34</v>
      </c>
      <c r="F65" s="523">
        <v>119</v>
      </c>
      <c r="G65" s="524">
        <v>381835.04</v>
      </c>
      <c r="H65" s="524">
        <v>3208.7</v>
      </c>
      <c r="I65" s="524">
        <v>3205.23</v>
      </c>
      <c r="J65" s="523">
        <v>3</v>
      </c>
      <c r="K65" s="524">
        <v>9350.85</v>
      </c>
      <c r="L65" s="524">
        <v>3116.95</v>
      </c>
      <c r="M65" s="524">
        <v>3083.65</v>
      </c>
      <c r="N65" s="523">
        <v>0</v>
      </c>
      <c r="O65" s="524">
        <v>0</v>
      </c>
      <c r="P65" s="522">
        <v>0</v>
      </c>
      <c r="Q65" s="559" t="s">
        <v>251</v>
      </c>
      <c r="R65" s="500"/>
      <c r="S65" s="500"/>
      <c r="T65" s="500"/>
      <c r="U65" s="500"/>
    </row>
    <row r="66" spans="1:21" x14ac:dyDescent="0.25">
      <c r="A66" s="558" t="s">
        <v>283</v>
      </c>
      <c r="B66" s="523">
        <v>478</v>
      </c>
      <c r="C66" s="524">
        <v>1775975.64</v>
      </c>
      <c r="D66" s="524">
        <v>3715.43</v>
      </c>
      <c r="E66" s="524">
        <v>3702.03</v>
      </c>
      <c r="F66" s="523">
        <v>23</v>
      </c>
      <c r="G66" s="524">
        <v>83417.58</v>
      </c>
      <c r="H66" s="524">
        <v>3626.85</v>
      </c>
      <c r="I66" s="524">
        <v>3565.39</v>
      </c>
      <c r="J66" s="523">
        <v>1</v>
      </c>
      <c r="K66" s="524">
        <v>3563.15</v>
      </c>
      <c r="L66" s="524">
        <v>3563.15</v>
      </c>
      <c r="M66" s="524">
        <v>3563.15</v>
      </c>
      <c r="N66" s="523">
        <v>0</v>
      </c>
      <c r="O66" s="524">
        <v>0</v>
      </c>
      <c r="P66" s="522">
        <v>0</v>
      </c>
      <c r="Q66" s="559" t="s">
        <v>251</v>
      </c>
      <c r="R66" s="500"/>
      <c r="S66" s="500"/>
      <c r="T66" s="500"/>
      <c r="U66" s="500"/>
    </row>
    <row r="67" spans="1:21" ht="15.75" thickBot="1" x14ac:dyDescent="0.3">
      <c r="A67" s="560" t="s">
        <v>284</v>
      </c>
      <c r="B67" s="561">
        <v>315</v>
      </c>
      <c r="C67" s="562">
        <v>1416243.96</v>
      </c>
      <c r="D67" s="562">
        <v>4496.01</v>
      </c>
      <c r="E67" s="562">
        <v>4390.6899999999996</v>
      </c>
      <c r="F67" s="561">
        <v>7</v>
      </c>
      <c r="G67" s="562">
        <v>32562.55</v>
      </c>
      <c r="H67" s="562">
        <v>4651.79</v>
      </c>
      <c r="I67" s="562">
        <v>4482.2</v>
      </c>
      <c r="J67" s="561">
        <v>0</v>
      </c>
      <c r="K67" s="562">
        <v>0</v>
      </c>
      <c r="L67" s="562">
        <v>0</v>
      </c>
      <c r="M67" s="562" t="s">
        <v>251</v>
      </c>
      <c r="N67" s="561">
        <v>0</v>
      </c>
      <c r="O67" s="562">
        <v>0</v>
      </c>
      <c r="P67" s="563">
        <v>0</v>
      </c>
      <c r="Q67" s="564" t="s">
        <v>251</v>
      </c>
      <c r="R67" s="500"/>
      <c r="S67" s="500"/>
      <c r="T67" s="500"/>
      <c r="U67" s="500"/>
    </row>
    <row r="68" spans="1:21" ht="16.5" thickBot="1" x14ac:dyDescent="0.3">
      <c r="A68" s="525" t="s">
        <v>407</v>
      </c>
      <c r="B68" s="526">
        <v>883715</v>
      </c>
      <c r="C68" s="527">
        <v>742611785.62</v>
      </c>
      <c r="D68" s="527">
        <v>840.33</v>
      </c>
      <c r="E68" s="527">
        <v>683.7</v>
      </c>
      <c r="F68" s="526">
        <v>355234</v>
      </c>
      <c r="G68" s="527">
        <v>234027171.91999999</v>
      </c>
      <c r="H68" s="527">
        <v>658.8</v>
      </c>
      <c r="I68" s="527">
        <v>563.46</v>
      </c>
      <c r="J68" s="526">
        <v>79318</v>
      </c>
      <c r="K68" s="527">
        <v>43839945.75</v>
      </c>
      <c r="L68" s="527">
        <v>552.71</v>
      </c>
      <c r="M68" s="527">
        <v>479.86</v>
      </c>
      <c r="N68" s="526">
        <v>8139</v>
      </c>
      <c r="O68" s="527">
        <v>2237534.91</v>
      </c>
      <c r="P68" s="528">
        <v>274.92</v>
      </c>
      <c r="Q68" s="529">
        <v>185.14</v>
      </c>
      <c r="R68" s="500"/>
      <c r="S68" s="500"/>
      <c r="T68" s="500"/>
      <c r="U68" s="500"/>
    </row>
  </sheetData>
  <mergeCells count="18">
    <mergeCell ref="A1:Q1"/>
    <mergeCell ref="B3:E3"/>
    <mergeCell ref="F3:I3"/>
    <mergeCell ref="J3:M3"/>
    <mergeCell ref="N3:Q3"/>
    <mergeCell ref="A3:A4"/>
    <mergeCell ref="A24:Q24"/>
    <mergeCell ref="A47:Q47"/>
    <mergeCell ref="N26:Q26"/>
    <mergeCell ref="J26:M26"/>
    <mergeCell ref="F26:I26"/>
    <mergeCell ref="B26:E26"/>
    <mergeCell ref="A26:A27"/>
    <mergeCell ref="A49:A50"/>
    <mergeCell ref="B49:E49"/>
    <mergeCell ref="F49:I49"/>
    <mergeCell ref="J49:M49"/>
    <mergeCell ref="N49:Q49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27"/>
  <sheetViews>
    <sheetView workbookViewId="0">
      <selection activeCell="D4" sqref="D4"/>
    </sheetView>
  </sheetViews>
  <sheetFormatPr defaultRowHeight="15" x14ac:dyDescent="0.25"/>
  <cols>
    <col min="1" max="1" width="5.5703125" style="12" customWidth="1"/>
    <col min="2" max="2" width="20.28515625" style="12" customWidth="1"/>
    <col min="3" max="3" width="32.140625" style="12" customWidth="1"/>
    <col min="4" max="10" width="9.140625" style="12"/>
    <col min="11" max="11" width="9.140625" style="12" customWidth="1"/>
    <col min="12" max="16384" width="9.140625" style="12"/>
  </cols>
  <sheetData>
    <row r="1" spans="1:4" s="7" customFormat="1" ht="18.75" x14ac:dyDescent="0.3">
      <c r="A1" s="746" t="s">
        <v>923</v>
      </c>
      <c r="B1" s="746"/>
      <c r="C1" s="746"/>
    </row>
    <row r="2" spans="1:4" ht="15.75" thickBot="1" x14ac:dyDescent="0.3">
      <c r="B2" s="2"/>
    </row>
    <row r="3" spans="1:4" ht="16.5" thickBot="1" x14ac:dyDescent="0.3">
      <c r="A3" s="581" t="s">
        <v>29</v>
      </c>
      <c r="B3" s="580" t="s">
        <v>395</v>
      </c>
      <c r="C3" s="582" t="s">
        <v>0</v>
      </c>
      <c r="D3" s="572"/>
    </row>
    <row r="4" spans="1:4" x14ac:dyDescent="0.25">
      <c r="A4" s="574">
        <v>1</v>
      </c>
      <c r="B4" s="579" t="s">
        <v>30</v>
      </c>
      <c r="C4" s="586">
        <v>27958</v>
      </c>
      <c r="D4" s="568"/>
    </row>
    <row r="5" spans="1:4" x14ac:dyDescent="0.25">
      <c r="A5" s="573">
        <v>2</v>
      </c>
      <c r="B5" s="569" t="s">
        <v>31</v>
      </c>
      <c r="C5" s="578">
        <v>49232</v>
      </c>
      <c r="D5" s="570"/>
    </row>
    <row r="6" spans="1:4" x14ac:dyDescent="0.25">
      <c r="A6" s="573">
        <v>3</v>
      </c>
      <c r="B6" s="576" t="s">
        <v>659</v>
      </c>
      <c r="C6" s="578">
        <v>7806</v>
      </c>
      <c r="D6" s="568"/>
    </row>
    <row r="7" spans="1:4" x14ac:dyDescent="0.25">
      <c r="A7" s="573">
        <v>4</v>
      </c>
      <c r="B7" s="576" t="s">
        <v>660</v>
      </c>
      <c r="C7" s="578">
        <v>9242</v>
      </c>
      <c r="D7" s="568"/>
    </row>
    <row r="8" spans="1:4" x14ac:dyDescent="0.25">
      <c r="A8" s="573">
        <v>5</v>
      </c>
      <c r="B8" s="576" t="s">
        <v>661</v>
      </c>
      <c r="C8" s="578">
        <v>10353</v>
      </c>
      <c r="D8" s="568"/>
    </row>
    <row r="9" spans="1:4" x14ac:dyDescent="0.25">
      <c r="A9" s="573">
        <v>6</v>
      </c>
      <c r="B9" s="576" t="s">
        <v>662</v>
      </c>
      <c r="C9" s="578">
        <v>11827</v>
      </c>
      <c r="D9" s="568"/>
    </row>
    <row r="10" spans="1:4" x14ac:dyDescent="0.25">
      <c r="A10" s="573">
        <v>7</v>
      </c>
      <c r="B10" s="576" t="s">
        <v>663</v>
      </c>
      <c r="C10" s="578">
        <v>15139</v>
      </c>
      <c r="D10" s="568"/>
    </row>
    <row r="11" spans="1:4" x14ac:dyDescent="0.25">
      <c r="A11" s="573">
        <v>8</v>
      </c>
      <c r="B11" s="576" t="s">
        <v>664</v>
      </c>
      <c r="C11" s="578">
        <v>19363</v>
      </c>
      <c r="D11" s="568"/>
    </row>
    <row r="12" spans="1:4" x14ac:dyDescent="0.25">
      <c r="A12" s="573">
        <v>9</v>
      </c>
      <c r="B12" s="576" t="s">
        <v>665</v>
      </c>
      <c r="C12" s="578">
        <v>22796</v>
      </c>
      <c r="D12" s="568"/>
    </row>
    <row r="13" spans="1:4" x14ac:dyDescent="0.25">
      <c r="A13" s="573">
        <v>10</v>
      </c>
      <c r="B13" s="576" t="s">
        <v>666</v>
      </c>
      <c r="C13" s="578">
        <v>26532</v>
      </c>
      <c r="D13" s="568"/>
    </row>
    <row r="14" spans="1:4" x14ac:dyDescent="0.25">
      <c r="A14" s="573">
        <v>11</v>
      </c>
      <c r="B14" s="576" t="s">
        <v>667</v>
      </c>
      <c r="C14" s="578">
        <v>28174</v>
      </c>
      <c r="D14" s="568"/>
    </row>
    <row r="15" spans="1:4" x14ac:dyDescent="0.25">
      <c r="A15" s="573">
        <v>12</v>
      </c>
      <c r="B15" s="576" t="s">
        <v>668</v>
      </c>
      <c r="C15" s="578">
        <v>34124</v>
      </c>
      <c r="D15" s="568"/>
    </row>
    <row r="16" spans="1:4" x14ac:dyDescent="0.25">
      <c r="A16" s="573">
        <v>13</v>
      </c>
      <c r="B16" s="576" t="s">
        <v>669</v>
      </c>
      <c r="C16" s="578">
        <v>39737</v>
      </c>
      <c r="D16" s="568"/>
    </row>
    <row r="17" spans="1:4" x14ac:dyDescent="0.25">
      <c r="A17" s="573">
        <v>14</v>
      </c>
      <c r="B17" s="576" t="s">
        <v>670</v>
      </c>
      <c r="C17" s="578">
        <v>44187</v>
      </c>
      <c r="D17" s="567"/>
    </row>
    <row r="18" spans="1:4" x14ac:dyDescent="0.25">
      <c r="A18" s="573">
        <v>15</v>
      </c>
      <c r="B18" s="576" t="s">
        <v>671</v>
      </c>
      <c r="C18" s="578">
        <v>55896</v>
      </c>
      <c r="D18" s="567"/>
    </row>
    <row r="19" spans="1:4" x14ac:dyDescent="0.25">
      <c r="A19" s="573">
        <v>16</v>
      </c>
      <c r="B19" s="576" t="s">
        <v>672</v>
      </c>
      <c r="C19" s="578">
        <v>63986</v>
      </c>
      <c r="D19" s="567"/>
    </row>
    <row r="20" spans="1:4" x14ac:dyDescent="0.25">
      <c r="A20" s="573">
        <v>17</v>
      </c>
      <c r="B20" s="576" t="s">
        <v>673</v>
      </c>
      <c r="C20" s="578">
        <v>68095</v>
      </c>
      <c r="D20" s="567"/>
    </row>
    <row r="21" spans="1:4" x14ac:dyDescent="0.25">
      <c r="A21" s="573">
        <v>18</v>
      </c>
      <c r="B21" s="576" t="s">
        <v>674</v>
      </c>
      <c r="C21" s="578">
        <v>69706</v>
      </c>
      <c r="D21" s="567"/>
    </row>
    <row r="22" spans="1:4" x14ac:dyDescent="0.25">
      <c r="A22" s="573">
        <v>19</v>
      </c>
      <c r="B22" s="576" t="s">
        <v>675</v>
      </c>
      <c r="C22" s="578">
        <v>68413</v>
      </c>
      <c r="D22" s="567"/>
    </row>
    <row r="23" spans="1:4" x14ac:dyDescent="0.25">
      <c r="A23" s="573">
        <v>20</v>
      </c>
      <c r="B23" s="576" t="s">
        <v>676</v>
      </c>
      <c r="C23" s="578">
        <v>76912</v>
      </c>
      <c r="D23" s="567"/>
    </row>
    <row r="24" spans="1:4" x14ac:dyDescent="0.25">
      <c r="A24" s="573">
        <v>21</v>
      </c>
      <c r="B24" s="576" t="s">
        <v>677</v>
      </c>
      <c r="C24" s="578">
        <v>89082</v>
      </c>
      <c r="D24" s="567"/>
    </row>
    <row r="25" spans="1:4" x14ac:dyDescent="0.25">
      <c r="A25" s="573">
        <v>22</v>
      </c>
      <c r="B25" s="569" t="s">
        <v>678</v>
      </c>
      <c r="C25" s="578">
        <v>1673425</v>
      </c>
      <c r="D25" s="567"/>
    </row>
    <row r="26" spans="1:4" ht="15.75" thickBot="1" x14ac:dyDescent="0.3">
      <c r="A26" s="575">
        <v>23</v>
      </c>
      <c r="B26" s="577" t="s">
        <v>32</v>
      </c>
      <c r="C26" s="587">
        <v>472</v>
      </c>
      <c r="D26" s="567"/>
    </row>
    <row r="27" spans="1:4" ht="16.5" thickBot="1" x14ac:dyDescent="0.3">
      <c r="A27" s="583"/>
      <c r="B27" s="584" t="s">
        <v>5</v>
      </c>
      <c r="C27" s="585">
        <v>2512457</v>
      </c>
      <c r="D27" s="567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Y56"/>
  <sheetViews>
    <sheetView topLeftCell="C1" zoomScale="90" zoomScaleNormal="90" workbookViewId="0">
      <selection activeCell="M13" sqref="M13"/>
    </sheetView>
  </sheetViews>
  <sheetFormatPr defaultRowHeight="15" x14ac:dyDescent="0.25"/>
  <cols>
    <col min="1" max="1" width="4.42578125" style="12" customWidth="1"/>
    <col min="2" max="2" width="15.140625" style="12" customWidth="1"/>
    <col min="3" max="3" width="10.28515625" style="11" customWidth="1"/>
    <col min="4" max="4" width="18.7109375" style="1" customWidth="1"/>
    <col min="5" max="5" width="8" style="1" bestFit="1" customWidth="1"/>
    <col min="6" max="6" width="10.140625" style="11" bestFit="1" customWidth="1"/>
    <col min="7" max="7" width="9.140625" style="1" customWidth="1"/>
    <col min="8" max="8" width="17" style="1" customWidth="1"/>
    <col min="9" max="9" width="7.85546875" style="1" bestFit="1" customWidth="1"/>
    <col min="10" max="10" width="10.5703125" style="11" customWidth="1"/>
    <col min="11" max="11" width="9.42578125" style="1" customWidth="1"/>
    <col min="12" max="12" width="17.28515625" style="1" bestFit="1" customWidth="1"/>
    <col min="13" max="13" width="8" style="1" bestFit="1" customWidth="1"/>
    <col min="14" max="14" width="9.5703125" style="11" customWidth="1"/>
    <col min="15" max="15" width="9.42578125" style="1" customWidth="1"/>
    <col min="16" max="16" width="14.85546875" style="1" bestFit="1" customWidth="1"/>
    <col min="17" max="17" width="7.85546875" style="1" bestFit="1" customWidth="1"/>
    <col min="18" max="18" width="10.28515625" style="11" customWidth="1"/>
    <col min="19" max="19" width="9.85546875" style="1" customWidth="1"/>
    <col min="20" max="20" width="19" style="1" bestFit="1" customWidth="1"/>
    <col min="21" max="21" width="10.7109375" style="1" bestFit="1" customWidth="1"/>
    <col min="22" max="22" width="10.140625" style="12" bestFit="1" customWidth="1"/>
    <col min="23" max="23" width="9.85546875" style="12" customWidth="1"/>
    <col min="24" max="24" width="9.140625" style="12"/>
    <col min="25" max="25" width="10.140625" style="12" bestFit="1" customWidth="1"/>
    <col min="26" max="16384" width="9.140625" style="12"/>
  </cols>
  <sheetData>
    <row r="1" spans="1:25" s="7" customFormat="1" ht="18.75" x14ac:dyDescent="0.3">
      <c r="A1" s="746" t="s">
        <v>924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746"/>
      <c r="Q1" s="746"/>
      <c r="R1" s="746"/>
      <c r="S1" s="746"/>
      <c r="T1" s="746"/>
      <c r="U1" s="746"/>
      <c r="V1" s="746"/>
      <c r="W1" s="746"/>
    </row>
    <row r="2" spans="1:25" ht="15.75" customHeight="1" thickBot="1" x14ac:dyDescent="0.3">
      <c r="C2" s="2"/>
    </row>
    <row r="3" spans="1:25" ht="15.75" x14ac:dyDescent="0.25">
      <c r="A3" s="760" t="s">
        <v>29</v>
      </c>
      <c r="B3" s="762" t="s">
        <v>40</v>
      </c>
      <c r="C3" s="764" t="s">
        <v>43</v>
      </c>
      <c r="D3" s="765"/>
      <c r="E3" s="765"/>
      <c r="F3" s="766"/>
      <c r="G3" s="764" t="s">
        <v>44</v>
      </c>
      <c r="H3" s="765"/>
      <c r="I3" s="765"/>
      <c r="J3" s="766"/>
      <c r="K3" s="764" t="s">
        <v>45</v>
      </c>
      <c r="L3" s="765"/>
      <c r="M3" s="765"/>
      <c r="N3" s="766"/>
      <c r="O3" s="764" t="s">
        <v>46</v>
      </c>
      <c r="P3" s="765"/>
      <c r="Q3" s="765"/>
      <c r="R3" s="766"/>
      <c r="S3" s="764" t="s">
        <v>42</v>
      </c>
      <c r="T3" s="765"/>
      <c r="U3" s="765"/>
      <c r="V3" s="765"/>
      <c r="W3" s="766"/>
      <c r="X3" s="568"/>
      <c r="Y3" s="568"/>
    </row>
    <row r="4" spans="1:25" ht="16.5" thickBot="1" x14ac:dyDescent="0.3">
      <c r="A4" s="761"/>
      <c r="B4" s="763"/>
      <c r="C4" s="606" t="s">
        <v>0</v>
      </c>
      <c r="D4" s="607" t="s">
        <v>41</v>
      </c>
      <c r="E4" s="608" t="s">
        <v>13</v>
      </c>
      <c r="F4" s="609" t="s">
        <v>252</v>
      </c>
      <c r="G4" s="606" t="s">
        <v>0</v>
      </c>
      <c r="H4" s="607" t="s">
        <v>41</v>
      </c>
      <c r="I4" s="608" t="s">
        <v>13</v>
      </c>
      <c r="J4" s="609" t="s">
        <v>252</v>
      </c>
      <c r="K4" s="606" t="s">
        <v>0</v>
      </c>
      <c r="L4" s="607" t="s">
        <v>41</v>
      </c>
      <c r="M4" s="608" t="s">
        <v>13</v>
      </c>
      <c r="N4" s="609" t="s">
        <v>252</v>
      </c>
      <c r="O4" s="606" t="s">
        <v>0</v>
      </c>
      <c r="P4" s="607" t="s">
        <v>41</v>
      </c>
      <c r="Q4" s="608" t="s">
        <v>13</v>
      </c>
      <c r="R4" s="609" t="s">
        <v>252</v>
      </c>
      <c r="S4" s="606" t="s">
        <v>0</v>
      </c>
      <c r="T4" s="607" t="s">
        <v>41</v>
      </c>
      <c r="U4" s="608" t="s">
        <v>13</v>
      </c>
      <c r="V4" s="609" t="s">
        <v>252</v>
      </c>
      <c r="W4" s="608" t="s">
        <v>298</v>
      </c>
      <c r="X4" s="568"/>
      <c r="Y4" s="568"/>
    </row>
    <row r="5" spans="1:25" x14ac:dyDescent="0.25">
      <c r="A5" s="591">
        <v>1</v>
      </c>
      <c r="B5" s="610" t="s">
        <v>30</v>
      </c>
      <c r="C5" s="610">
        <v>0</v>
      </c>
      <c r="D5" s="610">
        <v>0</v>
      </c>
      <c r="E5" s="610">
        <v>0</v>
      </c>
      <c r="F5" s="611" t="s">
        <v>251</v>
      </c>
      <c r="G5" s="612">
        <v>25499</v>
      </c>
      <c r="H5" s="613">
        <v>8224492.9900000002</v>
      </c>
      <c r="I5" s="610">
        <v>322.54000000000002</v>
      </c>
      <c r="J5" s="611">
        <v>287.81</v>
      </c>
      <c r="K5" s="612">
        <v>2109</v>
      </c>
      <c r="L5" s="613">
        <v>1582277.24</v>
      </c>
      <c r="M5" s="610">
        <v>750.25</v>
      </c>
      <c r="N5" s="611">
        <v>783.3</v>
      </c>
      <c r="O5" s="612">
        <v>482</v>
      </c>
      <c r="P5" s="613">
        <v>378474.5</v>
      </c>
      <c r="Q5" s="610">
        <v>785.22</v>
      </c>
      <c r="R5" s="611">
        <v>783.3</v>
      </c>
      <c r="S5" s="612">
        <v>28090</v>
      </c>
      <c r="T5" s="613">
        <v>10185244.73</v>
      </c>
      <c r="U5" s="613">
        <v>362.59</v>
      </c>
      <c r="V5" s="611">
        <v>323.12</v>
      </c>
      <c r="W5" s="593">
        <v>1.1200000000000001</v>
      </c>
      <c r="X5" s="568"/>
      <c r="Y5" s="568"/>
    </row>
    <row r="6" spans="1:25" x14ac:dyDescent="0.25">
      <c r="A6" s="590">
        <v>2</v>
      </c>
      <c r="B6" s="598" t="s">
        <v>31</v>
      </c>
      <c r="C6" s="600">
        <v>5665</v>
      </c>
      <c r="D6" s="601">
        <v>6821834</v>
      </c>
      <c r="E6" s="598">
        <v>1204.21</v>
      </c>
      <c r="F6" s="599">
        <v>1269.94</v>
      </c>
      <c r="G6" s="600">
        <v>19802</v>
      </c>
      <c r="H6" s="601">
        <v>9289546.5600000005</v>
      </c>
      <c r="I6" s="598">
        <v>469.12</v>
      </c>
      <c r="J6" s="599">
        <v>403.18</v>
      </c>
      <c r="K6" s="600">
        <v>22483</v>
      </c>
      <c r="L6" s="601">
        <v>13805616.220000001</v>
      </c>
      <c r="M6" s="598">
        <v>614.04999999999995</v>
      </c>
      <c r="N6" s="599">
        <v>513.37</v>
      </c>
      <c r="O6" s="600">
        <v>1086</v>
      </c>
      <c r="P6" s="601">
        <v>843422.83</v>
      </c>
      <c r="Q6" s="598">
        <v>776.63</v>
      </c>
      <c r="R6" s="599">
        <v>783.3</v>
      </c>
      <c r="S6" s="600">
        <v>49036</v>
      </c>
      <c r="T6" s="601">
        <v>30760419.609999999</v>
      </c>
      <c r="U6" s="601">
        <v>627.29999999999995</v>
      </c>
      <c r="V6" s="599">
        <v>519.78</v>
      </c>
      <c r="W6" s="594">
        <v>1.95</v>
      </c>
      <c r="X6" s="568"/>
      <c r="Y6" s="568"/>
    </row>
    <row r="7" spans="1:25" x14ac:dyDescent="0.25">
      <c r="A7" s="590">
        <v>3</v>
      </c>
      <c r="B7" s="598" t="s">
        <v>33</v>
      </c>
      <c r="C7" s="600">
        <v>22193</v>
      </c>
      <c r="D7" s="601">
        <v>27242570.489999998</v>
      </c>
      <c r="E7" s="598">
        <v>1227.53</v>
      </c>
      <c r="F7" s="599">
        <v>1298.42</v>
      </c>
      <c r="G7" s="600">
        <v>16444</v>
      </c>
      <c r="H7" s="601">
        <v>8768405.3900000006</v>
      </c>
      <c r="I7" s="598">
        <v>533.23</v>
      </c>
      <c r="J7" s="599">
        <v>479.43</v>
      </c>
      <c r="K7" s="600">
        <v>15554</v>
      </c>
      <c r="L7" s="601">
        <v>9946724.6999999993</v>
      </c>
      <c r="M7" s="598">
        <v>639.5</v>
      </c>
      <c r="N7" s="599">
        <v>540.6</v>
      </c>
      <c r="O7" s="600">
        <v>212</v>
      </c>
      <c r="P7" s="601">
        <v>162109.95000000001</v>
      </c>
      <c r="Q7" s="598">
        <v>764.67</v>
      </c>
      <c r="R7" s="599">
        <v>783.3</v>
      </c>
      <c r="S7" s="600">
        <v>54403</v>
      </c>
      <c r="T7" s="601">
        <v>46119810.530000001</v>
      </c>
      <c r="U7" s="601">
        <v>847.74</v>
      </c>
      <c r="V7" s="599">
        <v>759.46</v>
      </c>
      <c r="W7" s="594">
        <v>2.17</v>
      </c>
      <c r="X7" s="568"/>
      <c r="Y7" s="568"/>
    </row>
    <row r="8" spans="1:25" x14ac:dyDescent="0.25">
      <c r="A8" s="590">
        <v>4</v>
      </c>
      <c r="B8" s="598" t="s">
        <v>34</v>
      </c>
      <c r="C8" s="600">
        <v>84351</v>
      </c>
      <c r="D8" s="601">
        <v>100171198.48999999</v>
      </c>
      <c r="E8" s="598">
        <v>1187.55</v>
      </c>
      <c r="F8" s="599">
        <v>1200.9100000000001</v>
      </c>
      <c r="G8" s="600">
        <v>24365</v>
      </c>
      <c r="H8" s="601">
        <v>14606193.810000001</v>
      </c>
      <c r="I8" s="598">
        <v>599.47</v>
      </c>
      <c r="J8" s="599">
        <v>542.31000000000006</v>
      </c>
      <c r="K8" s="600">
        <v>22066</v>
      </c>
      <c r="L8" s="601">
        <v>14662078.85</v>
      </c>
      <c r="M8" s="598">
        <v>664.46</v>
      </c>
      <c r="N8" s="599">
        <v>560.51</v>
      </c>
      <c r="O8" s="600">
        <v>159</v>
      </c>
      <c r="P8" s="601">
        <v>121458.82</v>
      </c>
      <c r="Q8" s="598">
        <v>763.89</v>
      </c>
      <c r="R8" s="599">
        <v>783.3</v>
      </c>
      <c r="S8" s="600">
        <v>130941</v>
      </c>
      <c r="T8" s="601">
        <v>129560929.97</v>
      </c>
      <c r="U8" s="601">
        <v>989.46</v>
      </c>
      <c r="V8" s="599">
        <v>960.82</v>
      </c>
      <c r="W8" s="594">
        <v>5.21</v>
      </c>
      <c r="X8" s="568"/>
      <c r="Y8" s="568"/>
    </row>
    <row r="9" spans="1:25" x14ac:dyDescent="0.25">
      <c r="A9" s="590">
        <v>5</v>
      </c>
      <c r="B9" s="598" t="s">
        <v>35</v>
      </c>
      <c r="C9" s="600">
        <v>207730</v>
      </c>
      <c r="D9" s="601">
        <v>252163792.31999999</v>
      </c>
      <c r="E9" s="598">
        <v>1213.9000000000001</v>
      </c>
      <c r="F9" s="599">
        <v>1269.69</v>
      </c>
      <c r="G9" s="600">
        <v>34508</v>
      </c>
      <c r="H9" s="601">
        <v>22152959.890000001</v>
      </c>
      <c r="I9" s="598">
        <v>641.97</v>
      </c>
      <c r="J9" s="599">
        <v>573.43000000000006</v>
      </c>
      <c r="K9" s="600">
        <v>29901</v>
      </c>
      <c r="L9" s="601">
        <v>20292351.870000001</v>
      </c>
      <c r="M9" s="598">
        <v>678.65</v>
      </c>
      <c r="N9" s="599">
        <v>569.77</v>
      </c>
      <c r="O9" s="600">
        <v>104</v>
      </c>
      <c r="P9" s="601">
        <v>80366.649999999994</v>
      </c>
      <c r="Q9" s="598">
        <v>772.76</v>
      </c>
      <c r="R9" s="599">
        <v>783.3</v>
      </c>
      <c r="S9" s="600">
        <v>272243</v>
      </c>
      <c r="T9" s="601">
        <v>294689470.73000002</v>
      </c>
      <c r="U9" s="601">
        <v>1082.45</v>
      </c>
      <c r="V9" s="599">
        <v>1074.06</v>
      </c>
      <c r="W9" s="594">
        <v>10.84</v>
      </c>
      <c r="X9" s="568"/>
      <c r="Y9" s="568"/>
    </row>
    <row r="10" spans="1:25" x14ac:dyDescent="0.25">
      <c r="A10" s="590">
        <v>6</v>
      </c>
      <c r="B10" s="598" t="s">
        <v>36</v>
      </c>
      <c r="C10" s="600">
        <v>326309</v>
      </c>
      <c r="D10" s="601">
        <v>378210049.80000001</v>
      </c>
      <c r="E10" s="598">
        <v>1159.05</v>
      </c>
      <c r="F10" s="599">
        <v>1214.05</v>
      </c>
      <c r="G10" s="600">
        <v>36803</v>
      </c>
      <c r="H10" s="601">
        <v>25244823.5</v>
      </c>
      <c r="I10" s="598">
        <v>685.94</v>
      </c>
      <c r="J10" s="599">
        <v>597.03</v>
      </c>
      <c r="K10" s="600">
        <v>30257</v>
      </c>
      <c r="L10" s="601">
        <v>19963864.789999999</v>
      </c>
      <c r="M10" s="598">
        <v>659.81</v>
      </c>
      <c r="N10" s="599">
        <v>556.73</v>
      </c>
      <c r="O10" s="600">
        <v>2608</v>
      </c>
      <c r="P10" s="601">
        <v>743300.35</v>
      </c>
      <c r="Q10" s="598">
        <v>285.01</v>
      </c>
      <c r="R10" s="599">
        <v>360</v>
      </c>
      <c r="S10" s="600">
        <v>395977</v>
      </c>
      <c r="T10" s="601">
        <v>424162038.44</v>
      </c>
      <c r="U10" s="601">
        <v>1071.18</v>
      </c>
      <c r="V10" s="599">
        <v>1039.22</v>
      </c>
      <c r="W10" s="594">
        <v>15.76</v>
      </c>
      <c r="X10" s="568"/>
      <c r="Y10" s="568"/>
    </row>
    <row r="11" spans="1:25" x14ac:dyDescent="0.25">
      <c r="A11" s="590">
        <v>7</v>
      </c>
      <c r="B11" s="598" t="s">
        <v>37</v>
      </c>
      <c r="C11" s="600">
        <v>393416</v>
      </c>
      <c r="D11" s="601">
        <v>399182575.54000002</v>
      </c>
      <c r="E11" s="598">
        <v>1014.66</v>
      </c>
      <c r="F11" s="599">
        <v>935.96</v>
      </c>
      <c r="G11" s="600">
        <v>44763</v>
      </c>
      <c r="H11" s="601">
        <v>32343328.02</v>
      </c>
      <c r="I11" s="598">
        <v>722.55</v>
      </c>
      <c r="J11" s="599">
        <v>616.98</v>
      </c>
      <c r="K11" s="600">
        <v>28072</v>
      </c>
      <c r="L11" s="601">
        <v>17733438.379999999</v>
      </c>
      <c r="M11" s="598">
        <v>631.71</v>
      </c>
      <c r="N11" s="599">
        <v>539.54999999999995</v>
      </c>
      <c r="O11" s="600">
        <v>4501</v>
      </c>
      <c r="P11" s="601">
        <v>1094823.71</v>
      </c>
      <c r="Q11" s="598">
        <v>243.24</v>
      </c>
      <c r="R11" s="599">
        <v>236.57</v>
      </c>
      <c r="S11" s="600">
        <v>470752</v>
      </c>
      <c r="T11" s="601">
        <v>450354165.64999998</v>
      </c>
      <c r="U11" s="601">
        <v>956.67</v>
      </c>
      <c r="V11" s="599">
        <v>837.32</v>
      </c>
      <c r="W11" s="594">
        <v>18.739999999999998</v>
      </c>
      <c r="X11" s="568"/>
      <c r="Y11" s="568"/>
    </row>
    <row r="12" spans="1:25" x14ac:dyDescent="0.25">
      <c r="A12" s="590">
        <v>8</v>
      </c>
      <c r="B12" s="598" t="s">
        <v>38</v>
      </c>
      <c r="C12" s="600">
        <v>302350</v>
      </c>
      <c r="D12" s="601">
        <v>273236772.13</v>
      </c>
      <c r="E12" s="598">
        <v>903.71</v>
      </c>
      <c r="F12" s="599">
        <v>750.52</v>
      </c>
      <c r="G12" s="600">
        <v>45396</v>
      </c>
      <c r="H12" s="601">
        <v>32198656.420000002</v>
      </c>
      <c r="I12" s="598">
        <v>709.28</v>
      </c>
      <c r="J12" s="599">
        <v>593.53</v>
      </c>
      <c r="K12" s="600">
        <v>21599</v>
      </c>
      <c r="L12" s="601">
        <v>12794189.300000001</v>
      </c>
      <c r="M12" s="598">
        <v>592.35</v>
      </c>
      <c r="N12" s="599">
        <v>514</v>
      </c>
      <c r="O12" s="600">
        <v>1839</v>
      </c>
      <c r="P12" s="601">
        <v>283220.90000000002</v>
      </c>
      <c r="Q12" s="598">
        <v>154.01</v>
      </c>
      <c r="R12" s="599">
        <v>119.07</v>
      </c>
      <c r="S12" s="600">
        <v>371184</v>
      </c>
      <c r="T12" s="601">
        <v>318512838.75</v>
      </c>
      <c r="U12" s="601">
        <v>858.1</v>
      </c>
      <c r="V12" s="599">
        <v>702.32</v>
      </c>
      <c r="W12" s="594">
        <v>14.77</v>
      </c>
      <c r="X12" s="568"/>
      <c r="Y12" s="568"/>
    </row>
    <row r="13" spans="1:25" x14ac:dyDescent="0.25">
      <c r="A13" s="590">
        <v>9</v>
      </c>
      <c r="B13" s="598" t="s">
        <v>39</v>
      </c>
      <c r="C13" s="600">
        <v>289130</v>
      </c>
      <c r="D13" s="601">
        <v>240264255.34</v>
      </c>
      <c r="E13" s="598">
        <v>830.99</v>
      </c>
      <c r="F13" s="599">
        <v>652.66</v>
      </c>
      <c r="G13" s="600">
        <v>57013</v>
      </c>
      <c r="H13" s="601">
        <v>39893564.509999998</v>
      </c>
      <c r="I13" s="598">
        <v>699.73</v>
      </c>
      <c r="J13" s="599">
        <v>580.08000000000004</v>
      </c>
      <c r="K13" s="600">
        <v>18468</v>
      </c>
      <c r="L13" s="601">
        <v>10402711.73</v>
      </c>
      <c r="M13" s="598">
        <v>563.28</v>
      </c>
      <c r="N13" s="599">
        <v>483.66</v>
      </c>
      <c r="O13" s="600">
        <v>1548</v>
      </c>
      <c r="P13" s="601">
        <v>207000.23</v>
      </c>
      <c r="Q13" s="598">
        <v>133.72</v>
      </c>
      <c r="R13" s="599">
        <v>114.58</v>
      </c>
      <c r="S13" s="600">
        <v>366159</v>
      </c>
      <c r="T13" s="601">
        <v>290767531.81</v>
      </c>
      <c r="U13" s="601">
        <v>794.1</v>
      </c>
      <c r="V13" s="599">
        <v>628.45000000000005</v>
      </c>
      <c r="W13" s="594">
        <v>14.57</v>
      </c>
      <c r="X13" s="568"/>
      <c r="Y13" s="568"/>
    </row>
    <row r="14" spans="1:25" x14ac:dyDescent="0.25">
      <c r="A14" s="590">
        <v>10</v>
      </c>
      <c r="B14" s="598" t="s">
        <v>47</v>
      </c>
      <c r="C14" s="600">
        <v>189927</v>
      </c>
      <c r="D14" s="601">
        <v>145062932.44999999</v>
      </c>
      <c r="E14" s="598">
        <v>763.78</v>
      </c>
      <c r="F14" s="599">
        <v>566.27</v>
      </c>
      <c r="G14" s="600">
        <v>48639</v>
      </c>
      <c r="H14" s="601">
        <v>33651372.340000004</v>
      </c>
      <c r="I14" s="598">
        <v>691.86</v>
      </c>
      <c r="J14" s="599">
        <v>567.08000000000004</v>
      </c>
      <c r="K14" s="600">
        <v>10736</v>
      </c>
      <c r="L14" s="601">
        <v>6010286.2999999998</v>
      </c>
      <c r="M14" s="598">
        <v>559.83000000000004</v>
      </c>
      <c r="N14" s="599">
        <v>447.22</v>
      </c>
      <c r="O14" s="600">
        <v>853</v>
      </c>
      <c r="P14" s="601">
        <v>118164.39</v>
      </c>
      <c r="Q14" s="598">
        <v>138.53</v>
      </c>
      <c r="R14" s="599">
        <v>115.63</v>
      </c>
      <c r="S14" s="600">
        <v>250155</v>
      </c>
      <c r="T14" s="601">
        <v>184842755.47999999</v>
      </c>
      <c r="U14" s="601">
        <v>738.91</v>
      </c>
      <c r="V14" s="599">
        <v>554.95000000000005</v>
      </c>
      <c r="W14" s="594">
        <v>9.9600000000000009</v>
      </c>
      <c r="X14" s="568"/>
      <c r="Y14" s="568"/>
    </row>
    <row r="15" spans="1:25" x14ac:dyDescent="0.25">
      <c r="A15" s="590">
        <v>11</v>
      </c>
      <c r="B15" s="598" t="s">
        <v>48</v>
      </c>
      <c r="C15" s="600">
        <v>72142</v>
      </c>
      <c r="D15" s="601">
        <v>52055021.850000001</v>
      </c>
      <c r="E15" s="598">
        <v>721.56</v>
      </c>
      <c r="F15" s="599">
        <v>488.24</v>
      </c>
      <c r="G15" s="600">
        <v>24838</v>
      </c>
      <c r="H15" s="601">
        <v>17208224.23</v>
      </c>
      <c r="I15" s="598">
        <v>692.82</v>
      </c>
      <c r="J15" s="599">
        <v>557.02</v>
      </c>
      <c r="K15" s="600">
        <v>4305</v>
      </c>
      <c r="L15" s="601">
        <v>2392127.35</v>
      </c>
      <c r="M15" s="598">
        <v>555.66</v>
      </c>
      <c r="N15" s="599">
        <v>426.51</v>
      </c>
      <c r="O15" s="600">
        <v>245</v>
      </c>
      <c r="P15" s="601">
        <v>33466.07</v>
      </c>
      <c r="Q15" s="598">
        <v>136.6</v>
      </c>
      <c r="R15" s="599">
        <v>124.87</v>
      </c>
      <c r="S15" s="600">
        <v>101530</v>
      </c>
      <c r="T15" s="601">
        <v>71688839.5</v>
      </c>
      <c r="U15" s="601">
        <v>706.09</v>
      </c>
      <c r="V15" s="599">
        <v>525.99</v>
      </c>
      <c r="W15" s="594">
        <v>4.04</v>
      </c>
      <c r="X15" s="568"/>
      <c r="Y15" s="568"/>
    </row>
    <row r="16" spans="1:25" x14ac:dyDescent="0.25">
      <c r="A16" s="590">
        <v>12</v>
      </c>
      <c r="B16" s="598" t="s">
        <v>49</v>
      </c>
      <c r="C16" s="600">
        <v>14159</v>
      </c>
      <c r="D16" s="601">
        <v>9952589.4399999995</v>
      </c>
      <c r="E16" s="598">
        <v>702.92</v>
      </c>
      <c r="F16" s="599">
        <v>443.21</v>
      </c>
      <c r="G16" s="600">
        <v>6341</v>
      </c>
      <c r="H16" s="601">
        <v>4286904.42</v>
      </c>
      <c r="I16" s="598">
        <v>676.06</v>
      </c>
      <c r="J16" s="599">
        <v>527.09</v>
      </c>
      <c r="K16" s="600">
        <v>1359</v>
      </c>
      <c r="L16" s="601">
        <v>715996.11</v>
      </c>
      <c r="M16" s="598">
        <v>526.86</v>
      </c>
      <c r="N16" s="599">
        <v>411.71</v>
      </c>
      <c r="O16" s="600">
        <v>40</v>
      </c>
      <c r="P16" s="601">
        <v>6039.41</v>
      </c>
      <c r="Q16" s="598">
        <v>150.99</v>
      </c>
      <c r="R16" s="599">
        <v>140.22999999999999</v>
      </c>
      <c r="S16" s="600">
        <v>21899</v>
      </c>
      <c r="T16" s="601">
        <v>14961529.380000001</v>
      </c>
      <c r="U16" s="601">
        <v>683.21</v>
      </c>
      <c r="V16" s="599">
        <v>480.7</v>
      </c>
      <c r="W16" s="594">
        <v>0.87</v>
      </c>
      <c r="X16" s="568"/>
      <c r="Y16" s="568"/>
    </row>
    <row r="17" spans="1:25" ht="15.75" thickBot="1" x14ac:dyDescent="0.3">
      <c r="A17" s="592">
        <v>13</v>
      </c>
      <c r="B17" s="614" t="s">
        <v>32</v>
      </c>
      <c r="C17" s="615">
        <v>86</v>
      </c>
      <c r="D17" s="616">
        <v>60768.65</v>
      </c>
      <c r="E17" s="614">
        <v>706.61</v>
      </c>
      <c r="F17" s="617">
        <v>534.19000000000005</v>
      </c>
      <c r="G17" s="615">
        <v>2</v>
      </c>
      <c r="H17" s="616">
        <v>1096.78</v>
      </c>
      <c r="I17" s="614">
        <v>548.39</v>
      </c>
      <c r="J17" s="617">
        <v>548.39</v>
      </c>
      <c r="K17" s="615">
        <v>0</v>
      </c>
      <c r="L17" s="616">
        <v>0</v>
      </c>
      <c r="M17" s="614">
        <v>0</v>
      </c>
      <c r="N17" s="617" t="s">
        <v>251</v>
      </c>
      <c r="O17" s="615">
        <v>0</v>
      </c>
      <c r="P17" s="616">
        <v>0</v>
      </c>
      <c r="Q17" s="614">
        <v>0</v>
      </c>
      <c r="R17" s="617" t="s">
        <v>251</v>
      </c>
      <c r="S17" s="615">
        <v>88</v>
      </c>
      <c r="T17" s="616">
        <v>61865.43</v>
      </c>
      <c r="U17" s="616">
        <v>703.02</v>
      </c>
      <c r="V17" s="617">
        <v>534.19000000000005</v>
      </c>
      <c r="W17" s="595">
        <v>0</v>
      </c>
      <c r="X17" s="588"/>
      <c r="Y17" s="588"/>
    </row>
    <row r="18" spans="1:25" ht="16.5" thickBot="1" x14ac:dyDescent="0.3">
      <c r="A18" s="596"/>
      <c r="B18" s="602" t="s">
        <v>407</v>
      </c>
      <c r="C18" s="603">
        <v>1907458</v>
      </c>
      <c r="D18" s="604">
        <v>1884424360.5</v>
      </c>
      <c r="E18" s="602">
        <v>987.92</v>
      </c>
      <c r="F18" s="605">
        <v>896.46</v>
      </c>
      <c r="G18" s="603">
        <v>384413</v>
      </c>
      <c r="H18" s="604">
        <v>247869568.86000001</v>
      </c>
      <c r="I18" s="602">
        <v>644.79999999999995</v>
      </c>
      <c r="J18" s="605">
        <v>553.36</v>
      </c>
      <c r="K18" s="603">
        <v>206909</v>
      </c>
      <c r="L18" s="604">
        <v>130301662.84</v>
      </c>
      <c r="M18" s="602">
        <v>629.75</v>
      </c>
      <c r="N18" s="605">
        <v>531</v>
      </c>
      <c r="O18" s="603">
        <v>13677</v>
      </c>
      <c r="P18" s="604">
        <v>4071847.81</v>
      </c>
      <c r="Q18" s="602">
        <v>297.70999999999998</v>
      </c>
      <c r="R18" s="605">
        <v>205.71</v>
      </c>
      <c r="S18" s="603">
        <v>2512457</v>
      </c>
      <c r="T18" s="604">
        <v>2266667440.0100002</v>
      </c>
      <c r="U18" s="604">
        <v>902.17</v>
      </c>
      <c r="V18" s="602">
        <v>768.7</v>
      </c>
      <c r="W18" s="597">
        <v>100</v>
      </c>
      <c r="X18" s="589"/>
      <c r="Y18" s="618"/>
    </row>
    <row r="19" spans="1:25" x14ac:dyDescent="0.25">
      <c r="A19" s="568"/>
      <c r="B19" s="568"/>
      <c r="C19" s="570"/>
      <c r="D19" s="571"/>
      <c r="E19" s="571"/>
      <c r="F19" s="570"/>
      <c r="G19" s="571"/>
      <c r="H19" s="571"/>
      <c r="I19" s="571"/>
      <c r="J19" s="570"/>
      <c r="K19" s="571"/>
      <c r="L19" s="571"/>
      <c r="M19" s="571"/>
      <c r="N19" s="570"/>
      <c r="O19" s="571"/>
      <c r="P19" s="571"/>
      <c r="Q19" s="571"/>
      <c r="R19" s="570"/>
      <c r="S19" s="571"/>
      <c r="T19" s="571"/>
      <c r="U19" s="571"/>
      <c r="V19" s="568"/>
      <c r="W19" s="568"/>
      <c r="X19" s="568"/>
      <c r="Y19" s="568"/>
    </row>
    <row r="20" spans="1:25" ht="15.75" x14ac:dyDescent="0.25">
      <c r="A20" s="759" t="s">
        <v>925</v>
      </c>
      <c r="B20" s="759"/>
      <c r="C20" s="759"/>
      <c r="D20" s="759"/>
      <c r="E20" s="759"/>
      <c r="F20" s="759"/>
      <c r="G20" s="759"/>
      <c r="H20" s="759"/>
      <c r="I20" s="759"/>
      <c r="J20" s="759"/>
      <c r="K20" s="759"/>
      <c r="L20" s="759"/>
      <c r="M20" s="759"/>
      <c r="N20" s="759"/>
      <c r="O20" s="759"/>
      <c r="P20" s="759"/>
      <c r="Q20" s="759"/>
      <c r="R20" s="759"/>
      <c r="S20" s="759"/>
      <c r="T20" s="759"/>
      <c r="U20" s="759"/>
      <c r="V20" s="759"/>
      <c r="W20" s="759"/>
      <c r="X20" s="588"/>
      <c r="Y20" s="588"/>
    </row>
    <row r="21" spans="1:25" ht="15.75" thickBot="1" x14ac:dyDescent="0.3">
      <c r="A21" s="588"/>
      <c r="B21" s="588"/>
      <c r="C21" s="588"/>
      <c r="D21" s="588"/>
      <c r="E21" s="588"/>
      <c r="F21" s="588"/>
      <c r="G21" s="588"/>
      <c r="H21" s="588"/>
      <c r="I21" s="588"/>
      <c r="J21" s="588"/>
      <c r="K21" s="588"/>
      <c r="L21" s="588"/>
      <c r="M21" s="588"/>
      <c r="N21" s="588"/>
      <c r="O21" s="588"/>
      <c r="P21" s="588"/>
      <c r="Q21" s="588"/>
      <c r="R21" s="588"/>
      <c r="S21" s="588"/>
      <c r="T21" s="588"/>
      <c r="U21" s="588"/>
      <c r="V21" s="588"/>
      <c r="W21" s="588"/>
      <c r="X21" s="588"/>
      <c r="Y21" s="588"/>
    </row>
    <row r="22" spans="1:25" ht="15.75" x14ac:dyDescent="0.25">
      <c r="A22" s="760" t="s">
        <v>29</v>
      </c>
      <c r="B22" s="762" t="s">
        <v>40</v>
      </c>
      <c r="C22" s="764" t="s">
        <v>43</v>
      </c>
      <c r="D22" s="765"/>
      <c r="E22" s="765"/>
      <c r="F22" s="766"/>
      <c r="G22" s="764" t="s">
        <v>44</v>
      </c>
      <c r="H22" s="765"/>
      <c r="I22" s="765"/>
      <c r="J22" s="766"/>
      <c r="K22" s="764" t="s">
        <v>45</v>
      </c>
      <c r="L22" s="765"/>
      <c r="M22" s="765"/>
      <c r="N22" s="766"/>
      <c r="O22" s="764" t="s">
        <v>46</v>
      </c>
      <c r="P22" s="765"/>
      <c r="Q22" s="765"/>
      <c r="R22" s="766"/>
      <c r="S22" s="764" t="s">
        <v>42</v>
      </c>
      <c r="T22" s="765"/>
      <c r="U22" s="765"/>
      <c r="V22" s="765"/>
      <c r="W22" s="766"/>
      <c r="X22" s="620"/>
      <c r="Y22" s="620"/>
    </row>
    <row r="23" spans="1:25" ht="16.5" thickBot="1" x14ac:dyDescent="0.3">
      <c r="A23" s="761"/>
      <c r="B23" s="763"/>
      <c r="C23" s="606" t="s">
        <v>0</v>
      </c>
      <c r="D23" s="607" t="s">
        <v>41</v>
      </c>
      <c r="E23" s="608" t="s">
        <v>13</v>
      </c>
      <c r="F23" s="609" t="s">
        <v>252</v>
      </c>
      <c r="G23" s="606" t="s">
        <v>0</v>
      </c>
      <c r="H23" s="607" t="s">
        <v>41</v>
      </c>
      <c r="I23" s="608" t="s">
        <v>13</v>
      </c>
      <c r="J23" s="609" t="s">
        <v>252</v>
      </c>
      <c r="K23" s="606" t="s">
        <v>0</v>
      </c>
      <c r="L23" s="607" t="s">
        <v>41</v>
      </c>
      <c r="M23" s="608" t="s">
        <v>13</v>
      </c>
      <c r="N23" s="609" t="s">
        <v>252</v>
      </c>
      <c r="O23" s="606" t="s">
        <v>0</v>
      </c>
      <c r="P23" s="607" t="s">
        <v>41</v>
      </c>
      <c r="Q23" s="608" t="s">
        <v>13</v>
      </c>
      <c r="R23" s="609" t="s">
        <v>252</v>
      </c>
      <c r="S23" s="606" t="s">
        <v>0</v>
      </c>
      <c r="T23" s="607" t="s">
        <v>41</v>
      </c>
      <c r="U23" s="608" t="s">
        <v>13</v>
      </c>
      <c r="V23" s="609" t="s">
        <v>252</v>
      </c>
      <c r="W23" s="608" t="s">
        <v>298</v>
      </c>
      <c r="X23" s="588"/>
      <c r="Y23" s="588"/>
    </row>
    <row r="24" spans="1:25" x14ac:dyDescent="0.25">
      <c r="A24" s="591">
        <v>1</v>
      </c>
      <c r="B24" s="610" t="s">
        <v>30</v>
      </c>
      <c r="C24" s="610">
        <v>0</v>
      </c>
      <c r="D24" s="610">
        <v>0</v>
      </c>
      <c r="E24" s="610">
        <v>0</v>
      </c>
      <c r="F24" s="611" t="s">
        <v>251</v>
      </c>
      <c r="G24" s="612">
        <v>12816</v>
      </c>
      <c r="H24" s="613">
        <v>4099700.2</v>
      </c>
      <c r="I24" s="610">
        <v>319.89</v>
      </c>
      <c r="J24" s="611">
        <v>282.62</v>
      </c>
      <c r="K24" s="612">
        <v>1205</v>
      </c>
      <c r="L24" s="613">
        <v>904490.24</v>
      </c>
      <c r="M24" s="610">
        <v>750.61</v>
      </c>
      <c r="N24" s="611">
        <v>783.3</v>
      </c>
      <c r="O24" s="612">
        <v>289</v>
      </c>
      <c r="P24" s="613">
        <v>227425.54</v>
      </c>
      <c r="Q24" s="610">
        <v>786.94</v>
      </c>
      <c r="R24" s="611">
        <v>783.3</v>
      </c>
      <c r="S24" s="612">
        <v>14310</v>
      </c>
      <c r="T24" s="613">
        <v>5231615.9800000004</v>
      </c>
      <c r="U24" s="613">
        <v>365.59</v>
      </c>
      <c r="V24" s="611">
        <v>323.33</v>
      </c>
      <c r="W24" s="593">
        <v>1.21</v>
      </c>
      <c r="X24" s="619"/>
      <c r="Y24" s="620"/>
    </row>
    <row r="25" spans="1:25" x14ac:dyDescent="0.25">
      <c r="A25" s="590">
        <v>2</v>
      </c>
      <c r="B25" s="598" t="s">
        <v>31</v>
      </c>
      <c r="C25" s="600">
        <v>3821</v>
      </c>
      <c r="D25" s="601">
        <v>4724072.55</v>
      </c>
      <c r="E25" s="598">
        <v>1236.3399999999999</v>
      </c>
      <c r="F25" s="599">
        <v>1314.59</v>
      </c>
      <c r="G25" s="600">
        <v>3759</v>
      </c>
      <c r="H25" s="601">
        <v>1882980.81</v>
      </c>
      <c r="I25" s="598">
        <v>500.93</v>
      </c>
      <c r="J25" s="599">
        <v>392.91</v>
      </c>
      <c r="K25" s="600">
        <v>14179</v>
      </c>
      <c r="L25" s="601">
        <v>8842478.5999999996</v>
      </c>
      <c r="M25" s="598">
        <v>623.63</v>
      </c>
      <c r="N25" s="599">
        <v>533.66</v>
      </c>
      <c r="O25" s="600">
        <v>642</v>
      </c>
      <c r="P25" s="601">
        <v>497477.58</v>
      </c>
      <c r="Q25" s="598">
        <v>774.89</v>
      </c>
      <c r="R25" s="599">
        <v>783.3</v>
      </c>
      <c r="S25" s="600">
        <v>22401</v>
      </c>
      <c r="T25" s="601">
        <v>15947009.539999999</v>
      </c>
      <c r="U25" s="601">
        <v>711.89</v>
      </c>
      <c r="V25" s="599">
        <v>582.95000000000005</v>
      </c>
      <c r="W25" s="594">
        <v>1.89</v>
      </c>
      <c r="X25" s="588"/>
      <c r="Y25" s="588"/>
    </row>
    <row r="26" spans="1:25" x14ac:dyDescent="0.25">
      <c r="A26" s="590">
        <v>3</v>
      </c>
      <c r="B26" s="598" t="s">
        <v>33</v>
      </c>
      <c r="C26" s="600">
        <v>12009</v>
      </c>
      <c r="D26" s="601">
        <v>16466990.49</v>
      </c>
      <c r="E26" s="598">
        <v>1371.22</v>
      </c>
      <c r="F26" s="599">
        <v>1401.48</v>
      </c>
      <c r="G26" s="600">
        <v>2095</v>
      </c>
      <c r="H26" s="601">
        <v>1075519.48</v>
      </c>
      <c r="I26" s="598">
        <v>513.37</v>
      </c>
      <c r="J26" s="599">
        <v>429.07</v>
      </c>
      <c r="K26" s="600">
        <v>9692</v>
      </c>
      <c r="L26" s="601">
        <v>6355627.4900000002</v>
      </c>
      <c r="M26" s="598">
        <v>655.76</v>
      </c>
      <c r="N26" s="599">
        <v>564.87</v>
      </c>
      <c r="O26" s="600">
        <v>116</v>
      </c>
      <c r="P26" s="601">
        <v>87892.1</v>
      </c>
      <c r="Q26" s="598">
        <v>757.69</v>
      </c>
      <c r="R26" s="599">
        <v>783.3</v>
      </c>
      <c r="S26" s="600">
        <v>23912</v>
      </c>
      <c r="T26" s="601">
        <v>23986029.559999999</v>
      </c>
      <c r="U26" s="601">
        <v>1003.1</v>
      </c>
      <c r="V26" s="599">
        <v>1041.97</v>
      </c>
      <c r="W26" s="594">
        <v>2.02</v>
      </c>
      <c r="X26" s="588"/>
      <c r="Y26" s="588"/>
    </row>
    <row r="27" spans="1:25" x14ac:dyDescent="0.25">
      <c r="A27" s="590">
        <v>4</v>
      </c>
      <c r="B27" s="598" t="s">
        <v>34</v>
      </c>
      <c r="C27" s="600">
        <v>32150</v>
      </c>
      <c r="D27" s="601">
        <v>46018999.119999997</v>
      </c>
      <c r="E27" s="598">
        <v>1431.38</v>
      </c>
      <c r="F27" s="599">
        <v>1447.85</v>
      </c>
      <c r="G27" s="600">
        <v>2416</v>
      </c>
      <c r="H27" s="601">
        <v>1310397.93</v>
      </c>
      <c r="I27" s="598">
        <v>542.38</v>
      </c>
      <c r="J27" s="599">
        <v>434.91</v>
      </c>
      <c r="K27" s="600">
        <v>14318</v>
      </c>
      <c r="L27" s="601">
        <v>10035627.939999999</v>
      </c>
      <c r="M27" s="598">
        <v>700.91</v>
      </c>
      <c r="N27" s="599">
        <v>607.28</v>
      </c>
      <c r="O27" s="600">
        <v>78</v>
      </c>
      <c r="P27" s="601">
        <v>59147.27</v>
      </c>
      <c r="Q27" s="598">
        <v>758.3</v>
      </c>
      <c r="R27" s="599">
        <v>783.3</v>
      </c>
      <c r="S27" s="600">
        <v>48962</v>
      </c>
      <c r="T27" s="601">
        <v>57424172.259999998</v>
      </c>
      <c r="U27" s="601">
        <v>1172.83</v>
      </c>
      <c r="V27" s="599">
        <v>1273.5</v>
      </c>
      <c r="W27" s="594">
        <v>4.13</v>
      </c>
      <c r="X27" s="588"/>
      <c r="Y27" s="588"/>
    </row>
    <row r="28" spans="1:25" x14ac:dyDescent="0.25">
      <c r="A28" s="590">
        <v>5</v>
      </c>
      <c r="B28" s="598" t="s">
        <v>35</v>
      </c>
      <c r="C28" s="600">
        <v>113694</v>
      </c>
      <c r="D28" s="601">
        <v>151167805.19</v>
      </c>
      <c r="E28" s="598">
        <v>1329.6</v>
      </c>
      <c r="F28" s="599">
        <v>1347.07</v>
      </c>
      <c r="G28" s="600">
        <v>2418</v>
      </c>
      <c r="H28" s="601">
        <v>1404287.52</v>
      </c>
      <c r="I28" s="598">
        <v>580.76</v>
      </c>
      <c r="J28" s="599">
        <v>482.19</v>
      </c>
      <c r="K28" s="600">
        <v>19723</v>
      </c>
      <c r="L28" s="601">
        <v>14411783.810000001</v>
      </c>
      <c r="M28" s="598">
        <v>730.71</v>
      </c>
      <c r="N28" s="599">
        <v>631.43000000000006</v>
      </c>
      <c r="O28" s="600">
        <v>54</v>
      </c>
      <c r="P28" s="601">
        <v>41162.449999999997</v>
      </c>
      <c r="Q28" s="598">
        <v>762.27</v>
      </c>
      <c r="R28" s="599">
        <v>783.3</v>
      </c>
      <c r="S28" s="600">
        <v>135889</v>
      </c>
      <c r="T28" s="601">
        <v>167025038.97</v>
      </c>
      <c r="U28" s="601">
        <v>1229.1300000000001</v>
      </c>
      <c r="V28" s="599">
        <v>1287.7</v>
      </c>
      <c r="W28" s="594">
        <v>11.46</v>
      </c>
      <c r="X28" s="588"/>
      <c r="Y28" s="588"/>
    </row>
    <row r="29" spans="1:25" x14ac:dyDescent="0.25">
      <c r="A29" s="590">
        <v>6</v>
      </c>
      <c r="B29" s="598" t="s">
        <v>36</v>
      </c>
      <c r="C29" s="600">
        <v>190019</v>
      </c>
      <c r="D29" s="601">
        <v>241951212.47999999</v>
      </c>
      <c r="E29" s="598">
        <v>1273.3</v>
      </c>
      <c r="F29" s="599">
        <v>1304.3600000000001</v>
      </c>
      <c r="G29" s="600">
        <v>1770</v>
      </c>
      <c r="H29" s="601">
        <v>1156275.1000000001</v>
      </c>
      <c r="I29" s="598">
        <v>653.26</v>
      </c>
      <c r="J29" s="599">
        <v>526.74</v>
      </c>
      <c r="K29" s="600">
        <v>19850</v>
      </c>
      <c r="L29" s="601">
        <v>14228612.92</v>
      </c>
      <c r="M29" s="598">
        <v>716.81</v>
      </c>
      <c r="N29" s="599">
        <v>630.03</v>
      </c>
      <c r="O29" s="600">
        <v>982</v>
      </c>
      <c r="P29" s="601">
        <v>278006.39</v>
      </c>
      <c r="Q29" s="598">
        <v>283.10000000000002</v>
      </c>
      <c r="R29" s="599">
        <v>360</v>
      </c>
      <c r="S29" s="600">
        <v>212621</v>
      </c>
      <c r="T29" s="601">
        <v>257614106.88999999</v>
      </c>
      <c r="U29" s="601">
        <v>1211.6099999999999</v>
      </c>
      <c r="V29" s="599">
        <v>1286.6500000000001</v>
      </c>
      <c r="W29" s="594">
        <v>17.93</v>
      </c>
      <c r="X29" s="588"/>
      <c r="Y29" s="588"/>
    </row>
    <row r="30" spans="1:25" x14ac:dyDescent="0.25">
      <c r="A30" s="590">
        <v>7</v>
      </c>
      <c r="B30" s="598" t="s">
        <v>37</v>
      </c>
      <c r="C30" s="600">
        <v>221738</v>
      </c>
      <c r="D30" s="601">
        <v>255441797.11000001</v>
      </c>
      <c r="E30" s="598">
        <v>1152</v>
      </c>
      <c r="F30" s="599">
        <v>1188.04</v>
      </c>
      <c r="G30" s="600">
        <v>1167</v>
      </c>
      <c r="H30" s="601">
        <v>874439.27</v>
      </c>
      <c r="I30" s="598">
        <v>749.31</v>
      </c>
      <c r="J30" s="599">
        <v>650.13</v>
      </c>
      <c r="K30" s="600">
        <v>17662</v>
      </c>
      <c r="L30" s="601">
        <v>12221256.48</v>
      </c>
      <c r="M30" s="598">
        <v>691.95</v>
      </c>
      <c r="N30" s="599">
        <v>612.69000000000005</v>
      </c>
      <c r="O30" s="600">
        <v>1770</v>
      </c>
      <c r="P30" s="601">
        <v>434139.17</v>
      </c>
      <c r="Q30" s="598">
        <v>245.28</v>
      </c>
      <c r="R30" s="599">
        <v>288</v>
      </c>
      <c r="S30" s="600">
        <v>242337</v>
      </c>
      <c r="T30" s="601">
        <v>268971632.02999997</v>
      </c>
      <c r="U30" s="601">
        <v>1109.9100000000001</v>
      </c>
      <c r="V30" s="599">
        <v>1112.49</v>
      </c>
      <c r="W30" s="594">
        <v>20.43</v>
      </c>
      <c r="X30" s="588"/>
      <c r="Y30" s="588"/>
    </row>
    <row r="31" spans="1:25" x14ac:dyDescent="0.25">
      <c r="A31" s="590">
        <v>8</v>
      </c>
      <c r="B31" s="598" t="s">
        <v>38</v>
      </c>
      <c r="C31" s="600">
        <v>165196</v>
      </c>
      <c r="D31" s="601">
        <v>169275841.19999999</v>
      </c>
      <c r="E31" s="598">
        <v>1024.7</v>
      </c>
      <c r="F31" s="599">
        <v>970.61</v>
      </c>
      <c r="G31" s="600">
        <v>840</v>
      </c>
      <c r="H31" s="601">
        <v>660866.05000000005</v>
      </c>
      <c r="I31" s="598">
        <v>786.75</v>
      </c>
      <c r="J31" s="599">
        <v>729.9</v>
      </c>
      <c r="K31" s="600">
        <v>12670</v>
      </c>
      <c r="L31" s="601">
        <v>8253190.0899999999</v>
      </c>
      <c r="M31" s="598">
        <v>651.4</v>
      </c>
      <c r="N31" s="599">
        <v>577.5</v>
      </c>
      <c r="O31" s="600">
        <v>715</v>
      </c>
      <c r="P31" s="601">
        <v>105389.29</v>
      </c>
      <c r="Q31" s="598">
        <v>147.4</v>
      </c>
      <c r="R31" s="599">
        <v>119.07</v>
      </c>
      <c r="S31" s="600">
        <v>179421</v>
      </c>
      <c r="T31" s="601">
        <v>178295286.63</v>
      </c>
      <c r="U31" s="601">
        <v>993.73</v>
      </c>
      <c r="V31" s="599">
        <v>911.05</v>
      </c>
      <c r="W31" s="594">
        <v>15.13</v>
      </c>
      <c r="X31" s="588"/>
      <c r="Y31" s="588"/>
    </row>
    <row r="32" spans="1:25" x14ac:dyDescent="0.25">
      <c r="A32" s="590">
        <v>9</v>
      </c>
      <c r="B32" s="598" t="s">
        <v>39</v>
      </c>
      <c r="C32" s="600">
        <v>149869</v>
      </c>
      <c r="D32" s="601">
        <v>141242093.84</v>
      </c>
      <c r="E32" s="598">
        <v>942.44</v>
      </c>
      <c r="F32" s="599">
        <v>798.09</v>
      </c>
      <c r="G32" s="600">
        <v>778</v>
      </c>
      <c r="H32" s="601">
        <v>579384.59</v>
      </c>
      <c r="I32" s="598">
        <v>744.71</v>
      </c>
      <c r="J32" s="599">
        <v>717.75</v>
      </c>
      <c r="K32" s="600">
        <v>10065</v>
      </c>
      <c r="L32" s="601">
        <v>6227390.04</v>
      </c>
      <c r="M32" s="598">
        <v>618.72</v>
      </c>
      <c r="N32" s="599">
        <v>538.95000000000005</v>
      </c>
      <c r="O32" s="600">
        <v>558</v>
      </c>
      <c r="P32" s="601">
        <v>64780.45</v>
      </c>
      <c r="Q32" s="598">
        <v>116.09</v>
      </c>
      <c r="R32" s="599">
        <v>102.45</v>
      </c>
      <c r="S32" s="600">
        <v>161270</v>
      </c>
      <c r="T32" s="601">
        <v>148113648.91999999</v>
      </c>
      <c r="U32" s="601">
        <v>918.42</v>
      </c>
      <c r="V32" s="599">
        <v>771.84</v>
      </c>
      <c r="W32" s="594">
        <v>13.6</v>
      </c>
      <c r="X32" s="588"/>
      <c r="Y32" s="588"/>
    </row>
    <row r="33" spans="1:25" x14ac:dyDescent="0.25">
      <c r="A33" s="590">
        <v>10</v>
      </c>
      <c r="B33" s="598" t="s">
        <v>47</v>
      </c>
      <c r="C33" s="600">
        <v>94906</v>
      </c>
      <c r="D33" s="601">
        <v>82356214.980000004</v>
      </c>
      <c r="E33" s="598">
        <v>867.77</v>
      </c>
      <c r="F33" s="599">
        <v>685.7</v>
      </c>
      <c r="G33" s="600">
        <v>689</v>
      </c>
      <c r="H33" s="601">
        <v>508688.49</v>
      </c>
      <c r="I33" s="598">
        <v>738.3</v>
      </c>
      <c r="J33" s="599">
        <v>739.75</v>
      </c>
      <c r="K33" s="600">
        <v>5676</v>
      </c>
      <c r="L33" s="601">
        <v>3472430.81</v>
      </c>
      <c r="M33" s="598">
        <v>611.77</v>
      </c>
      <c r="N33" s="599">
        <v>520</v>
      </c>
      <c r="O33" s="600">
        <v>272</v>
      </c>
      <c r="P33" s="601">
        <v>31561.1</v>
      </c>
      <c r="Q33" s="598">
        <v>116.03</v>
      </c>
      <c r="R33" s="599">
        <v>98.85</v>
      </c>
      <c r="S33" s="600">
        <v>101543</v>
      </c>
      <c r="T33" s="601">
        <v>86368895.379999995</v>
      </c>
      <c r="U33" s="601">
        <v>850.56</v>
      </c>
      <c r="V33" s="599">
        <v>674.26</v>
      </c>
      <c r="W33" s="594">
        <v>8.56</v>
      </c>
      <c r="X33" s="568"/>
      <c r="Y33" s="568"/>
    </row>
    <row r="34" spans="1:25" x14ac:dyDescent="0.25">
      <c r="A34" s="590">
        <v>11</v>
      </c>
      <c r="B34" s="598" t="s">
        <v>48</v>
      </c>
      <c r="C34" s="600">
        <v>34312</v>
      </c>
      <c r="D34" s="601">
        <v>28178463.440000001</v>
      </c>
      <c r="E34" s="598">
        <v>821.24</v>
      </c>
      <c r="F34" s="599">
        <v>637.69000000000005</v>
      </c>
      <c r="G34" s="600">
        <v>328</v>
      </c>
      <c r="H34" s="601">
        <v>223953.64</v>
      </c>
      <c r="I34" s="598">
        <v>682.79</v>
      </c>
      <c r="J34" s="599">
        <v>651.94000000000005</v>
      </c>
      <c r="K34" s="600">
        <v>2040</v>
      </c>
      <c r="L34" s="601">
        <v>1224232.6000000001</v>
      </c>
      <c r="M34" s="598">
        <v>600.11</v>
      </c>
      <c r="N34" s="599">
        <v>517.73</v>
      </c>
      <c r="O34" s="600">
        <v>54</v>
      </c>
      <c r="P34" s="601">
        <v>6189.2</v>
      </c>
      <c r="Q34" s="598">
        <v>114.61</v>
      </c>
      <c r="R34" s="599">
        <v>114.2</v>
      </c>
      <c r="S34" s="600">
        <v>36734</v>
      </c>
      <c r="T34" s="601">
        <v>29632838.879999999</v>
      </c>
      <c r="U34" s="601">
        <v>806.69</v>
      </c>
      <c r="V34" s="599">
        <v>635.13</v>
      </c>
      <c r="W34" s="594">
        <v>3.1</v>
      </c>
      <c r="X34" s="568"/>
      <c r="Y34" s="568"/>
    </row>
    <row r="35" spans="1:25" x14ac:dyDescent="0.25">
      <c r="A35" s="590">
        <v>12</v>
      </c>
      <c r="B35" s="598" t="s">
        <v>49</v>
      </c>
      <c r="C35" s="600">
        <v>5970</v>
      </c>
      <c r="D35" s="601">
        <v>4945032.6100000003</v>
      </c>
      <c r="E35" s="598">
        <v>828.31</v>
      </c>
      <c r="F35" s="599">
        <v>627.14</v>
      </c>
      <c r="G35" s="600">
        <v>103</v>
      </c>
      <c r="H35" s="601">
        <v>65903.86</v>
      </c>
      <c r="I35" s="598">
        <v>639.84</v>
      </c>
      <c r="J35" s="599">
        <v>616.24</v>
      </c>
      <c r="K35" s="600">
        <v>511</v>
      </c>
      <c r="L35" s="601">
        <v>284596.07</v>
      </c>
      <c r="M35" s="598">
        <v>556.94000000000005</v>
      </c>
      <c r="N35" s="599">
        <v>480.03</v>
      </c>
      <c r="O35" s="600">
        <v>8</v>
      </c>
      <c r="P35" s="601">
        <v>1142.3599999999999</v>
      </c>
      <c r="Q35" s="598">
        <v>142.80000000000001</v>
      </c>
      <c r="R35" s="599">
        <v>120.8</v>
      </c>
      <c r="S35" s="600">
        <v>6592</v>
      </c>
      <c r="T35" s="601">
        <v>5296674.9000000004</v>
      </c>
      <c r="U35" s="601">
        <v>803.5</v>
      </c>
      <c r="V35" s="599">
        <v>613.33000000000004</v>
      </c>
      <c r="W35" s="594">
        <v>0.56000000000000005</v>
      </c>
      <c r="X35" s="568"/>
      <c r="Y35" s="568"/>
    </row>
    <row r="36" spans="1:25" ht="15.75" thickBot="1" x14ac:dyDescent="0.3">
      <c r="A36" s="592">
        <v>13</v>
      </c>
      <c r="B36" s="614" t="s">
        <v>32</v>
      </c>
      <c r="C36" s="615">
        <v>59</v>
      </c>
      <c r="D36" s="616">
        <v>44051.87</v>
      </c>
      <c r="E36" s="614">
        <v>746.64</v>
      </c>
      <c r="F36" s="617">
        <v>609.88</v>
      </c>
      <c r="G36" s="615">
        <v>0</v>
      </c>
      <c r="H36" s="616">
        <v>0</v>
      </c>
      <c r="I36" s="614">
        <v>0</v>
      </c>
      <c r="J36" s="617" t="s">
        <v>251</v>
      </c>
      <c r="K36" s="615">
        <v>0</v>
      </c>
      <c r="L36" s="616">
        <v>0</v>
      </c>
      <c r="M36" s="614">
        <v>0</v>
      </c>
      <c r="N36" s="617" t="s">
        <v>251</v>
      </c>
      <c r="O36" s="615">
        <v>0</v>
      </c>
      <c r="P36" s="616">
        <v>0</v>
      </c>
      <c r="Q36" s="614">
        <v>0</v>
      </c>
      <c r="R36" s="617" t="s">
        <v>251</v>
      </c>
      <c r="S36" s="615">
        <v>59</v>
      </c>
      <c r="T36" s="616">
        <v>44051.87</v>
      </c>
      <c r="U36" s="616">
        <v>746.64</v>
      </c>
      <c r="V36" s="617">
        <v>609.88</v>
      </c>
      <c r="W36" s="595">
        <v>0</v>
      </c>
      <c r="X36" s="568"/>
      <c r="Y36" s="568"/>
    </row>
    <row r="37" spans="1:25" ht="16.5" thickBot="1" x14ac:dyDescent="0.3">
      <c r="A37" s="596"/>
      <c r="B37" s="602" t="s">
        <v>407</v>
      </c>
      <c r="C37" s="603">
        <v>1023743</v>
      </c>
      <c r="D37" s="604">
        <v>1141812574.8800001</v>
      </c>
      <c r="E37" s="602">
        <v>1115.33</v>
      </c>
      <c r="F37" s="605">
        <v>1125.17</v>
      </c>
      <c r="G37" s="603">
        <v>29179</v>
      </c>
      <c r="H37" s="604">
        <v>13842396.939999999</v>
      </c>
      <c r="I37" s="602">
        <v>474.4</v>
      </c>
      <c r="J37" s="605">
        <v>384</v>
      </c>
      <c r="K37" s="603">
        <v>127591</v>
      </c>
      <c r="L37" s="604">
        <v>86461717.090000004</v>
      </c>
      <c r="M37" s="602">
        <v>677.65</v>
      </c>
      <c r="N37" s="605">
        <v>595.82000000000005</v>
      </c>
      <c r="O37" s="603">
        <v>5538</v>
      </c>
      <c r="P37" s="604">
        <v>1834312.9</v>
      </c>
      <c r="Q37" s="602">
        <v>331.22</v>
      </c>
      <c r="R37" s="605">
        <v>293.33</v>
      </c>
      <c r="S37" s="603">
        <v>1186051</v>
      </c>
      <c r="T37" s="604">
        <v>1243951001.8099999</v>
      </c>
      <c r="U37" s="604">
        <v>1048.82</v>
      </c>
      <c r="V37" s="602">
        <v>998.76</v>
      </c>
      <c r="W37" s="597">
        <v>100</v>
      </c>
      <c r="X37" s="568"/>
      <c r="Y37" s="568"/>
    </row>
    <row r="38" spans="1:25" x14ac:dyDescent="0.25">
      <c r="A38" s="568"/>
      <c r="B38" s="568"/>
      <c r="C38" s="570"/>
      <c r="D38" s="571"/>
      <c r="E38" s="571"/>
      <c r="F38" s="570"/>
      <c r="G38" s="571"/>
      <c r="H38" s="571"/>
      <c r="I38" s="571"/>
      <c r="J38" s="570"/>
      <c r="K38" s="571"/>
      <c r="L38" s="571"/>
      <c r="M38" s="571"/>
      <c r="N38" s="570"/>
      <c r="O38" s="571"/>
      <c r="P38" s="571"/>
      <c r="Q38" s="571"/>
      <c r="R38" s="570"/>
      <c r="S38" s="571"/>
      <c r="T38" s="571"/>
      <c r="U38" s="571"/>
      <c r="V38" s="568"/>
      <c r="W38" s="568"/>
      <c r="X38" s="568"/>
      <c r="Y38" s="568"/>
    </row>
    <row r="39" spans="1:25" ht="15.75" x14ac:dyDescent="0.25">
      <c r="A39" s="759" t="s">
        <v>926</v>
      </c>
      <c r="B39" s="759"/>
      <c r="C39" s="759"/>
      <c r="D39" s="759"/>
      <c r="E39" s="759"/>
      <c r="F39" s="759"/>
      <c r="G39" s="759"/>
      <c r="H39" s="759"/>
      <c r="I39" s="759"/>
      <c r="J39" s="759"/>
      <c r="K39" s="759"/>
      <c r="L39" s="759"/>
      <c r="M39" s="759"/>
      <c r="N39" s="759"/>
      <c r="O39" s="759"/>
      <c r="P39" s="759"/>
      <c r="Q39" s="759"/>
      <c r="R39" s="759"/>
      <c r="S39" s="759"/>
      <c r="T39" s="759"/>
      <c r="U39" s="759"/>
      <c r="V39" s="759"/>
      <c r="W39" s="759"/>
      <c r="X39" s="568"/>
      <c r="Y39" s="568"/>
    </row>
    <row r="40" spans="1:25" ht="15.75" thickBot="1" x14ac:dyDescent="0.3">
      <c r="A40" s="588"/>
      <c r="B40" s="588"/>
      <c r="C40" s="588"/>
      <c r="D40" s="588"/>
      <c r="E40" s="588"/>
      <c r="F40" s="588"/>
      <c r="G40" s="588"/>
      <c r="H40" s="588"/>
      <c r="I40" s="588"/>
      <c r="J40" s="588"/>
      <c r="K40" s="588"/>
      <c r="L40" s="588"/>
      <c r="M40" s="588"/>
      <c r="N40" s="588"/>
      <c r="O40" s="588"/>
      <c r="P40" s="588"/>
      <c r="Q40" s="588"/>
      <c r="R40" s="588"/>
      <c r="S40" s="588"/>
      <c r="T40" s="588"/>
      <c r="U40" s="588"/>
      <c r="V40" s="588"/>
      <c r="W40" s="588"/>
      <c r="X40" s="568"/>
      <c r="Y40" s="568"/>
    </row>
    <row r="41" spans="1:25" ht="15.75" x14ac:dyDescent="0.25">
      <c r="A41" s="760" t="s">
        <v>29</v>
      </c>
      <c r="B41" s="762" t="s">
        <v>40</v>
      </c>
      <c r="C41" s="764" t="s">
        <v>43</v>
      </c>
      <c r="D41" s="765"/>
      <c r="E41" s="765"/>
      <c r="F41" s="766"/>
      <c r="G41" s="764" t="s">
        <v>44</v>
      </c>
      <c r="H41" s="765"/>
      <c r="I41" s="765"/>
      <c r="J41" s="766"/>
      <c r="K41" s="764" t="s">
        <v>45</v>
      </c>
      <c r="L41" s="765"/>
      <c r="M41" s="765"/>
      <c r="N41" s="766"/>
      <c r="O41" s="764" t="s">
        <v>46</v>
      </c>
      <c r="P41" s="765"/>
      <c r="Q41" s="765"/>
      <c r="R41" s="766"/>
      <c r="S41" s="764" t="s">
        <v>42</v>
      </c>
      <c r="T41" s="765"/>
      <c r="U41" s="765"/>
      <c r="V41" s="765"/>
      <c r="W41" s="766"/>
      <c r="X41" s="568"/>
      <c r="Y41" s="568"/>
    </row>
    <row r="42" spans="1:25" ht="16.5" thickBot="1" x14ac:dyDescent="0.3">
      <c r="A42" s="761"/>
      <c r="B42" s="763"/>
      <c r="C42" s="606" t="s">
        <v>0</v>
      </c>
      <c r="D42" s="607" t="s">
        <v>41</v>
      </c>
      <c r="E42" s="608" t="s">
        <v>13</v>
      </c>
      <c r="F42" s="609" t="s">
        <v>252</v>
      </c>
      <c r="G42" s="606" t="s">
        <v>0</v>
      </c>
      <c r="H42" s="607" t="s">
        <v>41</v>
      </c>
      <c r="I42" s="608" t="s">
        <v>13</v>
      </c>
      <c r="J42" s="609" t="s">
        <v>252</v>
      </c>
      <c r="K42" s="606" t="s">
        <v>0</v>
      </c>
      <c r="L42" s="607" t="s">
        <v>41</v>
      </c>
      <c r="M42" s="608" t="s">
        <v>13</v>
      </c>
      <c r="N42" s="609" t="s">
        <v>252</v>
      </c>
      <c r="O42" s="606" t="s">
        <v>0</v>
      </c>
      <c r="P42" s="607" t="s">
        <v>41</v>
      </c>
      <c r="Q42" s="608" t="s">
        <v>13</v>
      </c>
      <c r="R42" s="609" t="s">
        <v>252</v>
      </c>
      <c r="S42" s="606" t="s">
        <v>0</v>
      </c>
      <c r="T42" s="607" t="s">
        <v>41</v>
      </c>
      <c r="U42" s="608" t="s">
        <v>13</v>
      </c>
      <c r="V42" s="609" t="s">
        <v>252</v>
      </c>
      <c r="W42" s="608" t="s">
        <v>298</v>
      </c>
      <c r="X42" s="568"/>
      <c r="Y42" s="568"/>
    </row>
    <row r="43" spans="1:25" x14ac:dyDescent="0.25">
      <c r="A43" s="591">
        <v>1</v>
      </c>
      <c r="B43" s="610" t="s">
        <v>30</v>
      </c>
      <c r="C43" s="610">
        <v>0</v>
      </c>
      <c r="D43" s="610">
        <v>0</v>
      </c>
      <c r="E43" s="610">
        <v>0</v>
      </c>
      <c r="F43" s="611" t="s">
        <v>251</v>
      </c>
      <c r="G43" s="612">
        <v>12683</v>
      </c>
      <c r="H43" s="613">
        <v>4124792.79</v>
      </c>
      <c r="I43" s="610">
        <v>325.22000000000003</v>
      </c>
      <c r="J43" s="611">
        <v>293.36</v>
      </c>
      <c r="K43" s="612">
        <v>904</v>
      </c>
      <c r="L43" s="613">
        <v>677787</v>
      </c>
      <c r="M43" s="610">
        <v>749.76</v>
      </c>
      <c r="N43" s="611">
        <v>783.3</v>
      </c>
      <c r="O43" s="612">
        <v>193</v>
      </c>
      <c r="P43" s="613">
        <v>151048.95999999999</v>
      </c>
      <c r="Q43" s="610">
        <v>782.64</v>
      </c>
      <c r="R43" s="611">
        <v>783.3</v>
      </c>
      <c r="S43" s="612">
        <v>13780</v>
      </c>
      <c r="T43" s="613">
        <v>4953628.75</v>
      </c>
      <c r="U43" s="613">
        <v>359.48</v>
      </c>
      <c r="V43" s="610">
        <v>323.01</v>
      </c>
      <c r="W43" s="593">
        <v>1.04</v>
      </c>
      <c r="X43" s="568"/>
      <c r="Y43" s="568"/>
    </row>
    <row r="44" spans="1:25" x14ac:dyDescent="0.25">
      <c r="A44" s="590">
        <v>2</v>
      </c>
      <c r="B44" s="598" t="s">
        <v>31</v>
      </c>
      <c r="C44" s="600">
        <v>1844</v>
      </c>
      <c r="D44" s="601">
        <v>2097761.4500000002</v>
      </c>
      <c r="E44" s="598">
        <v>1137.6099999999999</v>
      </c>
      <c r="F44" s="599">
        <v>1129.9000000000001</v>
      </c>
      <c r="G44" s="600">
        <v>16043</v>
      </c>
      <c r="H44" s="601">
        <v>7406565.75</v>
      </c>
      <c r="I44" s="598">
        <v>461.67</v>
      </c>
      <c r="J44" s="599">
        <v>406.54</v>
      </c>
      <c r="K44" s="600">
        <v>8304</v>
      </c>
      <c r="L44" s="601">
        <v>4963137.62</v>
      </c>
      <c r="M44" s="598">
        <v>597.67999999999995</v>
      </c>
      <c r="N44" s="599">
        <v>489.08</v>
      </c>
      <c r="O44" s="600">
        <v>444</v>
      </c>
      <c r="P44" s="601">
        <v>345945.25</v>
      </c>
      <c r="Q44" s="598">
        <v>779.16</v>
      </c>
      <c r="R44" s="599">
        <v>783.3</v>
      </c>
      <c r="S44" s="600">
        <v>26635</v>
      </c>
      <c r="T44" s="601">
        <v>14813410.07</v>
      </c>
      <c r="U44" s="601">
        <v>556.16</v>
      </c>
      <c r="V44" s="598">
        <v>468.52</v>
      </c>
      <c r="W44" s="594">
        <v>2.0099999999999998</v>
      </c>
      <c r="X44" s="568"/>
      <c r="Y44" s="568"/>
    </row>
    <row r="45" spans="1:25" x14ac:dyDescent="0.25">
      <c r="A45" s="590">
        <v>3</v>
      </c>
      <c r="B45" s="598" t="s">
        <v>33</v>
      </c>
      <c r="C45" s="600">
        <v>10184</v>
      </c>
      <c r="D45" s="601">
        <v>10775580</v>
      </c>
      <c r="E45" s="598">
        <v>1058.0899999999999</v>
      </c>
      <c r="F45" s="599">
        <v>1037.5999999999999</v>
      </c>
      <c r="G45" s="600">
        <v>14349</v>
      </c>
      <c r="H45" s="601">
        <v>7692885.9100000001</v>
      </c>
      <c r="I45" s="598">
        <v>536.13</v>
      </c>
      <c r="J45" s="599">
        <v>491.84</v>
      </c>
      <c r="K45" s="600">
        <v>5862</v>
      </c>
      <c r="L45" s="601">
        <v>3591097.21</v>
      </c>
      <c r="M45" s="598">
        <v>612.61</v>
      </c>
      <c r="N45" s="599">
        <v>500.53</v>
      </c>
      <c r="O45" s="600">
        <v>96</v>
      </c>
      <c r="P45" s="601">
        <v>74217.850000000006</v>
      </c>
      <c r="Q45" s="598">
        <v>773.1</v>
      </c>
      <c r="R45" s="599">
        <v>783.3</v>
      </c>
      <c r="S45" s="600">
        <v>30491</v>
      </c>
      <c r="T45" s="601">
        <v>22133780.969999999</v>
      </c>
      <c r="U45" s="601">
        <v>725.91</v>
      </c>
      <c r="V45" s="598">
        <v>640.37</v>
      </c>
      <c r="W45" s="594">
        <v>2.2999999999999998</v>
      </c>
      <c r="X45" s="568"/>
      <c r="Y45" s="568"/>
    </row>
    <row r="46" spans="1:25" x14ac:dyDescent="0.25">
      <c r="A46" s="590">
        <v>4</v>
      </c>
      <c r="B46" s="598" t="s">
        <v>34</v>
      </c>
      <c r="C46" s="600">
        <v>52201</v>
      </c>
      <c r="D46" s="601">
        <v>54152199.369999997</v>
      </c>
      <c r="E46" s="598">
        <v>1037.3800000000001</v>
      </c>
      <c r="F46" s="599">
        <v>1011.7</v>
      </c>
      <c r="G46" s="600">
        <v>21949</v>
      </c>
      <c r="H46" s="601">
        <v>13295795.880000001</v>
      </c>
      <c r="I46" s="598">
        <v>605.76</v>
      </c>
      <c r="J46" s="599">
        <v>552.04</v>
      </c>
      <c r="K46" s="600">
        <v>7748</v>
      </c>
      <c r="L46" s="601">
        <v>4626450.91</v>
      </c>
      <c r="M46" s="598">
        <v>597.12</v>
      </c>
      <c r="N46" s="599">
        <v>492.02000000000004</v>
      </c>
      <c r="O46" s="600">
        <v>81</v>
      </c>
      <c r="P46" s="601">
        <v>62311.55</v>
      </c>
      <c r="Q46" s="598">
        <v>769.28</v>
      </c>
      <c r="R46" s="599">
        <v>783.3</v>
      </c>
      <c r="S46" s="600">
        <v>81979</v>
      </c>
      <c r="T46" s="601">
        <v>72136757.709999993</v>
      </c>
      <c r="U46" s="601">
        <v>879.94</v>
      </c>
      <c r="V46" s="598">
        <v>834.14</v>
      </c>
      <c r="W46" s="594">
        <v>6.18</v>
      </c>
      <c r="X46" s="568"/>
      <c r="Y46" s="568"/>
    </row>
    <row r="47" spans="1:25" x14ac:dyDescent="0.25">
      <c r="A47" s="590">
        <v>5</v>
      </c>
      <c r="B47" s="598" t="s">
        <v>35</v>
      </c>
      <c r="C47" s="600">
        <v>94036</v>
      </c>
      <c r="D47" s="601">
        <v>100995987.13</v>
      </c>
      <c r="E47" s="598">
        <v>1074.01</v>
      </c>
      <c r="F47" s="599">
        <v>1070.6200000000001</v>
      </c>
      <c r="G47" s="600">
        <v>32090</v>
      </c>
      <c r="H47" s="601">
        <v>20748672.370000001</v>
      </c>
      <c r="I47" s="598">
        <v>646.58000000000004</v>
      </c>
      <c r="J47" s="599">
        <v>578.97</v>
      </c>
      <c r="K47" s="600">
        <v>10178</v>
      </c>
      <c r="L47" s="601">
        <v>5880568.0599999996</v>
      </c>
      <c r="M47" s="598">
        <v>577.77</v>
      </c>
      <c r="N47" s="599">
        <v>484.95</v>
      </c>
      <c r="O47" s="600">
        <v>50</v>
      </c>
      <c r="P47" s="601">
        <v>39204.199999999997</v>
      </c>
      <c r="Q47" s="598">
        <v>784.08</v>
      </c>
      <c r="R47" s="599">
        <v>783.3</v>
      </c>
      <c r="S47" s="600">
        <v>136354</v>
      </c>
      <c r="T47" s="601">
        <v>127664431.76000001</v>
      </c>
      <c r="U47" s="601">
        <v>936.27</v>
      </c>
      <c r="V47" s="598">
        <v>887.88</v>
      </c>
      <c r="W47" s="594">
        <v>10.28</v>
      </c>
      <c r="X47" s="568"/>
      <c r="Y47" s="568"/>
    </row>
    <row r="48" spans="1:25" x14ac:dyDescent="0.25">
      <c r="A48" s="590">
        <v>6</v>
      </c>
      <c r="B48" s="598" t="s">
        <v>36</v>
      </c>
      <c r="C48" s="600">
        <v>136290</v>
      </c>
      <c r="D48" s="601">
        <v>136258837.31999999</v>
      </c>
      <c r="E48" s="598">
        <v>999.77</v>
      </c>
      <c r="F48" s="599">
        <v>921.32</v>
      </c>
      <c r="G48" s="600">
        <v>35033</v>
      </c>
      <c r="H48" s="601">
        <v>24088548.399999999</v>
      </c>
      <c r="I48" s="598">
        <v>687.6</v>
      </c>
      <c r="J48" s="599">
        <v>599.24</v>
      </c>
      <c r="K48" s="600">
        <v>10407</v>
      </c>
      <c r="L48" s="601">
        <v>5735251.8700000001</v>
      </c>
      <c r="M48" s="598">
        <v>551.1</v>
      </c>
      <c r="N48" s="599">
        <v>484.45</v>
      </c>
      <c r="O48" s="600">
        <v>1626</v>
      </c>
      <c r="P48" s="601">
        <v>465293.96</v>
      </c>
      <c r="Q48" s="598">
        <v>286.16000000000003</v>
      </c>
      <c r="R48" s="599">
        <v>360</v>
      </c>
      <c r="S48" s="600">
        <v>183356</v>
      </c>
      <c r="T48" s="601">
        <v>166547931.55000001</v>
      </c>
      <c r="U48" s="601">
        <v>908.33</v>
      </c>
      <c r="V48" s="598">
        <v>785.51</v>
      </c>
      <c r="W48" s="594">
        <v>13.82</v>
      </c>
      <c r="X48" s="568"/>
      <c r="Y48" s="568"/>
    </row>
    <row r="49" spans="1:25" x14ac:dyDescent="0.25">
      <c r="A49" s="590">
        <v>7</v>
      </c>
      <c r="B49" s="598" t="s">
        <v>37</v>
      </c>
      <c r="C49" s="600">
        <v>171678</v>
      </c>
      <c r="D49" s="601">
        <v>143740778.43000001</v>
      </c>
      <c r="E49" s="598">
        <v>837.27</v>
      </c>
      <c r="F49" s="599">
        <v>675.64</v>
      </c>
      <c r="G49" s="600">
        <v>43596</v>
      </c>
      <c r="H49" s="601">
        <v>31468888.75</v>
      </c>
      <c r="I49" s="598">
        <v>721.83</v>
      </c>
      <c r="J49" s="599">
        <v>616.66</v>
      </c>
      <c r="K49" s="600">
        <v>10410</v>
      </c>
      <c r="L49" s="601">
        <v>5512181.9000000004</v>
      </c>
      <c r="M49" s="598">
        <v>529.51</v>
      </c>
      <c r="N49" s="599">
        <v>482.72</v>
      </c>
      <c r="O49" s="600">
        <v>2731</v>
      </c>
      <c r="P49" s="601">
        <v>660684.54</v>
      </c>
      <c r="Q49" s="598">
        <v>241.92</v>
      </c>
      <c r="R49" s="599">
        <v>216</v>
      </c>
      <c r="S49" s="600">
        <v>228415</v>
      </c>
      <c r="T49" s="601">
        <v>181382533.62</v>
      </c>
      <c r="U49" s="601">
        <v>794.09</v>
      </c>
      <c r="V49" s="598">
        <v>646.41999999999996</v>
      </c>
      <c r="W49" s="594">
        <v>17.22</v>
      </c>
      <c r="X49" s="568"/>
      <c r="Y49" s="568"/>
    </row>
    <row r="50" spans="1:25" x14ac:dyDescent="0.25">
      <c r="A50" s="590">
        <v>8</v>
      </c>
      <c r="B50" s="598" t="s">
        <v>38</v>
      </c>
      <c r="C50" s="600">
        <v>137154</v>
      </c>
      <c r="D50" s="601">
        <v>103960930.93000001</v>
      </c>
      <c r="E50" s="598">
        <v>757.99</v>
      </c>
      <c r="F50" s="599">
        <v>601.20000000000005</v>
      </c>
      <c r="G50" s="600">
        <v>44556</v>
      </c>
      <c r="H50" s="601">
        <v>31537790.370000001</v>
      </c>
      <c r="I50" s="598">
        <v>707.82</v>
      </c>
      <c r="J50" s="599">
        <v>592.30000000000007</v>
      </c>
      <c r="K50" s="600">
        <v>8929</v>
      </c>
      <c r="L50" s="601">
        <v>4540999.21</v>
      </c>
      <c r="M50" s="598">
        <v>508.57</v>
      </c>
      <c r="N50" s="599">
        <v>479.86</v>
      </c>
      <c r="O50" s="600">
        <v>1124</v>
      </c>
      <c r="P50" s="601">
        <v>177831.61</v>
      </c>
      <c r="Q50" s="598">
        <v>158.21</v>
      </c>
      <c r="R50" s="599">
        <v>119.07</v>
      </c>
      <c r="S50" s="600">
        <v>191763</v>
      </c>
      <c r="T50" s="601">
        <v>140217552.12</v>
      </c>
      <c r="U50" s="601">
        <v>731.2</v>
      </c>
      <c r="V50" s="598">
        <v>586.67999999999995</v>
      </c>
      <c r="W50" s="594">
        <v>14.46</v>
      </c>
      <c r="X50" s="568"/>
      <c r="Y50" s="568"/>
    </row>
    <row r="51" spans="1:25" x14ac:dyDescent="0.25">
      <c r="A51" s="590">
        <v>9</v>
      </c>
      <c r="B51" s="598" t="s">
        <v>39</v>
      </c>
      <c r="C51" s="600">
        <v>139261</v>
      </c>
      <c r="D51" s="601">
        <v>99022161.5</v>
      </c>
      <c r="E51" s="598">
        <v>711.05</v>
      </c>
      <c r="F51" s="599">
        <v>566.9</v>
      </c>
      <c r="G51" s="600">
        <v>56235</v>
      </c>
      <c r="H51" s="601">
        <v>39314179.920000002</v>
      </c>
      <c r="I51" s="598">
        <v>699.11</v>
      </c>
      <c r="J51" s="599">
        <v>579.33000000000004</v>
      </c>
      <c r="K51" s="600">
        <v>8403</v>
      </c>
      <c r="L51" s="601">
        <v>4175321.69</v>
      </c>
      <c r="M51" s="598">
        <v>496.88</v>
      </c>
      <c r="N51" s="599">
        <v>426.65</v>
      </c>
      <c r="O51" s="600">
        <v>990</v>
      </c>
      <c r="P51" s="601">
        <v>142219.78</v>
      </c>
      <c r="Q51" s="598">
        <v>143.66</v>
      </c>
      <c r="R51" s="599">
        <v>116.35</v>
      </c>
      <c r="S51" s="600">
        <v>204889</v>
      </c>
      <c r="T51" s="601">
        <v>142653882.88999999</v>
      </c>
      <c r="U51" s="601">
        <v>696.25</v>
      </c>
      <c r="V51" s="598">
        <v>561.28</v>
      </c>
      <c r="W51" s="594">
        <v>15.45</v>
      </c>
      <c r="X51" s="568"/>
      <c r="Y51" s="568"/>
    </row>
    <row r="52" spans="1:25" x14ac:dyDescent="0.25">
      <c r="A52" s="590">
        <v>10</v>
      </c>
      <c r="B52" s="598" t="s">
        <v>47</v>
      </c>
      <c r="C52" s="600">
        <v>95021</v>
      </c>
      <c r="D52" s="601">
        <v>62706717.469999999</v>
      </c>
      <c r="E52" s="598">
        <v>659.92</v>
      </c>
      <c r="F52" s="599">
        <v>485.6</v>
      </c>
      <c r="G52" s="600">
        <v>47950</v>
      </c>
      <c r="H52" s="601">
        <v>33142683.850000001</v>
      </c>
      <c r="I52" s="598">
        <v>691.19</v>
      </c>
      <c r="J52" s="599">
        <v>565.85</v>
      </c>
      <c r="K52" s="600">
        <v>5060</v>
      </c>
      <c r="L52" s="601">
        <v>2537855.4900000002</v>
      </c>
      <c r="M52" s="598">
        <v>501.55</v>
      </c>
      <c r="N52" s="599">
        <v>379.4</v>
      </c>
      <c r="O52" s="600">
        <v>581</v>
      </c>
      <c r="P52" s="601">
        <v>86603.29</v>
      </c>
      <c r="Q52" s="598">
        <v>149.06</v>
      </c>
      <c r="R52" s="599">
        <v>119.07</v>
      </c>
      <c r="S52" s="600">
        <v>148612</v>
      </c>
      <c r="T52" s="601">
        <v>98473860.099999994</v>
      </c>
      <c r="U52" s="601">
        <v>662.62</v>
      </c>
      <c r="V52" s="598">
        <v>520</v>
      </c>
      <c r="W52" s="594">
        <v>11.2</v>
      </c>
      <c r="X52" s="568"/>
      <c r="Y52" s="568"/>
    </row>
    <row r="53" spans="1:25" x14ac:dyDescent="0.25">
      <c r="A53" s="590">
        <v>11</v>
      </c>
      <c r="B53" s="598" t="s">
        <v>48</v>
      </c>
      <c r="C53" s="600">
        <v>37830</v>
      </c>
      <c r="D53" s="601">
        <v>23876558.41</v>
      </c>
      <c r="E53" s="598">
        <v>631.15</v>
      </c>
      <c r="F53" s="599">
        <v>412.8</v>
      </c>
      <c r="G53" s="600">
        <v>24510</v>
      </c>
      <c r="H53" s="601">
        <v>16984270.59</v>
      </c>
      <c r="I53" s="598">
        <v>692.95</v>
      </c>
      <c r="J53" s="599">
        <v>556.6</v>
      </c>
      <c r="K53" s="600">
        <v>2265</v>
      </c>
      <c r="L53" s="601">
        <v>1167894.75</v>
      </c>
      <c r="M53" s="598">
        <v>515.63</v>
      </c>
      <c r="N53" s="599">
        <v>360</v>
      </c>
      <c r="O53" s="600">
        <v>191</v>
      </c>
      <c r="P53" s="601">
        <v>27276.87</v>
      </c>
      <c r="Q53" s="598">
        <v>142.81</v>
      </c>
      <c r="R53" s="599">
        <v>129.35</v>
      </c>
      <c r="S53" s="600">
        <v>64796</v>
      </c>
      <c r="T53" s="601">
        <v>42056000.619999997</v>
      </c>
      <c r="U53" s="601">
        <v>649.04999999999995</v>
      </c>
      <c r="V53" s="598">
        <v>472.43</v>
      </c>
      <c r="W53" s="594">
        <v>4.8899999999999997</v>
      </c>
      <c r="X53" s="568"/>
      <c r="Y53" s="568"/>
    </row>
    <row r="54" spans="1:25" x14ac:dyDescent="0.25">
      <c r="A54" s="590">
        <v>12</v>
      </c>
      <c r="B54" s="598" t="s">
        <v>49</v>
      </c>
      <c r="C54" s="600">
        <v>8189</v>
      </c>
      <c r="D54" s="601">
        <v>5007556.83</v>
      </c>
      <c r="E54" s="598">
        <v>611.5</v>
      </c>
      <c r="F54" s="599">
        <v>376.7</v>
      </c>
      <c r="G54" s="600">
        <v>6238</v>
      </c>
      <c r="H54" s="601">
        <v>4221000.5599999996</v>
      </c>
      <c r="I54" s="598">
        <v>676.66</v>
      </c>
      <c r="J54" s="599">
        <v>527.08000000000004</v>
      </c>
      <c r="K54" s="600">
        <v>848</v>
      </c>
      <c r="L54" s="601">
        <v>431400.04</v>
      </c>
      <c r="M54" s="598">
        <v>508.73</v>
      </c>
      <c r="N54" s="599">
        <v>360</v>
      </c>
      <c r="O54" s="600">
        <v>32</v>
      </c>
      <c r="P54" s="601">
        <v>4897.05</v>
      </c>
      <c r="Q54" s="598">
        <v>153.03</v>
      </c>
      <c r="R54" s="599">
        <v>143.81</v>
      </c>
      <c r="S54" s="600">
        <v>15307</v>
      </c>
      <c r="T54" s="601">
        <v>9664854.4800000004</v>
      </c>
      <c r="U54" s="601">
        <v>631.4</v>
      </c>
      <c r="V54" s="598">
        <v>434.9</v>
      </c>
      <c r="W54" s="594">
        <v>1.1499999999999999</v>
      </c>
      <c r="X54" s="568"/>
      <c r="Y54" s="568"/>
    </row>
    <row r="55" spans="1:25" ht="15.75" thickBot="1" x14ac:dyDescent="0.3">
      <c r="A55" s="592">
        <v>13</v>
      </c>
      <c r="B55" s="614" t="s">
        <v>32</v>
      </c>
      <c r="C55" s="615">
        <v>27</v>
      </c>
      <c r="D55" s="616">
        <v>16716.78</v>
      </c>
      <c r="E55" s="614">
        <v>619.14</v>
      </c>
      <c r="F55" s="617">
        <v>422.89</v>
      </c>
      <c r="G55" s="615">
        <v>2</v>
      </c>
      <c r="H55" s="616">
        <v>1096.78</v>
      </c>
      <c r="I55" s="614">
        <v>548.39</v>
      </c>
      <c r="J55" s="617">
        <v>548.39</v>
      </c>
      <c r="K55" s="615">
        <v>0</v>
      </c>
      <c r="L55" s="616">
        <v>0</v>
      </c>
      <c r="M55" s="614">
        <v>0</v>
      </c>
      <c r="N55" s="617" t="s">
        <v>251</v>
      </c>
      <c r="O55" s="615">
        <v>0</v>
      </c>
      <c r="P55" s="616">
        <v>0</v>
      </c>
      <c r="Q55" s="614">
        <v>0</v>
      </c>
      <c r="R55" s="617" t="s">
        <v>251</v>
      </c>
      <c r="S55" s="615">
        <v>29</v>
      </c>
      <c r="T55" s="616">
        <v>17813.560000000001</v>
      </c>
      <c r="U55" s="616">
        <v>614.26</v>
      </c>
      <c r="V55" s="614">
        <v>433.47</v>
      </c>
      <c r="W55" s="595">
        <v>0</v>
      </c>
      <c r="X55" s="568"/>
      <c r="Y55" s="568"/>
    </row>
    <row r="56" spans="1:25" ht="16.5" thickBot="1" x14ac:dyDescent="0.3">
      <c r="A56" s="596"/>
      <c r="B56" s="602" t="s">
        <v>407</v>
      </c>
      <c r="C56" s="603">
        <v>883715</v>
      </c>
      <c r="D56" s="604">
        <v>742611785.62</v>
      </c>
      <c r="E56" s="602">
        <v>840.33</v>
      </c>
      <c r="F56" s="605">
        <v>683.7</v>
      </c>
      <c r="G56" s="603">
        <v>355234</v>
      </c>
      <c r="H56" s="604">
        <v>234027171.91999999</v>
      </c>
      <c r="I56" s="602">
        <v>658.8</v>
      </c>
      <c r="J56" s="605">
        <v>563.46</v>
      </c>
      <c r="K56" s="603">
        <v>79318</v>
      </c>
      <c r="L56" s="604">
        <v>43839945.75</v>
      </c>
      <c r="M56" s="602">
        <v>552.71</v>
      </c>
      <c r="N56" s="605">
        <v>479.86</v>
      </c>
      <c r="O56" s="603">
        <v>8139</v>
      </c>
      <c r="P56" s="604">
        <v>2237534.91</v>
      </c>
      <c r="Q56" s="602">
        <v>274.92</v>
      </c>
      <c r="R56" s="605">
        <v>185.14</v>
      </c>
      <c r="S56" s="603">
        <v>1326406</v>
      </c>
      <c r="T56" s="604">
        <v>1022716438.2</v>
      </c>
      <c r="U56" s="604">
        <v>771.04</v>
      </c>
      <c r="V56" s="602">
        <v>625.09</v>
      </c>
      <c r="W56" s="597">
        <v>100</v>
      </c>
      <c r="X56" s="568"/>
      <c r="Y56" s="568"/>
    </row>
  </sheetData>
  <mergeCells count="24">
    <mergeCell ref="O3:R3"/>
    <mergeCell ref="S3:W3"/>
    <mergeCell ref="A39:W39"/>
    <mergeCell ref="A22:A23"/>
    <mergeCell ref="B22:B23"/>
    <mergeCell ref="C22:F22"/>
    <mergeCell ref="G22:J22"/>
    <mergeCell ref="K22:N22"/>
    <mergeCell ref="A1:W1"/>
    <mergeCell ref="O22:R22"/>
    <mergeCell ref="S22:W22"/>
    <mergeCell ref="S41:W41"/>
    <mergeCell ref="B41:B42"/>
    <mergeCell ref="C41:F41"/>
    <mergeCell ref="G41:J41"/>
    <mergeCell ref="K41:N41"/>
    <mergeCell ref="O41:R41"/>
    <mergeCell ref="A41:A42"/>
    <mergeCell ref="A20:W20"/>
    <mergeCell ref="A3:A4"/>
    <mergeCell ref="B3:B4"/>
    <mergeCell ref="C3:F3"/>
    <mergeCell ref="G3:J3"/>
    <mergeCell ref="K3:N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03"/>
  <sheetViews>
    <sheetView zoomScale="80" zoomScaleNormal="80" workbookViewId="0">
      <selection sqref="A1:L1"/>
    </sheetView>
  </sheetViews>
  <sheetFormatPr defaultRowHeight="15" x14ac:dyDescent="0.25"/>
  <cols>
    <col min="1" max="1" width="13.5703125" style="12" customWidth="1"/>
    <col min="2" max="2" width="21.140625" style="12" customWidth="1"/>
    <col min="3" max="3" width="12" style="12" customWidth="1"/>
    <col min="4" max="4" width="22.140625" style="12" bestFit="1" customWidth="1"/>
    <col min="5" max="5" width="15.5703125" style="11" customWidth="1"/>
    <col min="6" max="6" width="12.5703125" style="11" customWidth="1"/>
    <col min="7" max="7" width="12.7109375" style="11" customWidth="1"/>
    <col min="8" max="8" width="13.42578125" style="11" customWidth="1"/>
    <col min="9" max="9" width="20.85546875" style="13" customWidth="1"/>
    <col min="10" max="10" width="20" style="13" customWidth="1"/>
    <col min="11" max="11" width="18.42578125" style="13" customWidth="1"/>
    <col min="12" max="12" width="17" style="13" customWidth="1"/>
    <col min="13" max="16384" width="9.140625" style="12"/>
  </cols>
  <sheetData>
    <row r="1" spans="1:12" s="3" customFormat="1" ht="18.75" x14ac:dyDescent="0.3">
      <c r="A1" s="746" t="s">
        <v>929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</row>
    <row r="2" spans="1:12" ht="15.75" thickBot="1" x14ac:dyDescent="0.3">
      <c r="A2" s="37"/>
    </row>
    <row r="3" spans="1:12" ht="45.75" thickBot="1" x14ac:dyDescent="0.3">
      <c r="A3" s="644" t="s">
        <v>679</v>
      </c>
      <c r="B3" s="645" t="s">
        <v>680</v>
      </c>
      <c r="C3" s="645" t="s">
        <v>499</v>
      </c>
      <c r="D3" s="645" t="s">
        <v>22</v>
      </c>
      <c r="E3" s="645" t="s">
        <v>2</v>
      </c>
      <c r="F3" s="645" t="s">
        <v>3</v>
      </c>
      <c r="G3" s="645" t="s">
        <v>23</v>
      </c>
      <c r="H3" s="645" t="s">
        <v>25</v>
      </c>
      <c r="I3" s="646" t="s">
        <v>681</v>
      </c>
      <c r="J3" s="646" t="s">
        <v>682</v>
      </c>
      <c r="K3" s="646" t="s">
        <v>292</v>
      </c>
      <c r="L3" s="647" t="s">
        <v>683</v>
      </c>
    </row>
    <row r="4" spans="1:12" x14ac:dyDescent="0.25">
      <c r="A4" s="633">
        <v>1</v>
      </c>
      <c r="B4" s="650" t="s">
        <v>684</v>
      </c>
      <c r="C4" s="634"/>
      <c r="D4" s="650" t="s">
        <v>684</v>
      </c>
      <c r="E4" s="634">
        <v>336430</v>
      </c>
      <c r="F4" s="634">
        <v>106780</v>
      </c>
      <c r="G4" s="634">
        <v>12351</v>
      </c>
      <c r="H4" s="634">
        <v>0</v>
      </c>
      <c r="I4" s="635">
        <v>474394702.31</v>
      </c>
      <c r="J4" s="635">
        <v>4697654.17</v>
      </c>
      <c r="K4" s="635">
        <v>23546761.68</v>
      </c>
      <c r="L4" s="636">
        <v>502639118.16000003</v>
      </c>
    </row>
    <row r="5" spans="1:12" x14ac:dyDescent="0.25">
      <c r="A5" s="648"/>
      <c r="B5" s="651" t="s">
        <v>684</v>
      </c>
      <c r="C5" s="637" t="s">
        <v>507</v>
      </c>
      <c r="D5" s="651" t="s">
        <v>408</v>
      </c>
      <c r="E5" s="624">
        <v>366</v>
      </c>
      <c r="F5" s="624">
        <v>13958</v>
      </c>
      <c r="G5" s="624">
        <v>4231</v>
      </c>
      <c r="H5" s="624">
        <v>0</v>
      </c>
      <c r="I5" s="626">
        <v>7904817.4299999997</v>
      </c>
      <c r="J5" s="626">
        <v>2100.33</v>
      </c>
      <c r="K5" s="626">
        <v>410096.67</v>
      </c>
      <c r="L5" s="627">
        <v>8317014.4299999997</v>
      </c>
    </row>
    <row r="6" spans="1:12" x14ac:dyDescent="0.25">
      <c r="A6" s="649"/>
      <c r="B6" s="651" t="s">
        <v>684</v>
      </c>
      <c r="C6" s="642" t="s">
        <v>508</v>
      </c>
      <c r="D6" s="651" t="s">
        <v>509</v>
      </c>
      <c r="E6" s="642">
        <v>336064</v>
      </c>
      <c r="F6" s="642">
        <v>92822</v>
      </c>
      <c r="G6" s="642">
        <v>8120</v>
      </c>
      <c r="H6" s="642">
        <v>0</v>
      </c>
      <c r="I6" s="632">
        <v>466489884.88</v>
      </c>
      <c r="J6" s="632">
        <v>4695553.84</v>
      </c>
      <c r="K6" s="632">
        <v>23136665.010000002</v>
      </c>
      <c r="L6" s="643">
        <v>494322103.73000002</v>
      </c>
    </row>
    <row r="7" spans="1:12" x14ac:dyDescent="0.25">
      <c r="A7" s="648">
        <v>1</v>
      </c>
      <c r="B7" s="622" t="s">
        <v>608</v>
      </c>
      <c r="C7" s="622"/>
      <c r="D7" s="622" t="s">
        <v>608</v>
      </c>
      <c r="E7" s="622">
        <v>12545</v>
      </c>
      <c r="F7" s="622">
        <v>2968</v>
      </c>
      <c r="G7" s="622">
        <v>0</v>
      </c>
      <c r="H7" s="622">
        <v>0</v>
      </c>
      <c r="I7" s="623">
        <v>1147103.8500000001</v>
      </c>
      <c r="J7" s="623">
        <v>0</v>
      </c>
      <c r="K7" s="623">
        <v>0</v>
      </c>
      <c r="L7" s="639">
        <v>1147103.8500000001</v>
      </c>
    </row>
    <row r="8" spans="1:12" x14ac:dyDescent="0.25">
      <c r="A8" s="649"/>
      <c r="B8" s="642" t="s">
        <v>608</v>
      </c>
      <c r="C8" s="642" t="s">
        <v>607</v>
      </c>
      <c r="D8" s="642" t="s">
        <v>608</v>
      </c>
      <c r="E8" s="642">
        <v>12545</v>
      </c>
      <c r="F8" s="642">
        <v>2968</v>
      </c>
      <c r="G8" s="642">
        <v>0</v>
      </c>
      <c r="H8" s="642">
        <v>0</v>
      </c>
      <c r="I8" s="632">
        <v>1147103.8500000001</v>
      </c>
      <c r="J8" s="632">
        <v>0</v>
      </c>
      <c r="K8" s="632">
        <v>0</v>
      </c>
      <c r="L8" s="643">
        <v>1147103.8500000001</v>
      </c>
    </row>
    <row r="9" spans="1:12" x14ac:dyDescent="0.25">
      <c r="A9" s="648">
        <v>1</v>
      </c>
      <c r="B9" s="622" t="s">
        <v>685</v>
      </c>
      <c r="C9" s="622"/>
      <c r="D9" s="622" t="s">
        <v>685</v>
      </c>
      <c r="E9" s="622">
        <v>18462</v>
      </c>
      <c r="F9" s="622">
        <v>6346</v>
      </c>
      <c r="G9" s="622">
        <v>0</v>
      </c>
      <c r="H9" s="622">
        <v>0</v>
      </c>
      <c r="I9" s="623">
        <v>3002750.96</v>
      </c>
      <c r="J9" s="623">
        <v>0</v>
      </c>
      <c r="K9" s="623">
        <v>0</v>
      </c>
      <c r="L9" s="639">
        <v>3002750.96</v>
      </c>
    </row>
    <row r="10" spans="1:12" x14ac:dyDescent="0.25">
      <c r="A10" s="649"/>
      <c r="B10" s="642" t="s">
        <v>685</v>
      </c>
      <c r="C10" s="642" t="s">
        <v>609</v>
      </c>
      <c r="D10" s="642" t="s">
        <v>610</v>
      </c>
      <c r="E10" s="642">
        <v>18462</v>
      </c>
      <c r="F10" s="642">
        <v>6346</v>
      </c>
      <c r="G10" s="642">
        <v>0</v>
      </c>
      <c r="H10" s="642">
        <v>0</v>
      </c>
      <c r="I10" s="632">
        <v>3002750.96</v>
      </c>
      <c r="J10" s="632">
        <v>0</v>
      </c>
      <c r="K10" s="632">
        <v>0</v>
      </c>
      <c r="L10" s="643">
        <v>3002750.96</v>
      </c>
    </row>
    <row r="11" spans="1:12" x14ac:dyDescent="0.25">
      <c r="A11" s="648">
        <v>1</v>
      </c>
      <c r="B11" s="622" t="s">
        <v>686</v>
      </c>
      <c r="C11" s="622"/>
      <c r="D11" s="622" t="s">
        <v>686</v>
      </c>
      <c r="E11" s="622">
        <v>50480</v>
      </c>
      <c r="F11" s="622">
        <v>19142</v>
      </c>
      <c r="G11" s="622">
        <v>2175</v>
      </c>
      <c r="H11" s="622">
        <v>161</v>
      </c>
      <c r="I11" s="623">
        <v>71609898.769999996</v>
      </c>
      <c r="J11" s="623">
        <v>2275318.4500000002</v>
      </c>
      <c r="K11" s="623">
        <v>3729174.47</v>
      </c>
      <c r="L11" s="639">
        <v>77614391.689999998</v>
      </c>
    </row>
    <row r="12" spans="1:12" x14ac:dyDescent="0.25">
      <c r="A12" s="648"/>
      <c r="B12" s="624" t="s">
        <v>686</v>
      </c>
      <c r="C12" s="624" t="s">
        <v>530</v>
      </c>
      <c r="D12" s="624" t="s">
        <v>531</v>
      </c>
      <c r="E12" s="624">
        <v>14497</v>
      </c>
      <c r="F12" s="624">
        <v>5614</v>
      </c>
      <c r="G12" s="624">
        <v>672</v>
      </c>
      <c r="H12" s="624">
        <v>0</v>
      </c>
      <c r="I12" s="626">
        <v>14102921.58</v>
      </c>
      <c r="J12" s="626">
        <v>253193</v>
      </c>
      <c r="K12" s="626">
        <v>755911.36</v>
      </c>
      <c r="L12" s="627">
        <v>15112025.939999999</v>
      </c>
    </row>
    <row r="13" spans="1:12" x14ac:dyDescent="0.25">
      <c r="A13" s="648"/>
      <c r="B13" s="624" t="s">
        <v>686</v>
      </c>
      <c r="C13" s="624" t="s">
        <v>532</v>
      </c>
      <c r="D13" s="624" t="s">
        <v>533</v>
      </c>
      <c r="E13" s="624">
        <v>16146</v>
      </c>
      <c r="F13" s="624">
        <v>7302</v>
      </c>
      <c r="G13" s="624">
        <v>352</v>
      </c>
      <c r="H13" s="624">
        <v>161</v>
      </c>
      <c r="I13" s="626">
        <v>25742984.98</v>
      </c>
      <c r="J13" s="626">
        <v>1403964.28</v>
      </c>
      <c r="K13" s="626">
        <v>1432737.32</v>
      </c>
      <c r="L13" s="627">
        <v>28579686.579999998</v>
      </c>
    </row>
    <row r="14" spans="1:12" x14ac:dyDescent="0.25">
      <c r="A14" s="649"/>
      <c r="B14" s="642" t="s">
        <v>686</v>
      </c>
      <c r="C14" s="642" t="s">
        <v>534</v>
      </c>
      <c r="D14" s="642" t="s">
        <v>535</v>
      </c>
      <c r="E14" s="642">
        <v>19837</v>
      </c>
      <c r="F14" s="642">
        <v>6226</v>
      </c>
      <c r="G14" s="642">
        <v>1151</v>
      </c>
      <c r="H14" s="642">
        <v>0</v>
      </c>
      <c r="I14" s="632">
        <v>31763992.210000001</v>
      </c>
      <c r="J14" s="632">
        <v>618161.17000000004</v>
      </c>
      <c r="K14" s="632">
        <v>1540525.79</v>
      </c>
      <c r="L14" s="643">
        <v>33922679.170000002</v>
      </c>
    </row>
    <row r="15" spans="1:12" x14ac:dyDescent="0.25">
      <c r="A15" s="648">
        <v>1</v>
      </c>
      <c r="B15" s="622" t="s">
        <v>687</v>
      </c>
      <c r="C15" s="622"/>
      <c r="D15" s="622" t="s">
        <v>687</v>
      </c>
      <c r="E15" s="622">
        <v>4646</v>
      </c>
      <c r="F15" s="622">
        <v>1443</v>
      </c>
      <c r="G15" s="622">
        <v>392</v>
      </c>
      <c r="H15" s="622">
        <v>0</v>
      </c>
      <c r="I15" s="623">
        <v>7479185.9299999997</v>
      </c>
      <c r="J15" s="623">
        <v>234899.27</v>
      </c>
      <c r="K15" s="623">
        <v>166509.11000000002</v>
      </c>
      <c r="L15" s="639">
        <v>7880594.3100000005</v>
      </c>
    </row>
    <row r="16" spans="1:12" x14ac:dyDescent="0.25">
      <c r="A16" s="648"/>
      <c r="B16" s="624" t="s">
        <v>687</v>
      </c>
      <c r="C16" s="624" t="s">
        <v>536</v>
      </c>
      <c r="D16" s="624" t="s">
        <v>537</v>
      </c>
      <c r="E16" s="624">
        <v>2484</v>
      </c>
      <c r="F16" s="624">
        <v>613</v>
      </c>
      <c r="G16" s="624">
        <v>226</v>
      </c>
      <c r="H16" s="624">
        <v>0</v>
      </c>
      <c r="I16" s="626">
        <v>4269655.76</v>
      </c>
      <c r="J16" s="626">
        <v>218279.91</v>
      </c>
      <c r="K16" s="626">
        <v>26977.599999999999</v>
      </c>
      <c r="L16" s="627">
        <v>4514913.2699999996</v>
      </c>
    </row>
    <row r="17" spans="1:12" x14ac:dyDescent="0.25">
      <c r="A17" s="648"/>
      <c r="B17" s="642" t="s">
        <v>687</v>
      </c>
      <c r="C17" s="642" t="s">
        <v>538</v>
      </c>
      <c r="D17" s="642" t="s">
        <v>539</v>
      </c>
      <c r="E17" s="642">
        <v>488</v>
      </c>
      <c r="F17" s="642">
        <v>160</v>
      </c>
      <c r="G17" s="642">
        <v>53</v>
      </c>
      <c r="H17" s="642">
        <v>0</v>
      </c>
      <c r="I17" s="632">
        <v>589424.62</v>
      </c>
      <c r="J17" s="632">
        <v>3798.84</v>
      </c>
      <c r="K17" s="632">
        <v>28769.69</v>
      </c>
      <c r="L17" s="643">
        <v>621993.15</v>
      </c>
    </row>
    <row r="18" spans="1:12" x14ac:dyDescent="0.25">
      <c r="A18" s="648"/>
      <c r="B18" s="624" t="s">
        <v>687</v>
      </c>
      <c r="C18" s="624" t="s">
        <v>688</v>
      </c>
      <c r="D18" s="624" t="s">
        <v>689</v>
      </c>
      <c r="E18" s="624">
        <v>599</v>
      </c>
      <c r="F18" s="624">
        <v>303</v>
      </c>
      <c r="G18" s="624">
        <v>42</v>
      </c>
      <c r="H18" s="624">
        <v>0</v>
      </c>
      <c r="I18" s="626">
        <v>970024.84</v>
      </c>
      <c r="J18" s="626">
        <v>865.51</v>
      </c>
      <c r="K18" s="626">
        <v>42663.93</v>
      </c>
      <c r="L18" s="627">
        <v>1013554.28</v>
      </c>
    </row>
    <row r="19" spans="1:12" x14ac:dyDescent="0.25">
      <c r="A19" s="648"/>
      <c r="B19" s="624" t="s">
        <v>687</v>
      </c>
      <c r="C19" s="624" t="s">
        <v>690</v>
      </c>
      <c r="D19" s="624" t="s">
        <v>691</v>
      </c>
      <c r="E19" s="624">
        <v>51</v>
      </c>
      <c r="F19" s="624">
        <v>24</v>
      </c>
      <c r="G19" s="624">
        <v>7</v>
      </c>
      <c r="H19" s="624">
        <v>0</v>
      </c>
      <c r="I19" s="626">
        <v>87578.83</v>
      </c>
      <c r="J19" s="626">
        <v>194.72</v>
      </c>
      <c r="K19" s="626">
        <v>3836.07</v>
      </c>
      <c r="L19" s="627">
        <v>91609.62</v>
      </c>
    </row>
    <row r="20" spans="1:12" x14ac:dyDescent="0.25">
      <c r="A20" s="648"/>
      <c r="B20" s="624" t="s">
        <v>687</v>
      </c>
      <c r="C20" s="624" t="s">
        <v>692</v>
      </c>
      <c r="D20" s="624" t="s">
        <v>693</v>
      </c>
      <c r="E20" s="624">
        <v>943</v>
      </c>
      <c r="F20" s="624">
        <v>297</v>
      </c>
      <c r="G20" s="624">
        <v>57</v>
      </c>
      <c r="H20" s="624">
        <v>0</v>
      </c>
      <c r="I20" s="626">
        <v>1415494.76</v>
      </c>
      <c r="J20" s="626">
        <v>9586.82</v>
      </c>
      <c r="K20" s="626">
        <v>57714.76</v>
      </c>
      <c r="L20" s="627">
        <v>1482796.34</v>
      </c>
    </row>
    <row r="21" spans="1:12" x14ac:dyDescent="0.25">
      <c r="A21" s="648"/>
      <c r="B21" s="624" t="s">
        <v>687</v>
      </c>
      <c r="C21" s="624" t="s">
        <v>694</v>
      </c>
      <c r="D21" s="624" t="s">
        <v>695</v>
      </c>
      <c r="E21" s="624">
        <v>37</v>
      </c>
      <c r="F21" s="624">
        <v>30</v>
      </c>
      <c r="G21" s="624">
        <v>7</v>
      </c>
      <c r="H21" s="624">
        <v>0</v>
      </c>
      <c r="I21" s="626">
        <v>64161.1</v>
      </c>
      <c r="J21" s="626">
        <v>179.08</v>
      </c>
      <c r="K21" s="626">
        <v>3219.56</v>
      </c>
      <c r="L21" s="627">
        <v>67559.740000000005</v>
      </c>
    </row>
    <row r="22" spans="1:12" x14ac:dyDescent="0.25">
      <c r="A22" s="648"/>
      <c r="B22" s="624" t="s">
        <v>687</v>
      </c>
      <c r="C22" s="624" t="s">
        <v>696</v>
      </c>
      <c r="D22" s="624" t="s">
        <v>697</v>
      </c>
      <c r="E22" s="624">
        <v>33</v>
      </c>
      <c r="F22" s="624">
        <v>10</v>
      </c>
      <c r="G22" s="624">
        <v>0</v>
      </c>
      <c r="H22" s="624">
        <v>0</v>
      </c>
      <c r="I22" s="626">
        <v>47800.39</v>
      </c>
      <c r="J22" s="626">
        <v>145.26</v>
      </c>
      <c r="K22" s="626">
        <v>2221.7200000000003</v>
      </c>
      <c r="L22" s="627">
        <v>50167.37</v>
      </c>
    </row>
    <row r="23" spans="1:12" x14ac:dyDescent="0.25">
      <c r="A23" s="649"/>
      <c r="B23" s="642" t="s">
        <v>687</v>
      </c>
      <c r="C23" s="642" t="s">
        <v>698</v>
      </c>
      <c r="D23" s="642" t="s">
        <v>699</v>
      </c>
      <c r="E23" s="642">
        <v>11</v>
      </c>
      <c r="F23" s="642">
        <v>6</v>
      </c>
      <c r="G23" s="642">
        <v>0</v>
      </c>
      <c r="H23" s="642">
        <v>0</v>
      </c>
      <c r="I23" s="632">
        <v>35045.629999999997</v>
      </c>
      <c r="J23" s="632">
        <v>1849.13</v>
      </c>
      <c r="K23" s="632">
        <v>1105.78</v>
      </c>
      <c r="L23" s="643">
        <v>38000.54</v>
      </c>
    </row>
    <row r="24" spans="1:12" x14ac:dyDescent="0.25">
      <c r="A24" s="648">
        <v>1</v>
      </c>
      <c r="B24" s="622" t="s">
        <v>700</v>
      </c>
      <c r="C24" s="622"/>
      <c r="D24" s="622" t="s">
        <v>700</v>
      </c>
      <c r="E24" s="622">
        <v>10245</v>
      </c>
      <c r="F24" s="622">
        <v>99</v>
      </c>
      <c r="G24" s="622">
        <v>28</v>
      </c>
      <c r="H24" s="622">
        <v>0</v>
      </c>
      <c r="I24" s="623">
        <v>5749383.3399999999</v>
      </c>
      <c r="J24" s="623">
        <v>237830.87</v>
      </c>
      <c r="K24" s="623">
        <v>325846.67</v>
      </c>
      <c r="L24" s="639">
        <v>6313060.8799999999</v>
      </c>
    </row>
    <row r="25" spans="1:12" x14ac:dyDescent="0.25">
      <c r="A25" s="648"/>
      <c r="B25" s="624" t="s">
        <v>700</v>
      </c>
      <c r="C25" s="624" t="s">
        <v>701</v>
      </c>
      <c r="D25" s="624" t="s">
        <v>345</v>
      </c>
      <c r="E25" s="624">
        <v>6845</v>
      </c>
      <c r="F25" s="624">
        <v>81</v>
      </c>
      <c r="G25" s="624">
        <v>24</v>
      </c>
      <c r="H25" s="624">
        <v>0</v>
      </c>
      <c r="I25" s="626">
        <v>4027047.63</v>
      </c>
      <c r="J25" s="626">
        <v>173702.6</v>
      </c>
      <c r="K25" s="626">
        <v>225494.32</v>
      </c>
      <c r="L25" s="627">
        <v>4426244.55</v>
      </c>
    </row>
    <row r="26" spans="1:12" x14ac:dyDescent="0.25">
      <c r="A26" s="648"/>
      <c r="B26" s="624" t="s">
        <v>700</v>
      </c>
      <c r="C26" s="624" t="s">
        <v>569</v>
      </c>
      <c r="D26" s="624" t="s">
        <v>193</v>
      </c>
      <c r="E26" s="624">
        <v>2930</v>
      </c>
      <c r="F26" s="624">
        <v>0</v>
      </c>
      <c r="G26" s="624">
        <v>0</v>
      </c>
      <c r="H26" s="624">
        <v>0</v>
      </c>
      <c r="I26" s="626">
        <v>1538084.72</v>
      </c>
      <c r="J26" s="626">
        <v>58166.400000000001</v>
      </c>
      <c r="K26" s="626">
        <v>88604.97</v>
      </c>
      <c r="L26" s="627">
        <v>1684856.09</v>
      </c>
    </row>
    <row r="27" spans="1:12" x14ac:dyDescent="0.25">
      <c r="A27" s="649"/>
      <c r="B27" s="642" t="s">
        <v>700</v>
      </c>
      <c r="C27" s="642" t="s">
        <v>702</v>
      </c>
      <c r="D27" s="642" t="s">
        <v>246</v>
      </c>
      <c r="E27" s="642">
        <v>470</v>
      </c>
      <c r="F27" s="642">
        <v>18</v>
      </c>
      <c r="G27" s="642">
        <v>4</v>
      </c>
      <c r="H27" s="642">
        <v>0</v>
      </c>
      <c r="I27" s="632">
        <v>184250.99</v>
      </c>
      <c r="J27" s="632">
        <v>5961.87</v>
      </c>
      <c r="K27" s="632">
        <v>11747.38</v>
      </c>
      <c r="L27" s="643">
        <v>201960.24</v>
      </c>
    </row>
    <row r="28" spans="1:12" x14ac:dyDescent="0.25">
      <c r="A28" s="648">
        <v>1</v>
      </c>
      <c r="B28" s="622" t="s">
        <v>327</v>
      </c>
      <c r="C28" s="622"/>
      <c r="D28" s="622" t="s">
        <v>327</v>
      </c>
      <c r="E28" s="622">
        <v>908859</v>
      </c>
      <c r="F28" s="622">
        <v>262548</v>
      </c>
      <c r="G28" s="622">
        <v>71119</v>
      </c>
      <c r="H28" s="622">
        <v>0</v>
      </c>
      <c r="I28" s="623">
        <v>212256882.63999999</v>
      </c>
      <c r="J28" s="623">
        <v>964257.07</v>
      </c>
      <c r="K28" s="623">
        <v>12667817.640000001</v>
      </c>
      <c r="L28" s="639">
        <v>225888957.34999999</v>
      </c>
    </row>
    <row r="29" spans="1:12" x14ac:dyDescent="0.25">
      <c r="A29" s="648"/>
      <c r="B29" s="624" t="s">
        <v>327</v>
      </c>
      <c r="C29" s="624" t="s">
        <v>703</v>
      </c>
      <c r="D29" s="624" t="s">
        <v>301</v>
      </c>
      <c r="E29" s="624">
        <v>18</v>
      </c>
      <c r="F29" s="624">
        <v>5</v>
      </c>
      <c r="G29" s="624">
        <v>0</v>
      </c>
      <c r="H29" s="624">
        <v>0</v>
      </c>
      <c r="I29" s="626">
        <v>22435.82</v>
      </c>
      <c r="J29" s="626">
        <v>352.39</v>
      </c>
      <c r="K29" s="626">
        <v>1450.41</v>
      </c>
      <c r="L29" s="627">
        <v>24238.62</v>
      </c>
    </row>
    <row r="30" spans="1:12" x14ac:dyDescent="0.25">
      <c r="A30" s="648"/>
      <c r="B30" s="624" t="s">
        <v>327</v>
      </c>
      <c r="C30" s="624" t="s">
        <v>546</v>
      </c>
      <c r="D30" s="624" t="s">
        <v>547</v>
      </c>
      <c r="E30" s="624">
        <v>4428</v>
      </c>
      <c r="F30" s="624">
        <v>1080</v>
      </c>
      <c r="G30" s="624">
        <v>359</v>
      </c>
      <c r="H30" s="624">
        <v>0</v>
      </c>
      <c r="I30" s="626">
        <v>1833051.65</v>
      </c>
      <c r="J30" s="626">
        <v>58122.95</v>
      </c>
      <c r="K30" s="626">
        <v>106487.21</v>
      </c>
      <c r="L30" s="627">
        <v>1997661.81</v>
      </c>
    </row>
    <row r="31" spans="1:12" x14ac:dyDescent="0.25">
      <c r="A31" s="648"/>
      <c r="B31" s="624" t="s">
        <v>327</v>
      </c>
      <c r="C31" s="624" t="s">
        <v>548</v>
      </c>
      <c r="D31" s="624" t="s">
        <v>549</v>
      </c>
      <c r="E31" s="624">
        <v>25735</v>
      </c>
      <c r="F31" s="624">
        <v>7238</v>
      </c>
      <c r="G31" s="624">
        <v>3046</v>
      </c>
      <c r="H31" s="624">
        <v>0</v>
      </c>
      <c r="I31" s="626">
        <v>7610396.4100000001</v>
      </c>
      <c r="J31" s="626">
        <v>36551.129999999997</v>
      </c>
      <c r="K31" s="626">
        <v>454465.66</v>
      </c>
      <c r="L31" s="627">
        <v>8101413.2000000002</v>
      </c>
    </row>
    <row r="32" spans="1:12" x14ac:dyDescent="0.25">
      <c r="A32" s="648"/>
      <c r="B32" s="642" t="s">
        <v>327</v>
      </c>
      <c r="C32" s="642" t="s">
        <v>704</v>
      </c>
      <c r="D32" s="642" t="s">
        <v>705</v>
      </c>
      <c r="E32" s="642">
        <v>3065</v>
      </c>
      <c r="F32" s="642">
        <v>1196</v>
      </c>
      <c r="G32" s="642">
        <v>327</v>
      </c>
      <c r="H32" s="642">
        <v>0</v>
      </c>
      <c r="I32" s="632">
        <v>802272.96</v>
      </c>
      <c r="J32" s="632">
        <v>2793.44</v>
      </c>
      <c r="K32" s="632">
        <v>47971.88</v>
      </c>
      <c r="L32" s="643">
        <v>853038.28</v>
      </c>
    </row>
    <row r="33" spans="1:12" x14ac:dyDescent="0.25">
      <c r="A33" s="648"/>
      <c r="B33" s="624" t="s">
        <v>327</v>
      </c>
      <c r="C33" s="624" t="s">
        <v>550</v>
      </c>
      <c r="D33" s="624" t="s">
        <v>551</v>
      </c>
      <c r="E33" s="624">
        <v>2045</v>
      </c>
      <c r="F33" s="624">
        <v>685</v>
      </c>
      <c r="G33" s="624">
        <v>47</v>
      </c>
      <c r="H33" s="624">
        <v>0</v>
      </c>
      <c r="I33" s="626">
        <v>522532.21</v>
      </c>
      <c r="J33" s="626">
        <v>2632.19</v>
      </c>
      <c r="K33" s="626">
        <v>31194.31</v>
      </c>
      <c r="L33" s="627">
        <v>556358.71</v>
      </c>
    </row>
    <row r="34" spans="1:12" x14ac:dyDescent="0.25">
      <c r="A34" s="648"/>
      <c r="B34" s="624" t="s">
        <v>327</v>
      </c>
      <c r="C34" s="624" t="s">
        <v>552</v>
      </c>
      <c r="D34" s="624" t="s">
        <v>553</v>
      </c>
      <c r="E34" s="624">
        <v>23461</v>
      </c>
      <c r="F34" s="624">
        <v>4499</v>
      </c>
      <c r="G34" s="624">
        <v>251</v>
      </c>
      <c r="H34" s="624">
        <v>0</v>
      </c>
      <c r="I34" s="626">
        <v>6993122.0199999996</v>
      </c>
      <c r="J34" s="626">
        <v>82936.34</v>
      </c>
      <c r="K34" s="626">
        <v>414590.56</v>
      </c>
      <c r="L34" s="627">
        <v>7490648.9199999999</v>
      </c>
    </row>
    <row r="35" spans="1:12" x14ac:dyDescent="0.25">
      <c r="A35" s="648"/>
      <c r="B35" s="624" t="s">
        <v>327</v>
      </c>
      <c r="C35" s="624" t="s">
        <v>554</v>
      </c>
      <c r="D35" s="624" t="s">
        <v>555</v>
      </c>
      <c r="E35" s="624">
        <v>25533</v>
      </c>
      <c r="F35" s="624">
        <v>6054</v>
      </c>
      <c r="G35" s="624">
        <v>274</v>
      </c>
      <c r="H35" s="624">
        <v>0</v>
      </c>
      <c r="I35" s="626">
        <v>6340240.6799999997</v>
      </c>
      <c r="J35" s="626">
        <v>4235.55</v>
      </c>
      <c r="K35" s="626">
        <v>380166.33</v>
      </c>
      <c r="L35" s="627">
        <v>6724642.5600000005</v>
      </c>
    </row>
    <row r="36" spans="1:12" x14ac:dyDescent="0.25">
      <c r="A36" s="648"/>
      <c r="B36" s="624" t="s">
        <v>327</v>
      </c>
      <c r="C36" s="624" t="s">
        <v>556</v>
      </c>
      <c r="D36" s="624" t="s">
        <v>294</v>
      </c>
      <c r="E36" s="624">
        <v>4043</v>
      </c>
      <c r="F36" s="624">
        <v>713</v>
      </c>
      <c r="G36" s="624">
        <v>67</v>
      </c>
      <c r="H36" s="624">
        <v>0</v>
      </c>
      <c r="I36" s="626">
        <v>1658976.01</v>
      </c>
      <c r="J36" s="626">
        <v>64572.9</v>
      </c>
      <c r="K36" s="626">
        <v>95612.69</v>
      </c>
      <c r="L36" s="627">
        <v>1819161.6000000001</v>
      </c>
    </row>
    <row r="37" spans="1:12" x14ac:dyDescent="0.25">
      <c r="A37" s="648"/>
      <c r="B37" s="624" t="s">
        <v>327</v>
      </c>
      <c r="C37" s="624" t="s">
        <v>706</v>
      </c>
      <c r="D37" s="624" t="s">
        <v>707</v>
      </c>
      <c r="E37" s="624">
        <v>2166</v>
      </c>
      <c r="F37" s="624">
        <v>938</v>
      </c>
      <c r="G37" s="624">
        <v>374</v>
      </c>
      <c r="H37" s="624">
        <v>0</v>
      </c>
      <c r="I37" s="626">
        <v>405969.34</v>
      </c>
      <c r="J37" s="626">
        <v>494.11</v>
      </c>
      <c r="K37" s="626">
        <v>24328.04</v>
      </c>
      <c r="L37" s="627">
        <v>430791.49</v>
      </c>
    </row>
    <row r="38" spans="1:12" x14ac:dyDescent="0.25">
      <c r="A38" s="648"/>
      <c r="B38" s="624" t="s">
        <v>327</v>
      </c>
      <c r="C38" s="624" t="s">
        <v>557</v>
      </c>
      <c r="D38" s="624" t="s">
        <v>558</v>
      </c>
      <c r="E38" s="624">
        <v>969</v>
      </c>
      <c r="F38" s="624">
        <v>490</v>
      </c>
      <c r="G38" s="624">
        <v>2</v>
      </c>
      <c r="H38" s="624">
        <v>0</v>
      </c>
      <c r="I38" s="626">
        <v>503453.01</v>
      </c>
      <c r="J38" s="626">
        <v>17159.240000000002</v>
      </c>
      <c r="K38" s="626">
        <v>29156.04</v>
      </c>
      <c r="L38" s="627">
        <v>549768.29</v>
      </c>
    </row>
    <row r="39" spans="1:12" x14ac:dyDescent="0.25">
      <c r="A39" s="648"/>
      <c r="B39" s="624" t="s">
        <v>327</v>
      </c>
      <c r="C39" s="624" t="s">
        <v>559</v>
      </c>
      <c r="D39" s="624" t="s">
        <v>560</v>
      </c>
      <c r="E39" s="624">
        <v>198072</v>
      </c>
      <c r="F39" s="624">
        <v>25681</v>
      </c>
      <c r="G39" s="624">
        <v>1337</v>
      </c>
      <c r="H39" s="624">
        <v>0</v>
      </c>
      <c r="I39" s="626">
        <v>40497252.469999999</v>
      </c>
      <c r="J39" s="626">
        <v>11614.24</v>
      </c>
      <c r="K39" s="626">
        <v>2429223.0300000003</v>
      </c>
      <c r="L39" s="627">
        <v>42938089.740000002</v>
      </c>
    </row>
    <row r="40" spans="1:12" x14ac:dyDescent="0.25">
      <c r="A40" s="648"/>
      <c r="B40" s="624" t="s">
        <v>327</v>
      </c>
      <c r="C40" s="624" t="s">
        <v>561</v>
      </c>
      <c r="D40" s="624" t="s">
        <v>562</v>
      </c>
      <c r="E40" s="624">
        <v>11729</v>
      </c>
      <c r="F40" s="624">
        <v>3237</v>
      </c>
      <c r="G40" s="624">
        <v>0</v>
      </c>
      <c r="H40" s="624">
        <v>0</v>
      </c>
      <c r="I40" s="626">
        <v>1066523.48</v>
      </c>
      <c r="J40" s="626">
        <v>20.12</v>
      </c>
      <c r="K40" s="626">
        <v>63995.33</v>
      </c>
      <c r="L40" s="627">
        <v>1130538.93</v>
      </c>
    </row>
    <row r="41" spans="1:12" x14ac:dyDescent="0.25">
      <c r="A41" s="648"/>
      <c r="B41" s="624" t="s">
        <v>327</v>
      </c>
      <c r="C41" s="624" t="s">
        <v>563</v>
      </c>
      <c r="D41" s="624" t="s">
        <v>564</v>
      </c>
      <c r="E41" s="624">
        <v>5570</v>
      </c>
      <c r="F41" s="624">
        <v>1183</v>
      </c>
      <c r="G41" s="624">
        <v>67</v>
      </c>
      <c r="H41" s="624">
        <v>0</v>
      </c>
      <c r="I41" s="626">
        <v>672940.75</v>
      </c>
      <c r="J41" s="626">
        <v>65.13</v>
      </c>
      <c r="K41" s="626">
        <v>40369.360000000001</v>
      </c>
      <c r="L41" s="627">
        <v>713375.24</v>
      </c>
    </row>
    <row r="42" spans="1:12" x14ac:dyDescent="0.25">
      <c r="A42" s="648"/>
      <c r="B42" s="624" t="s">
        <v>327</v>
      </c>
      <c r="C42" s="624" t="s">
        <v>565</v>
      </c>
      <c r="D42" s="624" t="s">
        <v>566</v>
      </c>
      <c r="E42" s="624">
        <v>25222</v>
      </c>
      <c r="F42" s="624">
        <v>9262</v>
      </c>
      <c r="G42" s="624">
        <v>808</v>
      </c>
      <c r="H42" s="624">
        <v>0</v>
      </c>
      <c r="I42" s="626">
        <v>3614152.4</v>
      </c>
      <c r="J42" s="626">
        <v>0</v>
      </c>
      <c r="K42" s="626">
        <v>216842.43</v>
      </c>
      <c r="L42" s="627">
        <v>3830994.83</v>
      </c>
    </row>
    <row r="43" spans="1:12" x14ac:dyDescent="0.25">
      <c r="A43" s="648"/>
      <c r="B43" s="624" t="s">
        <v>327</v>
      </c>
      <c r="C43" s="624" t="s">
        <v>567</v>
      </c>
      <c r="D43" s="624" t="s">
        <v>568</v>
      </c>
      <c r="E43" s="624">
        <v>1424</v>
      </c>
      <c r="F43" s="624">
        <v>229</v>
      </c>
      <c r="G43" s="624">
        <v>27</v>
      </c>
      <c r="H43" s="624">
        <v>0</v>
      </c>
      <c r="I43" s="626">
        <v>365806.51</v>
      </c>
      <c r="J43" s="626">
        <v>3423.53</v>
      </c>
      <c r="K43" s="626">
        <v>21743.17</v>
      </c>
      <c r="L43" s="627">
        <v>390973.21</v>
      </c>
    </row>
    <row r="44" spans="1:12" x14ac:dyDescent="0.25">
      <c r="A44" s="648"/>
      <c r="B44" s="624" t="s">
        <v>327</v>
      </c>
      <c r="C44" s="624" t="s">
        <v>570</v>
      </c>
      <c r="D44" s="624" t="s">
        <v>571</v>
      </c>
      <c r="E44" s="624">
        <v>4435</v>
      </c>
      <c r="F44" s="624">
        <v>782</v>
      </c>
      <c r="G44" s="624">
        <v>99</v>
      </c>
      <c r="H44" s="624">
        <v>0</v>
      </c>
      <c r="I44" s="626">
        <v>2495045.31</v>
      </c>
      <c r="J44" s="626">
        <v>159992.91</v>
      </c>
      <c r="K44" s="626">
        <v>140104.01999999999</v>
      </c>
      <c r="L44" s="627">
        <v>2795142.24</v>
      </c>
    </row>
    <row r="45" spans="1:12" x14ac:dyDescent="0.25">
      <c r="A45" s="648"/>
      <c r="B45" s="624" t="s">
        <v>327</v>
      </c>
      <c r="C45" s="624" t="s">
        <v>572</v>
      </c>
      <c r="D45" s="624" t="s">
        <v>573</v>
      </c>
      <c r="E45" s="624">
        <v>6615</v>
      </c>
      <c r="F45" s="624">
        <v>3100</v>
      </c>
      <c r="G45" s="624">
        <v>345</v>
      </c>
      <c r="H45" s="624">
        <v>0</v>
      </c>
      <c r="I45" s="626">
        <v>2173029.37</v>
      </c>
      <c r="J45" s="626">
        <v>15438.33</v>
      </c>
      <c r="K45" s="626">
        <v>124962.44</v>
      </c>
      <c r="L45" s="627">
        <v>2313430.14</v>
      </c>
    </row>
    <row r="46" spans="1:12" x14ac:dyDescent="0.25">
      <c r="A46" s="648"/>
      <c r="B46" s="624" t="s">
        <v>327</v>
      </c>
      <c r="C46" s="624" t="s">
        <v>574</v>
      </c>
      <c r="D46" s="624" t="s">
        <v>575</v>
      </c>
      <c r="E46" s="624">
        <v>368752</v>
      </c>
      <c r="F46" s="624">
        <v>122227</v>
      </c>
      <c r="G46" s="624">
        <v>50855</v>
      </c>
      <c r="H46" s="624">
        <v>0</v>
      </c>
      <c r="I46" s="626">
        <v>82376052.340000004</v>
      </c>
      <c r="J46" s="626">
        <v>16045.44</v>
      </c>
      <c r="K46" s="626">
        <v>4936826.71</v>
      </c>
      <c r="L46" s="627">
        <v>87328924.489999995</v>
      </c>
    </row>
    <row r="47" spans="1:12" x14ac:dyDescent="0.25">
      <c r="A47" s="648"/>
      <c r="B47" s="624" t="s">
        <v>327</v>
      </c>
      <c r="C47" s="624" t="s">
        <v>576</v>
      </c>
      <c r="D47" s="624" t="s">
        <v>577</v>
      </c>
      <c r="E47" s="624">
        <v>31671</v>
      </c>
      <c r="F47" s="624">
        <v>6678</v>
      </c>
      <c r="G47" s="624">
        <v>205</v>
      </c>
      <c r="H47" s="624">
        <v>0</v>
      </c>
      <c r="I47" s="626">
        <v>8693883.5199999996</v>
      </c>
      <c r="J47" s="626">
        <v>55478.59</v>
      </c>
      <c r="K47" s="626">
        <v>518302.71</v>
      </c>
      <c r="L47" s="627">
        <v>9267664.8200000003</v>
      </c>
    </row>
    <row r="48" spans="1:12" x14ac:dyDescent="0.25">
      <c r="A48" s="648"/>
      <c r="B48" s="624" t="s">
        <v>327</v>
      </c>
      <c r="C48" s="624" t="s">
        <v>578</v>
      </c>
      <c r="D48" s="624" t="s">
        <v>579</v>
      </c>
      <c r="E48" s="624">
        <v>466</v>
      </c>
      <c r="F48" s="624">
        <v>46</v>
      </c>
      <c r="G48" s="624">
        <v>2</v>
      </c>
      <c r="H48" s="624">
        <v>0</v>
      </c>
      <c r="I48" s="626">
        <v>111361.22</v>
      </c>
      <c r="J48" s="626">
        <v>1023.23</v>
      </c>
      <c r="K48" s="626">
        <v>6620.26</v>
      </c>
      <c r="L48" s="627">
        <v>119004.71</v>
      </c>
    </row>
    <row r="49" spans="1:12" x14ac:dyDescent="0.25">
      <c r="A49" s="648"/>
      <c r="B49" s="624" t="s">
        <v>327</v>
      </c>
      <c r="C49" s="624" t="s">
        <v>708</v>
      </c>
      <c r="D49" s="624" t="s">
        <v>709</v>
      </c>
      <c r="E49" s="624">
        <v>799</v>
      </c>
      <c r="F49" s="624">
        <v>246</v>
      </c>
      <c r="G49" s="624">
        <v>45</v>
      </c>
      <c r="H49" s="624">
        <v>0</v>
      </c>
      <c r="I49" s="626">
        <v>197348.18</v>
      </c>
      <c r="J49" s="626">
        <v>910.23</v>
      </c>
      <c r="K49" s="626">
        <v>11785.94</v>
      </c>
      <c r="L49" s="627">
        <v>210044.35</v>
      </c>
    </row>
    <row r="50" spans="1:12" x14ac:dyDescent="0.25">
      <c r="A50" s="648"/>
      <c r="B50" s="624" t="s">
        <v>327</v>
      </c>
      <c r="C50" s="624" t="s">
        <v>580</v>
      </c>
      <c r="D50" s="624" t="s">
        <v>581</v>
      </c>
      <c r="E50" s="624">
        <v>588</v>
      </c>
      <c r="F50" s="624">
        <v>162</v>
      </c>
      <c r="G50" s="624">
        <v>4</v>
      </c>
      <c r="H50" s="624">
        <v>0</v>
      </c>
      <c r="I50" s="626">
        <v>232938.44</v>
      </c>
      <c r="J50" s="626">
        <v>6700.1</v>
      </c>
      <c r="K50" s="626">
        <v>13574.49</v>
      </c>
      <c r="L50" s="627">
        <v>253213.03</v>
      </c>
    </row>
    <row r="51" spans="1:12" x14ac:dyDescent="0.25">
      <c r="A51" s="648"/>
      <c r="B51" s="624" t="s">
        <v>327</v>
      </c>
      <c r="C51" s="624" t="s">
        <v>582</v>
      </c>
      <c r="D51" s="624" t="s">
        <v>295</v>
      </c>
      <c r="E51" s="624">
        <v>6963</v>
      </c>
      <c r="F51" s="624">
        <v>1748</v>
      </c>
      <c r="G51" s="624">
        <v>596</v>
      </c>
      <c r="H51" s="624">
        <v>0</v>
      </c>
      <c r="I51" s="626">
        <v>1458719.1</v>
      </c>
      <c r="J51" s="626">
        <v>5.74</v>
      </c>
      <c r="K51" s="626">
        <v>87531.31</v>
      </c>
      <c r="L51" s="627">
        <v>1546256.15</v>
      </c>
    </row>
    <row r="52" spans="1:12" x14ac:dyDescent="0.25">
      <c r="A52" s="648"/>
      <c r="B52" s="624" t="s">
        <v>327</v>
      </c>
      <c r="C52" s="624" t="s">
        <v>583</v>
      </c>
      <c r="D52" s="624" t="s">
        <v>584</v>
      </c>
      <c r="E52" s="624">
        <v>4141</v>
      </c>
      <c r="F52" s="624">
        <v>591</v>
      </c>
      <c r="G52" s="624">
        <v>65</v>
      </c>
      <c r="H52" s="624">
        <v>0</v>
      </c>
      <c r="I52" s="626">
        <v>1851304.78</v>
      </c>
      <c r="J52" s="626">
        <v>79628.55</v>
      </c>
      <c r="K52" s="626">
        <v>106301.32</v>
      </c>
      <c r="L52" s="627">
        <v>2037234.65</v>
      </c>
    </row>
    <row r="53" spans="1:12" x14ac:dyDescent="0.25">
      <c r="A53" s="648"/>
      <c r="B53" s="642" t="s">
        <v>327</v>
      </c>
      <c r="C53" s="642" t="s">
        <v>585</v>
      </c>
      <c r="D53" s="642" t="s">
        <v>296</v>
      </c>
      <c r="E53" s="642">
        <v>23125</v>
      </c>
      <c r="F53" s="642">
        <v>7332</v>
      </c>
      <c r="G53" s="642">
        <v>698</v>
      </c>
      <c r="H53" s="642">
        <v>0</v>
      </c>
      <c r="I53" s="632">
        <v>8704080.3699999992</v>
      </c>
      <c r="J53" s="632">
        <v>179444.79</v>
      </c>
      <c r="K53" s="632">
        <v>511480.97</v>
      </c>
      <c r="L53" s="643">
        <v>9395006.1300000008</v>
      </c>
    </row>
    <row r="54" spans="1:12" x14ac:dyDescent="0.25">
      <c r="A54" s="648"/>
      <c r="B54" s="624" t="s">
        <v>327</v>
      </c>
      <c r="C54" s="624" t="s">
        <v>586</v>
      </c>
      <c r="D54" s="624" t="s">
        <v>297</v>
      </c>
      <c r="E54" s="624">
        <v>22599</v>
      </c>
      <c r="F54" s="624">
        <v>3569</v>
      </c>
      <c r="G54" s="624">
        <v>409</v>
      </c>
      <c r="H54" s="624">
        <v>0</v>
      </c>
      <c r="I54" s="626">
        <v>5848668.7599999998</v>
      </c>
      <c r="J54" s="626">
        <v>77673.48</v>
      </c>
      <c r="K54" s="626">
        <v>346267.79</v>
      </c>
      <c r="L54" s="627">
        <v>6272610.0300000003</v>
      </c>
    </row>
    <row r="55" spans="1:12" x14ac:dyDescent="0.25">
      <c r="A55" s="648"/>
      <c r="B55" s="624" t="s">
        <v>327</v>
      </c>
      <c r="C55" s="624" t="s">
        <v>587</v>
      </c>
      <c r="D55" s="624" t="s">
        <v>588</v>
      </c>
      <c r="E55" s="624">
        <v>7164</v>
      </c>
      <c r="F55" s="624">
        <v>2140</v>
      </c>
      <c r="G55" s="624">
        <v>278</v>
      </c>
      <c r="H55" s="624">
        <v>0</v>
      </c>
      <c r="I55" s="626">
        <v>1399311.06</v>
      </c>
      <c r="J55" s="626">
        <v>3342.53</v>
      </c>
      <c r="K55" s="626">
        <v>83767.48</v>
      </c>
      <c r="L55" s="627">
        <v>1486421.07</v>
      </c>
    </row>
    <row r="56" spans="1:12" x14ac:dyDescent="0.25">
      <c r="A56" s="648"/>
      <c r="B56" s="624" t="s">
        <v>327</v>
      </c>
      <c r="C56" s="624" t="s">
        <v>589</v>
      </c>
      <c r="D56" s="624" t="s">
        <v>590</v>
      </c>
      <c r="E56" s="624">
        <v>468</v>
      </c>
      <c r="F56" s="624">
        <v>191</v>
      </c>
      <c r="G56" s="624">
        <v>44</v>
      </c>
      <c r="H56" s="624">
        <v>0</v>
      </c>
      <c r="I56" s="626">
        <v>150520.79</v>
      </c>
      <c r="J56" s="626">
        <v>2275.56</v>
      </c>
      <c r="K56" s="626">
        <v>8894.84</v>
      </c>
      <c r="L56" s="627">
        <v>161691.19</v>
      </c>
    </row>
    <row r="57" spans="1:12" x14ac:dyDescent="0.25">
      <c r="A57" s="648"/>
      <c r="B57" s="624" t="s">
        <v>327</v>
      </c>
      <c r="C57" s="624" t="s">
        <v>591</v>
      </c>
      <c r="D57" s="624" t="s">
        <v>592</v>
      </c>
      <c r="E57" s="624">
        <v>1491</v>
      </c>
      <c r="F57" s="624">
        <v>369</v>
      </c>
      <c r="G57" s="624">
        <v>14</v>
      </c>
      <c r="H57" s="624">
        <v>0</v>
      </c>
      <c r="I57" s="626">
        <v>538478.49</v>
      </c>
      <c r="J57" s="626">
        <v>15795.53</v>
      </c>
      <c r="K57" s="626">
        <v>31361.46</v>
      </c>
      <c r="L57" s="627">
        <v>585635.48</v>
      </c>
    </row>
    <row r="58" spans="1:12" x14ac:dyDescent="0.25">
      <c r="A58" s="648"/>
      <c r="B58" s="624" t="s">
        <v>327</v>
      </c>
      <c r="C58" s="624" t="s">
        <v>593</v>
      </c>
      <c r="D58" s="624" t="s">
        <v>594</v>
      </c>
      <c r="E58" s="624">
        <v>94305</v>
      </c>
      <c r="F58" s="624">
        <v>50264</v>
      </c>
      <c r="G58" s="624">
        <v>10301</v>
      </c>
      <c r="H58" s="624">
        <v>0</v>
      </c>
      <c r="I58" s="626">
        <v>22784898.039999999</v>
      </c>
      <c r="J58" s="626">
        <v>51809.11</v>
      </c>
      <c r="K58" s="626">
        <v>1363335.64</v>
      </c>
      <c r="L58" s="627">
        <v>24200042.789999999</v>
      </c>
    </row>
    <row r="59" spans="1:12" x14ac:dyDescent="0.25">
      <c r="A59" s="648"/>
      <c r="B59" s="624" t="s">
        <v>327</v>
      </c>
      <c r="C59" s="624" t="s">
        <v>710</v>
      </c>
      <c r="D59" s="624" t="s">
        <v>711</v>
      </c>
      <c r="E59" s="624">
        <v>228</v>
      </c>
      <c r="F59" s="624">
        <v>187</v>
      </c>
      <c r="G59" s="624">
        <v>112</v>
      </c>
      <c r="H59" s="624">
        <v>0</v>
      </c>
      <c r="I59" s="626">
        <v>31659.32</v>
      </c>
      <c r="J59" s="626">
        <v>111.37</v>
      </c>
      <c r="K59" s="626">
        <v>1892.76</v>
      </c>
      <c r="L59" s="627">
        <v>33663.449999999997</v>
      </c>
    </row>
    <row r="60" spans="1:12" x14ac:dyDescent="0.25">
      <c r="A60" s="649"/>
      <c r="B60" s="642" t="s">
        <v>327</v>
      </c>
      <c r="C60" s="642" t="s">
        <v>712</v>
      </c>
      <c r="D60" s="642" t="s">
        <v>713</v>
      </c>
      <c r="E60" s="642">
        <v>850</v>
      </c>
      <c r="F60" s="642">
        <v>215</v>
      </c>
      <c r="G60" s="642">
        <v>0</v>
      </c>
      <c r="H60" s="642">
        <v>0</v>
      </c>
      <c r="I60" s="632">
        <v>19834.12</v>
      </c>
      <c r="J60" s="632">
        <v>0</v>
      </c>
      <c r="K60" s="632">
        <v>1190.17</v>
      </c>
      <c r="L60" s="643">
        <v>21024.29</v>
      </c>
    </row>
    <row r="61" spans="1:12" x14ac:dyDescent="0.25">
      <c r="A61" s="649"/>
      <c r="B61" s="642" t="s">
        <v>327</v>
      </c>
      <c r="C61" s="642" t="s">
        <v>595</v>
      </c>
      <c r="D61" s="642" t="s">
        <v>596</v>
      </c>
      <c r="E61" s="642">
        <v>719</v>
      </c>
      <c r="F61" s="642">
        <v>211</v>
      </c>
      <c r="G61" s="642">
        <v>61</v>
      </c>
      <c r="H61" s="642">
        <v>0</v>
      </c>
      <c r="I61" s="632">
        <v>280623.71000000002</v>
      </c>
      <c r="J61" s="632">
        <v>13608.32</v>
      </c>
      <c r="K61" s="632">
        <v>16020.88</v>
      </c>
      <c r="L61" s="643">
        <v>310252.91000000003</v>
      </c>
    </row>
    <row r="62" spans="1:12" x14ac:dyDescent="0.25">
      <c r="A62" s="648">
        <v>1</v>
      </c>
      <c r="B62" s="622" t="s">
        <v>511</v>
      </c>
      <c r="C62" s="622"/>
      <c r="D62" s="622" t="s">
        <v>511</v>
      </c>
      <c r="E62" s="622">
        <v>840783</v>
      </c>
      <c r="F62" s="622">
        <v>330687</v>
      </c>
      <c r="G62" s="622">
        <v>110562</v>
      </c>
      <c r="H62" s="622">
        <v>3339</v>
      </c>
      <c r="I62" s="623">
        <v>898699557.24000001</v>
      </c>
      <c r="J62" s="623">
        <v>7124383.9000000004</v>
      </c>
      <c r="K62" s="623">
        <v>50734304.310000002</v>
      </c>
      <c r="L62" s="639">
        <v>956558245.45000005</v>
      </c>
    </row>
    <row r="63" spans="1:12" x14ac:dyDescent="0.25">
      <c r="A63" s="648"/>
      <c r="B63" s="642" t="s">
        <v>511</v>
      </c>
      <c r="C63" s="642" t="s">
        <v>510</v>
      </c>
      <c r="D63" s="642" t="s">
        <v>511</v>
      </c>
      <c r="E63" s="642">
        <v>534422</v>
      </c>
      <c r="F63" s="642">
        <v>190890</v>
      </c>
      <c r="G63" s="642">
        <v>83008</v>
      </c>
      <c r="H63" s="642">
        <v>0</v>
      </c>
      <c r="I63" s="632">
        <v>506670431.31999999</v>
      </c>
      <c r="J63" s="632">
        <v>1496461.19</v>
      </c>
      <c r="K63" s="632">
        <v>28758934.41</v>
      </c>
      <c r="L63" s="643">
        <v>536925826.91999996</v>
      </c>
    </row>
    <row r="64" spans="1:12" x14ac:dyDescent="0.25">
      <c r="A64" s="648"/>
      <c r="B64" s="642" t="s">
        <v>511</v>
      </c>
      <c r="C64" s="642" t="s">
        <v>512</v>
      </c>
      <c r="D64" s="642" t="s">
        <v>513</v>
      </c>
      <c r="E64" s="642">
        <v>9347</v>
      </c>
      <c r="F64" s="642">
        <v>2122</v>
      </c>
      <c r="G64" s="642">
        <v>743</v>
      </c>
      <c r="H64" s="642">
        <v>0</v>
      </c>
      <c r="I64" s="632">
        <v>10208148.18</v>
      </c>
      <c r="J64" s="632">
        <v>45215.05</v>
      </c>
      <c r="K64" s="632">
        <v>638748.27</v>
      </c>
      <c r="L64" s="643">
        <v>10892111.5</v>
      </c>
    </row>
    <row r="65" spans="1:12" x14ac:dyDescent="0.25">
      <c r="A65" s="648"/>
      <c r="B65" s="642" t="s">
        <v>511</v>
      </c>
      <c r="C65" s="642" t="s">
        <v>714</v>
      </c>
      <c r="D65" s="642" t="s">
        <v>715</v>
      </c>
      <c r="E65" s="642">
        <v>1166</v>
      </c>
      <c r="F65" s="642">
        <v>485</v>
      </c>
      <c r="G65" s="642">
        <v>148</v>
      </c>
      <c r="H65" s="642">
        <v>0</v>
      </c>
      <c r="I65" s="632">
        <v>2566206.91</v>
      </c>
      <c r="J65" s="632">
        <v>205996.87</v>
      </c>
      <c r="K65" s="632">
        <v>172666.05</v>
      </c>
      <c r="L65" s="643">
        <v>2944869.83</v>
      </c>
    </row>
    <row r="66" spans="1:12" x14ac:dyDescent="0.25">
      <c r="A66" s="648"/>
      <c r="B66" s="642" t="s">
        <v>511</v>
      </c>
      <c r="C66" s="642" t="s">
        <v>514</v>
      </c>
      <c r="D66" s="642" t="s">
        <v>515</v>
      </c>
      <c r="E66" s="642">
        <v>1337</v>
      </c>
      <c r="F66" s="642">
        <v>160</v>
      </c>
      <c r="G66" s="642">
        <v>40</v>
      </c>
      <c r="H66" s="642">
        <v>10</v>
      </c>
      <c r="I66" s="632">
        <v>1943504.6</v>
      </c>
      <c r="J66" s="632">
        <v>39709.050000000003</v>
      </c>
      <c r="K66" s="632">
        <v>100243.01</v>
      </c>
      <c r="L66" s="643">
        <v>2083456.66</v>
      </c>
    </row>
    <row r="67" spans="1:12" x14ac:dyDescent="0.25">
      <c r="A67" s="648"/>
      <c r="B67" s="642" t="s">
        <v>511</v>
      </c>
      <c r="C67" s="642" t="s">
        <v>516</v>
      </c>
      <c r="D67" s="642" t="s">
        <v>517</v>
      </c>
      <c r="E67" s="642">
        <v>12219</v>
      </c>
      <c r="F67" s="642">
        <v>2124</v>
      </c>
      <c r="G67" s="642">
        <v>315</v>
      </c>
      <c r="H67" s="642">
        <v>0</v>
      </c>
      <c r="I67" s="632">
        <v>16837411.899999999</v>
      </c>
      <c r="J67" s="632">
        <v>363888.9</v>
      </c>
      <c r="K67" s="632">
        <v>848309.72</v>
      </c>
      <c r="L67" s="643">
        <v>18049610.52</v>
      </c>
    </row>
    <row r="68" spans="1:12" x14ac:dyDescent="0.25">
      <c r="A68" s="648"/>
      <c r="B68" s="642" t="s">
        <v>511</v>
      </c>
      <c r="C68" s="642" t="s">
        <v>518</v>
      </c>
      <c r="D68" s="642" t="s">
        <v>519</v>
      </c>
      <c r="E68" s="642">
        <v>5299</v>
      </c>
      <c r="F68" s="642">
        <v>1588</v>
      </c>
      <c r="G68" s="642">
        <v>150</v>
      </c>
      <c r="H68" s="642">
        <v>53</v>
      </c>
      <c r="I68" s="632">
        <v>8059486.8099999996</v>
      </c>
      <c r="J68" s="632">
        <v>178011.75</v>
      </c>
      <c r="K68" s="632">
        <v>445150.9</v>
      </c>
      <c r="L68" s="643">
        <v>8682649.4600000009</v>
      </c>
    </row>
    <row r="69" spans="1:12" x14ac:dyDescent="0.25">
      <c r="A69" s="648"/>
      <c r="B69" s="642" t="s">
        <v>511</v>
      </c>
      <c r="C69" s="642" t="s">
        <v>716</v>
      </c>
      <c r="D69" s="642" t="s">
        <v>717</v>
      </c>
      <c r="E69" s="642">
        <v>2365</v>
      </c>
      <c r="F69" s="642">
        <v>387</v>
      </c>
      <c r="G69" s="642">
        <v>116</v>
      </c>
      <c r="H69" s="642">
        <v>0</v>
      </c>
      <c r="I69" s="632">
        <v>3611872.93</v>
      </c>
      <c r="J69" s="632">
        <v>142211.19</v>
      </c>
      <c r="K69" s="632">
        <v>224239.6</v>
      </c>
      <c r="L69" s="643">
        <v>3978323.72</v>
      </c>
    </row>
    <row r="70" spans="1:12" x14ac:dyDescent="0.25">
      <c r="A70" s="648"/>
      <c r="B70" s="642" t="s">
        <v>511</v>
      </c>
      <c r="C70" s="642" t="s">
        <v>520</v>
      </c>
      <c r="D70" s="642" t="s">
        <v>521</v>
      </c>
      <c r="E70" s="642">
        <v>600</v>
      </c>
      <c r="F70" s="642">
        <v>143</v>
      </c>
      <c r="G70" s="642">
        <v>2</v>
      </c>
      <c r="H70" s="642">
        <v>5</v>
      </c>
      <c r="I70" s="632">
        <v>880925.05</v>
      </c>
      <c r="J70" s="632">
        <v>24711.75</v>
      </c>
      <c r="K70" s="632">
        <v>45669.78</v>
      </c>
      <c r="L70" s="643">
        <v>951306.58</v>
      </c>
    </row>
    <row r="71" spans="1:12" x14ac:dyDescent="0.25">
      <c r="A71" s="648"/>
      <c r="B71" s="642" t="s">
        <v>511</v>
      </c>
      <c r="C71" s="642" t="s">
        <v>522</v>
      </c>
      <c r="D71" s="642" t="s">
        <v>523</v>
      </c>
      <c r="E71" s="642">
        <v>42407</v>
      </c>
      <c r="F71" s="642">
        <v>9215</v>
      </c>
      <c r="G71" s="642">
        <v>1253</v>
      </c>
      <c r="H71" s="642">
        <v>350</v>
      </c>
      <c r="I71" s="632">
        <v>67753984.129999995</v>
      </c>
      <c r="J71" s="632">
        <v>1532190.78</v>
      </c>
      <c r="K71" s="632">
        <v>3517130.02</v>
      </c>
      <c r="L71" s="643">
        <v>72803304.930000007</v>
      </c>
    </row>
    <row r="72" spans="1:12" x14ac:dyDescent="0.25">
      <c r="A72" s="648"/>
      <c r="B72" s="642" t="s">
        <v>511</v>
      </c>
      <c r="C72" s="642" t="s">
        <v>540</v>
      </c>
      <c r="D72" s="642" t="s">
        <v>541</v>
      </c>
      <c r="E72" s="642">
        <v>24560</v>
      </c>
      <c r="F72" s="642">
        <v>7701</v>
      </c>
      <c r="G72" s="642">
        <v>789</v>
      </c>
      <c r="H72" s="642">
        <v>0</v>
      </c>
      <c r="I72" s="632">
        <v>47511025.600000001</v>
      </c>
      <c r="J72" s="632">
        <v>1614877.9300000002</v>
      </c>
      <c r="K72" s="632">
        <v>2605472.25</v>
      </c>
      <c r="L72" s="643">
        <v>51731375.780000001</v>
      </c>
    </row>
    <row r="73" spans="1:12" x14ac:dyDescent="0.25">
      <c r="A73" s="649"/>
      <c r="B73" s="642" t="s">
        <v>511</v>
      </c>
      <c r="C73" s="642" t="s">
        <v>542</v>
      </c>
      <c r="D73" s="642" t="s">
        <v>543</v>
      </c>
      <c r="E73" s="642">
        <v>110102</v>
      </c>
      <c r="F73" s="642">
        <v>43919</v>
      </c>
      <c r="G73" s="642">
        <v>12310</v>
      </c>
      <c r="H73" s="642">
        <v>398</v>
      </c>
      <c r="I73" s="632">
        <v>116016746.31</v>
      </c>
      <c r="J73" s="632">
        <v>163172.95000000001</v>
      </c>
      <c r="K73" s="632">
        <v>6475244.4299999997</v>
      </c>
      <c r="L73" s="643">
        <v>122655163.69</v>
      </c>
    </row>
    <row r="74" spans="1:12" x14ac:dyDescent="0.25">
      <c r="A74" s="649"/>
      <c r="B74" s="642" t="s">
        <v>511</v>
      </c>
      <c r="C74" s="642" t="s">
        <v>544</v>
      </c>
      <c r="D74" s="642" t="s">
        <v>545</v>
      </c>
      <c r="E74" s="642">
        <v>96875</v>
      </c>
      <c r="F74" s="642">
        <v>71950</v>
      </c>
      <c r="G74" s="642">
        <v>11684</v>
      </c>
      <c r="H74" s="642">
        <v>2523</v>
      </c>
      <c r="I74" s="632">
        <v>116554961.69</v>
      </c>
      <c r="J74" s="632">
        <v>1317173.26</v>
      </c>
      <c r="K74" s="632">
        <v>6897995.9400000004</v>
      </c>
      <c r="L74" s="643">
        <v>124770130.89</v>
      </c>
    </row>
    <row r="75" spans="1:12" x14ac:dyDescent="0.25">
      <c r="A75" s="649"/>
      <c r="B75" s="642" t="s">
        <v>511</v>
      </c>
      <c r="C75" s="642" t="s">
        <v>718</v>
      </c>
      <c r="D75" s="642" t="s">
        <v>719</v>
      </c>
      <c r="E75" s="642">
        <v>84</v>
      </c>
      <c r="F75" s="642">
        <v>3</v>
      </c>
      <c r="G75" s="642">
        <v>4</v>
      </c>
      <c r="H75" s="642">
        <v>0</v>
      </c>
      <c r="I75" s="632">
        <v>84851.81</v>
      </c>
      <c r="J75" s="632">
        <v>763.23</v>
      </c>
      <c r="K75" s="632">
        <v>4499.93</v>
      </c>
      <c r="L75" s="643">
        <v>90114.97</v>
      </c>
    </row>
    <row r="76" spans="1:12" x14ac:dyDescent="0.25">
      <c r="A76" s="648">
        <v>1</v>
      </c>
      <c r="B76" s="622" t="s">
        <v>235</v>
      </c>
      <c r="C76" s="622"/>
      <c r="D76" s="622" t="s">
        <v>235</v>
      </c>
      <c r="E76" s="622">
        <v>5</v>
      </c>
      <c r="F76" s="622">
        <v>0</v>
      </c>
      <c r="G76" s="622">
        <v>0</v>
      </c>
      <c r="H76" s="622">
        <v>2</v>
      </c>
      <c r="I76" s="623">
        <v>7426.43</v>
      </c>
      <c r="J76" s="623">
        <v>382.7</v>
      </c>
      <c r="K76" s="623">
        <v>466.58</v>
      </c>
      <c r="L76" s="639">
        <v>8275.7100000000009</v>
      </c>
    </row>
    <row r="77" spans="1:12" x14ac:dyDescent="0.25">
      <c r="A77" s="649"/>
      <c r="B77" s="642" t="s">
        <v>235</v>
      </c>
      <c r="C77" s="642" t="s">
        <v>720</v>
      </c>
      <c r="D77" s="642" t="s">
        <v>721</v>
      </c>
      <c r="E77" s="642">
        <v>5</v>
      </c>
      <c r="F77" s="642">
        <v>0</v>
      </c>
      <c r="G77" s="642">
        <v>0</v>
      </c>
      <c r="H77" s="642">
        <v>2</v>
      </c>
      <c r="I77" s="632">
        <v>7426.43</v>
      </c>
      <c r="J77" s="632">
        <v>382.7</v>
      </c>
      <c r="K77" s="632">
        <v>466.58</v>
      </c>
      <c r="L77" s="643">
        <v>8275.7100000000009</v>
      </c>
    </row>
    <row r="78" spans="1:12" x14ac:dyDescent="0.25">
      <c r="A78" s="648">
        <v>1</v>
      </c>
      <c r="B78" s="622" t="s">
        <v>722</v>
      </c>
      <c r="C78" s="622"/>
      <c r="D78" s="622" t="s">
        <v>722</v>
      </c>
      <c r="E78" s="622">
        <v>12063</v>
      </c>
      <c r="F78" s="622">
        <v>2666</v>
      </c>
      <c r="G78" s="622">
        <v>21</v>
      </c>
      <c r="H78" s="622">
        <v>0</v>
      </c>
      <c r="I78" s="623">
        <v>3470559.88</v>
      </c>
      <c r="J78" s="623">
        <v>0</v>
      </c>
      <c r="K78" s="623">
        <v>84307.49</v>
      </c>
      <c r="L78" s="639">
        <v>3554867.37</v>
      </c>
    </row>
    <row r="79" spans="1:12" x14ac:dyDescent="0.25">
      <c r="A79" s="649"/>
      <c r="B79" s="642" t="s">
        <v>722</v>
      </c>
      <c r="C79" s="642" t="s">
        <v>603</v>
      </c>
      <c r="D79" s="642" t="s">
        <v>604</v>
      </c>
      <c r="E79" s="642">
        <v>12063</v>
      </c>
      <c r="F79" s="642">
        <v>2666</v>
      </c>
      <c r="G79" s="642">
        <v>21</v>
      </c>
      <c r="H79" s="642">
        <v>0</v>
      </c>
      <c r="I79" s="632">
        <v>3470559.88</v>
      </c>
      <c r="J79" s="632">
        <v>0</v>
      </c>
      <c r="K79" s="632">
        <v>84307.49</v>
      </c>
      <c r="L79" s="643">
        <v>3554867.37</v>
      </c>
    </row>
    <row r="80" spans="1:12" x14ac:dyDescent="0.25">
      <c r="A80" s="648">
        <v>1</v>
      </c>
      <c r="B80" s="622" t="s">
        <v>602</v>
      </c>
      <c r="C80" s="622"/>
      <c r="D80" s="622" t="s">
        <v>602</v>
      </c>
      <c r="E80" s="622">
        <v>12545</v>
      </c>
      <c r="F80" s="622">
        <v>2968</v>
      </c>
      <c r="G80" s="622">
        <v>0</v>
      </c>
      <c r="H80" s="622">
        <v>0</v>
      </c>
      <c r="I80" s="623">
        <v>2734574.24</v>
      </c>
      <c r="J80" s="623">
        <v>0</v>
      </c>
      <c r="K80" s="623">
        <v>0</v>
      </c>
      <c r="L80" s="639">
        <v>2734574.24</v>
      </c>
    </row>
    <row r="81" spans="1:12" x14ac:dyDescent="0.25">
      <c r="A81" s="649"/>
      <c r="B81" s="642" t="s">
        <v>602</v>
      </c>
      <c r="C81" s="642" t="s">
        <v>601</v>
      </c>
      <c r="D81" s="642" t="s">
        <v>602</v>
      </c>
      <c r="E81" s="642">
        <v>12545</v>
      </c>
      <c r="F81" s="642">
        <v>2968</v>
      </c>
      <c r="G81" s="642">
        <v>0</v>
      </c>
      <c r="H81" s="642">
        <v>0</v>
      </c>
      <c r="I81" s="632">
        <v>2734574.24</v>
      </c>
      <c r="J81" s="632">
        <v>0</v>
      </c>
      <c r="K81" s="632">
        <v>0</v>
      </c>
      <c r="L81" s="643">
        <v>2734574.24</v>
      </c>
    </row>
    <row r="82" spans="1:12" x14ac:dyDescent="0.25">
      <c r="A82" s="648">
        <v>1</v>
      </c>
      <c r="B82" s="622" t="s">
        <v>606</v>
      </c>
      <c r="C82" s="622"/>
      <c r="D82" s="622" t="s">
        <v>606</v>
      </c>
      <c r="E82" s="622">
        <v>237883</v>
      </c>
      <c r="F82" s="622">
        <v>35693</v>
      </c>
      <c r="G82" s="622">
        <v>0</v>
      </c>
      <c r="H82" s="622">
        <v>0</v>
      </c>
      <c r="I82" s="623">
        <v>23122554.300000001</v>
      </c>
      <c r="J82" s="623">
        <v>790.25</v>
      </c>
      <c r="K82" s="623">
        <v>0</v>
      </c>
      <c r="L82" s="639">
        <v>23123344.550000001</v>
      </c>
    </row>
    <row r="83" spans="1:12" x14ac:dyDescent="0.25">
      <c r="A83" s="649"/>
      <c r="B83" s="642" t="s">
        <v>606</v>
      </c>
      <c r="C83" s="642" t="s">
        <v>605</v>
      </c>
      <c r="D83" s="642" t="s">
        <v>606</v>
      </c>
      <c r="E83" s="642">
        <v>237883</v>
      </c>
      <c r="F83" s="642">
        <v>35693</v>
      </c>
      <c r="G83" s="642">
        <v>0</v>
      </c>
      <c r="H83" s="642">
        <v>0</v>
      </c>
      <c r="I83" s="632">
        <v>23122554.300000001</v>
      </c>
      <c r="J83" s="632">
        <v>790.25</v>
      </c>
      <c r="K83" s="632">
        <v>0</v>
      </c>
      <c r="L83" s="643">
        <v>23123344.550000001</v>
      </c>
    </row>
    <row r="84" spans="1:12" x14ac:dyDescent="0.25">
      <c r="A84" s="648">
        <v>1</v>
      </c>
      <c r="B84" s="622" t="s">
        <v>600</v>
      </c>
      <c r="C84" s="622"/>
      <c r="D84" s="622" t="s">
        <v>600</v>
      </c>
      <c r="E84" s="622">
        <v>45402</v>
      </c>
      <c r="F84" s="622">
        <v>18141</v>
      </c>
      <c r="G84" s="622">
        <v>0</v>
      </c>
      <c r="H84" s="622">
        <v>0</v>
      </c>
      <c r="I84" s="623">
        <v>7130449.9100000001</v>
      </c>
      <c r="J84" s="623">
        <v>5017.8900000000003</v>
      </c>
      <c r="K84" s="623">
        <v>174729.63</v>
      </c>
      <c r="L84" s="639">
        <v>7310197.4299999997</v>
      </c>
    </row>
    <row r="85" spans="1:12" x14ac:dyDescent="0.25">
      <c r="A85" s="649"/>
      <c r="B85" s="642" t="s">
        <v>600</v>
      </c>
      <c r="C85" s="642" t="s">
        <v>599</v>
      </c>
      <c r="D85" s="642" t="s">
        <v>600</v>
      </c>
      <c r="E85" s="642">
        <v>44924</v>
      </c>
      <c r="F85" s="642">
        <v>18068</v>
      </c>
      <c r="G85" s="642">
        <v>0</v>
      </c>
      <c r="H85" s="642">
        <v>0</v>
      </c>
      <c r="I85" s="632">
        <v>6615923.3700000001</v>
      </c>
      <c r="J85" s="632">
        <v>0</v>
      </c>
      <c r="K85" s="632">
        <v>145433.99</v>
      </c>
      <c r="L85" s="643">
        <v>6761357.3600000003</v>
      </c>
    </row>
    <row r="86" spans="1:12" x14ac:dyDescent="0.25">
      <c r="A86" s="649"/>
      <c r="B86" s="642" t="s">
        <v>600</v>
      </c>
      <c r="C86" s="642" t="s">
        <v>723</v>
      </c>
      <c r="D86" s="642" t="s">
        <v>236</v>
      </c>
      <c r="E86" s="642">
        <v>82</v>
      </c>
      <c r="F86" s="642">
        <v>46</v>
      </c>
      <c r="G86" s="642">
        <v>0</v>
      </c>
      <c r="H86" s="642">
        <v>0</v>
      </c>
      <c r="I86" s="632">
        <v>112824.86</v>
      </c>
      <c r="J86" s="632">
        <v>875.76</v>
      </c>
      <c r="K86" s="632">
        <v>6003.18</v>
      </c>
      <c r="L86" s="643">
        <v>119703.8</v>
      </c>
    </row>
    <row r="87" spans="1:12" x14ac:dyDescent="0.25">
      <c r="A87" s="649"/>
      <c r="B87" s="642" t="s">
        <v>600</v>
      </c>
      <c r="C87" s="642" t="s">
        <v>724</v>
      </c>
      <c r="D87" s="642" t="s">
        <v>725</v>
      </c>
      <c r="E87" s="642">
        <v>396</v>
      </c>
      <c r="F87" s="642">
        <v>27</v>
      </c>
      <c r="G87" s="642">
        <v>0</v>
      </c>
      <c r="H87" s="642">
        <v>0</v>
      </c>
      <c r="I87" s="632">
        <v>401701.68</v>
      </c>
      <c r="J87" s="632">
        <v>4142.13</v>
      </c>
      <c r="K87" s="632">
        <v>23292.46</v>
      </c>
      <c r="L87" s="643">
        <v>429136.27</v>
      </c>
    </row>
    <row r="88" spans="1:12" x14ac:dyDescent="0.25">
      <c r="A88" s="648">
        <v>1</v>
      </c>
      <c r="B88" s="622" t="s">
        <v>598</v>
      </c>
      <c r="C88" s="622"/>
      <c r="D88" s="622" t="s">
        <v>598</v>
      </c>
      <c r="E88" s="622">
        <v>38083</v>
      </c>
      <c r="F88" s="622">
        <v>20199</v>
      </c>
      <c r="G88" s="622">
        <v>3243</v>
      </c>
      <c r="H88" s="622">
        <v>0</v>
      </c>
      <c r="I88" s="623">
        <v>55841936.390000001</v>
      </c>
      <c r="J88" s="623">
        <v>605425.96</v>
      </c>
      <c r="K88" s="623">
        <v>3069105.59</v>
      </c>
      <c r="L88" s="639">
        <v>59516467.939999998</v>
      </c>
    </row>
    <row r="89" spans="1:12" x14ac:dyDescent="0.25">
      <c r="A89" s="649"/>
      <c r="B89" s="642" t="s">
        <v>598</v>
      </c>
      <c r="C89" s="642" t="s">
        <v>597</v>
      </c>
      <c r="D89" s="642" t="s">
        <v>598</v>
      </c>
      <c r="E89" s="642">
        <v>38083</v>
      </c>
      <c r="F89" s="642">
        <v>20199</v>
      </c>
      <c r="G89" s="642">
        <v>3243</v>
      </c>
      <c r="H89" s="642">
        <v>0</v>
      </c>
      <c r="I89" s="632">
        <v>55841936.390000001</v>
      </c>
      <c r="J89" s="632">
        <v>605425.96</v>
      </c>
      <c r="K89" s="632">
        <v>3069105.59</v>
      </c>
      <c r="L89" s="643">
        <v>59516467.939999998</v>
      </c>
    </row>
    <row r="90" spans="1:12" x14ac:dyDescent="0.25">
      <c r="A90" s="648">
        <v>1</v>
      </c>
      <c r="B90" s="622" t="s">
        <v>726</v>
      </c>
      <c r="C90" s="622"/>
      <c r="D90" s="622" t="s">
        <v>726</v>
      </c>
      <c r="E90" s="622">
        <v>192325</v>
      </c>
      <c r="F90" s="622">
        <v>105151</v>
      </c>
      <c r="G90" s="622">
        <v>27289</v>
      </c>
      <c r="H90" s="622">
        <v>3394</v>
      </c>
      <c r="I90" s="623">
        <v>247103787.40000001</v>
      </c>
      <c r="J90" s="623">
        <v>219475.9</v>
      </c>
      <c r="K90" s="623">
        <v>11894379.33</v>
      </c>
      <c r="L90" s="639">
        <v>259217642.63</v>
      </c>
    </row>
    <row r="91" spans="1:12" x14ac:dyDescent="0.25">
      <c r="A91" s="648"/>
      <c r="B91" s="642" t="s">
        <v>726</v>
      </c>
      <c r="C91" s="642" t="s">
        <v>727</v>
      </c>
      <c r="D91" s="642" t="s">
        <v>728</v>
      </c>
      <c r="E91" s="642">
        <v>322</v>
      </c>
      <c r="F91" s="642">
        <v>81</v>
      </c>
      <c r="G91" s="642">
        <v>2</v>
      </c>
      <c r="H91" s="642">
        <v>0</v>
      </c>
      <c r="I91" s="632">
        <v>336830.62</v>
      </c>
      <c r="J91" s="632">
        <v>3064.41</v>
      </c>
      <c r="K91" s="632">
        <v>21360.07</v>
      </c>
      <c r="L91" s="643">
        <v>361255.1</v>
      </c>
    </row>
    <row r="92" spans="1:12" x14ac:dyDescent="0.25">
      <c r="A92" s="649"/>
      <c r="B92" s="642" t="s">
        <v>726</v>
      </c>
      <c r="C92" s="642" t="s">
        <v>524</v>
      </c>
      <c r="D92" s="642" t="s">
        <v>525</v>
      </c>
      <c r="E92" s="642">
        <v>189816</v>
      </c>
      <c r="F92" s="642">
        <v>100757</v>
      </c>
      <c r="G92" s="642">
        <v>27070</v>
      </c>
      <c r="H92" s="642">
        <v>3388</v>
      </c>
      <c r="I92" s="632">
        <v>242903172.02000001</v>
      </c>
      <c r="J92" s="632">
        <v>189358.25</v>
      </c>
      <c r="K92" s="632">
        <v>11636106.4</v>
      </c>
      <c r="L92" s="643">
        <v>254728636.66999999</v>
      </c>
    </row>
    <row r="93" spans="1:12" x14ac:dyDescent="0.25">
      <c r="A93" s="649"/>
      <c r="B93" s="642" t="s">
        <v>726</v>
      </c>
      <c r="C93" s="642" t="s">
        <v>526</v>
      </c>
      <c r="D93" s="642" t="s">
        <v>527</v>
      </c>
      <c r="E93" s="642">
        <v>805</v>
      </c>
      <c r="F93" s="642">
        <v>3772</v>
      </c>
      <c r="G93" s="642">
        <v>160</v>
      </c>
      <c r="H93" s="642">
        <v>0</v>
      </c>
      <c r="I93" s="632">
        <v>2515837.81</v>
      </c>
      <c r="J93" s="632">
        <v>16293.11</v>
      </c>
      <c r="K93" s="632">
        <v>161850.31</v>
      </c>
      <c r="L93" s="643">
        <v>2693981.23</v>
      </c>
    </row>
    <row r="94" spans="1:12" x14ac:dyDescent="0.25">
      <c r="A94" s="649"/>
      <c r="B94" s="642" t="s">
        <v>726</v>
      </c>
      <c r="C94" s="642" t="s">
        <v>528</v>
      </c>
      <c r="D94" s="642" t="s">
        <v>529</v>
      </c>
      <c r="E94" s="642">
        <v>1382</v>
      </c>
      <c r="F94" s="642">
        <v>541</v>
      </c>
      <c r="G94" s="642">
        <v>57</v>
      </c>
      <c r="H94" s="642">
        <v>6</v>
      </c>
      <c r="I94" s="632">
        <v>1347946.95</v>
      </c>
      <c r="J94" s="632">
        <v>10760.13</v>
      </c>
      <c r="K94" s="632">
        <v>75062.55</v>
      </c>
      <c r="L94" s="643">
        <v>1433769.63</v>
      </c>
    </row>
    <row r="95" spans="1:12" x14ac:dyDescent="0.25">
      <c r="A95" s="648">
        <v>1</v>
      </c>
      <c r="B95" s="652" t="s">
        <v>729</v>
      </c>
      <c r="C95" s="622"/>
      <c r="D95" s="652" t="s">
        <v>729</v>
      </c>
      <c r="E95" s="622">
        <v>456884</v>
      </c>
      <c r="F95" s="622">
        <v>10539</v>
      </c>
      <c r="G95" s="622">
        <v>84096</v>
      </c>
      <c r="H95" s="622">
        <v>11536</v>
      </c>
      <c r="I95" s="623">
        <v>247148190.50999999</v>
      </c>
      <c r="J95" s="623">
        <v>62133.59</v>
      </c>
      <c r="K95" s="623">
        <v>14527675.550000001</v>
      </c>
      <c r="L95" s="639">
        <v>261737999.65000001</v>
      </c>
    </row>
    <row r="96" spans="1:12" x14ac:dyDescent="0.25">
      <c r="A96" s="649"/>
      <c r="B96" s="651" t="s">
        <v>729</v>
      </c>
      <c r="C96" s="642" t="s">
        <v>730</v>
      </c>
      <c r="D96" s="651" t="s">
        <v>729</v>
      </c>
      <c r="E96" s="642">
        <v>456388</v>
      </c>
      <c r="F96" s="642">
        <v>0</v>
      </c>
      <c r="G96" s="642">
        <v>84090</v>
      </c>
      <c r="H96" s="642">
        <v>11536</v>
      </c>
      <c r="I96" s="632">
        <v>244477569.08000001</v>
      </c>
      <c r="J96" s="632">
        <v>13620.42</v>
      </c>
      <c r="K96" s="632">
        <v>14365755.380000001</v>
      </c>
      <c r="L96" s="643">
        <v>258856944.88</v>
      </c>
    </row>
    <row r="97" spans="1:12" x14ac:dyDescent="0.25">
      <c r="A97" s="649"/>
      <c r="B97" s="651" t="s">
        <v>729</v>
      </c>
      <c r="C97" s="642" t="s">
        <v>731</v>
      </c>
      <c r="D97" s="651" t="s">
        <v>732</v>
      </c>
      <c r="E97" s="642">
        <v>0</v>
      </c>
      <c r="F97" s="642">
        <v>9667</v>
      </c>
      <c r="G97" s="642">
        <v>0</v>
      </c>
      <c r="H97" s="642">
        <v>0</v>
      </c>
      <c r="I97" s="632">
        <v>1635507.38</v>
      </c>
      <c r="J97" s="632">
        <v>0</v>
      </c>
      <c r="K97" s="632">
        <v>98127.3</v>
      </c>
      <c r="L97" s="643">
        <v>1733634.6800000002</v>
      </c>
    </row>
    <row r="98" spans="1:12" x14ac:dyDescent="0.25">
      <c r="A98" s="649"/>
      <c r="B98" s="651" t="s">
        <v>729</v>
      </c>
      <c r="C98" s="642" t="s">
        <v>733</v>
      </c>
      <c r="D98" s="651" t="s">
        <v>734</v>
      </c>
      <c r="E98" s="642">
        <v>496</v>
      </c>
      <c r="F98" s="642">
        <v>64</v>
      </c>
      <c r="G98" s="642">
        <v>6</v>
      </c>
      <c r="H98" s="642">
        <v>0</v>
      </c>
      <c r="I98" s="632">
        <v>768038.95</v>
      </c>
      <c r="J98" s="632">
        <v>48312.36</v>
      </c>
      <c r="K98" s="632">
        <v>47780.49</v>
      </c>
      <c r="L98" s="643">
        <v>864131.8</v>
      </c>
    </row>
    <row r="99" spans="1:12" x14ac:dyDescent="0.25">
      <c r="A99" s="649"/>
      <c r="B99" s="651" t="s">
        <v>729</v>
      </c>
      <c r="C99" s="642" t="s">
        <v>735</v>
      </c>
      <c r="D99" s="651" t="s">
        <v>361</v>
      </c>
      <c r="E99" s="642">
        <v>0</v>
      </c>
      <c r="F99" s="642">
        <v>808</v>
      </c>
      <c r="G99" s="642">
        <v>0</v>
      </c>
      <c r="H99" s="642">
        <v>0</v>
      </c>
      <c r="I99" s="632">
        <v>267075.09999999998</v>
      </c>
      <c r="J99" s="632">
        <v>200.81</v>
      </c>
      <c r="K99" s="632">
        <v>16012.38</v>
      </c>
      <c r="L99" s="643">
        <v>283288.28999999998</v>
      </c>
    </row>
    <row r="100" spans="1:12" x14ac:dyDescent="0.25">
      <c r="A100" s="638">
        <v>1</v>
      </c>
      <c r="B100" s="621" t="s">
        <v>237</v>
      </c>
      <c r="C100" s="621"/>
      <c r="D100" s="621" t="s">
        <v>237</v>
      </c>
      <c r="E100" s="622">
        <v>13</v>
      </c>
      <c r="F100" s="622">
        <v>3</v>
      </c>
      <c r="G100" s="622">
        <v>0</v>
      </c>
      <c r="H100" s="622">
        <v>0</v>
      </c>
      <c r="I100" s="623">
        <v>7434.8</v>
      </c>
      <c r="J100" s="623">
        <v>579.15</v>
      </c>
      <c r="K100" s="623">
        <v>0</v>
      </c>
      <c r="L100" s="639">
        <v>8013.95</v>
      </c>
    </row>
    <row r="101" spans="1:12" x14ac:dyDescent="0.25">
      <c r="A101" s="631"/>
      <c r="B101" s="625" t="s">
        <v>237</v>
      </c>
      <c r="C101" s="625" t="s">
        <v>736</v>
      </c>
      <c r="D101" s="625" t="s">
        <v>237</v>
      </c>
      <c r="E101" s="642">
        <v>13</v>
      </c>
      <c r="F101" s="642">
        <v>3</v>
      </c>
      <c r="G101" s="642">
        <v>0</v>
      </c>
      <c r="H101" s="642">
        <v>0</v>
      </c>
      <c r="I101" s="632">
        <v>7434.8</v>
      </c>
      <c r="J101" s="632">
        <v>579.15</v>
      </c>
      <c r="K101" s="632">
        <v>0</v>
      </c>
      <c r="L101" s="643">
        <v>8013.95</v>
      </c>
    </row>
    <row r="102" spans="1:12" x14ac:dyDescent="0.25">
      <c r="A102" s="638">
        <v>1</v>
      </c>
      <c r="B102" s="621" t="s">
        <v>287</v>
      </c>
      <c r="C102" s="621"/>
      <c r="D102" s="621" t="s">
        <v>287</v>
      </c>
      <c r="E102" s="622">
        <v>3216</v>
      </c>
      <c r="F102" s="622">
        <v>1113</v>
      </c>
      <c r="G102" s="622">
        <v>143</v>
      </c>
      <c r="H102" s="622">
        <v>0</v>
      </c>
      <c r="I102" s="623">
        <v>5761061.1100000003</v>
      </c>
      <c r="J102" s="623">
        <v>417402.15</v>
      </c>
      <c r="K102" s="623">
        <v>338128</v>
      </c>
      <c r="L102" s="639">
        <v>6516591.2599999998</v>
      </c>
    </row>
    <row r="103" spans="1:12" ht="15.75" thickBot="1" x14ac:dyDescent="0.3">
      <c r="A103" s="640"/>
      <c r="B103" s="628" t="s">
        <v>287</v>
      </c>
      <c r="C103" s="628" t="s">
        <v>737</v>
      </c>
      <c r="D103" s="628" t="s">
        <v>738</v>
      </c>
      <c r="E103" s="641">
        <v>3216</v>
      </c>
      <c r="F103" s="641">
        <v>1113</v>
      </c>
      <c r="G103" s="641">
        <v>143</v>
      </c>
      <c r="H103" s="641">
        <v>0</v>
      </c>
      <c r="I103" s="629">
        <v>5761061.1100000003</v>
      </c>
      <c r="J103" s="629">
        <v>417402.15</v>
      </c>
      <c r="K103" s="629">
        <v>338128</v>
      </c>
      <c r="L103" s="630">
        <v>6516591.2599999998</v>
      </c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87"/>
  <sheetViews>
    <sheetView zoomScale="80" zoomScaleNormal="80" workbookViewId="0">
      <selection activeCell="N10" sqref="N10"/>
    </sheetView>
  </sheetViews>
  <sheetFormatPr defaultRowHeight="15" x14ac:dyDescent="0.25"/>
  <cols>
    <col min="1" max="1" width="11.28515625" style="12" customWidth="1"/>
    <col min="2" max="2" width="22.7109375" style="12" customWidth="1"/>
    <col min="3" max="3" width="9.28515625" style="12" customWidth="1"/>
    <col min="4" max="4" width="10.28515625" style="12" customWidth="1"/>
    <col min="5" max="5" width="10" style="12" customWidth="1"/>
    <col min="6" max="6" width="11.7109375" style="12" customWidth="1"/>
    <col min="7" max="7" width="12.7109375" style="12" customWidth="1"/>
    <col min="8" max="8" width="10.5703125" style="12" bestFit="1" customWidth="1"/>
    <col min="9" max="9" width="18.28515625" style="12" customWidth="1"/>
    <col min="10" max="10" width="16.140625" style="12" customWidth="1"/>
    <col min="11" max="11" width="28.140625" style="12" customWidth="1"/>
    <col min="12" max="16384" width="9.140625" style="12"/>
  </cols>
  <sheetData>
    <row r="1" spans="1:11" ht="18.75" x14ac:dyDescent="0.3">
      <c r="A1" s="784" t="s">
        <v>748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1" ht="31.5" x14ac:dyDescent="0.25">
      <c r="A3" s="659" t="s">
        <v>760</v>
      </c>
      <c r="B3" s="660" t="s">
        <v>22</v>
      </c>
      <c r="C3" s="659" t="s">
        <v>395</v>
      </c>
      <c r="D3" s="660" t="s">
        <v>2</v>
      </c>
      <c r="E3" s="660" t="s">
        <v>3</v>
      </c>
      <c r="F3" s="660" t="s">
        <v>23</v>
      </c>
      <c r="G3" s="659" t="s">
        <v>26</v>
      </c>
      <c r="H3" s="659" t="s">
        <v>334</v>
      </c>
      <c r="I3" s="659" t="s">
        <v>927</v>
      </c>
      <c r="J3" s="659" t="s">
        <v>928</v>
      </c>
      <c r="K3" s="659" t="s">
        <v>480</v>
      </c>
    </row>
    <row r="4" spans="1:11" x14ac:dyDescent="0.25">
      <c r="A4" s="656" t="s">
        <v>508</v>
      </c>
      <c r="B4" s="656" t="s">
        <v>293</v>
      </c>
      <c r="C4" s="656" t="s">
        <v>30</v>
      </c>
      <c r="D4" s="657">
        <v>0</v>
      </c>
      <c r="E4" s="657">
        <v>211</v>
      </c>
      <c r="F4" s="657">
        <v>1</v>
      </c>
      <c r="G4" s="657">
        <v>0</v>
      </c>
      <c r="H4" s="657">
        <v>212</v>
      </c>
      <c r="I4" s="655">
        <v>205896.72</v>
      </c>
      <c r="J4" s="655">
        <v>25492.880000000001</v>
      </c>
      <c r="K4" s="658">
        <v>120.25</v>
      </c>
    </row>
    <row r="5" spans="1:11" x14ac:dyDescent="0.25">
      <c r="A5" s="656" t="s">
        <v>508</v>
      </c>
      <c r="B5" s="656" t="s">
        <v>293</v>
      </c>
      <c r="C5" s="656" t="s">
        <v>31</v>
      </c>
      <c r="D5" s="657">
        <v>4</v>
      </c>
      <c r="E5" s="657">
        <v>85</v>
      </c>
      <c r="F5" s="657">
        <v>45</v>
      </c>
      <c r="G5" s="657">
        <v>0</v>
      </c>
      <c r="H5" s="657">
        <v>134</v>
      </c>
      <c r="I5" s="655">
        <v>244585.29</v>
      </c>
      <c r="J5" s="655">
        <v>40204.269999999997</v>
      </c>
      <c r="K5" s="653">
        <v>300.03000000000003</v>
      </c>
    </row>
    <row r="6" spans="1:11" x14ac:dyDescent="0.25">
      <c r="A6" s="656" t="s">
        <v>508</v>
      </c>
      <c r="B6" s="656" t="s">
        <v>293</v>
      </c>
      <c r="C6" s="656" t="s">
        <v>33</v>
      </c>
      <c r="D6" s="657">
        <v>25</v>
      </c>
      <c r="E6" s="657">
        <v>75</v>
      </c>
      <c r="F6" s="657">
        <v>35</v>
      </c>
      <c r="G6" s="657">
        <v>0</v>
      </c>
      <c r="H6" s="657">
        <v>135</v>
      </c>
      <c r="I6" s="655">
        <v>328544.78000000003</v>
      </c>
      <c r="J6" s="655">
        <v>53963.38</v>
      </c>
      <c r="K6" s="653">
        <v>399.73</v>
      </c>
    </row>
    <row r="7" spans="1:11" x14ac:dyDescent="0.25">
      <c r="A7" s="656" t="s">
        <v>508</v>
      </c>
      <c r="B7" s="656" t="s">
        <v>293</v>
      </c>
      <c r="C7" s="656" t="s">
        <v>34</v>
      </c>
      <c r="D7" s="657">
        <v>130</v>
      </c>
      <c r="E7" s="657">
        <v>120</v>
      </c>
      <c r="F7" s="657">
        <v>47</v>
      </c>
      <c r="G7" s="657">
        <v>0</v>
      </c>
      <c r="H7" s="657">
        <v>297</v>
      </c>
      <c r="I7" s="655">
        <v>771377.59</v>
      </c>
      <c r="J7" s="655">
        <v>144577.97</v>
      </c>
      <c r="K7" s="653">
        <v>486.79</v>
      </c>
    </row>
    <row r="8" spans="1:11" x14ac:dyDescent="0.25">
      <c r="A8" s="656" t="s">
        <v>508</v>
      </c>
      <c r="B8" s="656" t="s">
        <v>293</v>
      </c>
      <c r="C8" s="656" t="s">
        <v>35</v>
      </c>
      <c r="D8" s="657">
        <v>473</v>
      </c>
      <c r="E8" s="657">
        <v>202</v>
      </c>
      <c r="F8" s="657">
        <v>42</v>
      </c>
      <c r="G8" s="657">
        <v>0</v>
      </c>
      <c r="H8" s="657">
        <v>717</v>
      </c>
      <c r="I8" s="655">
        <v>1870463.01</v>
      </c>
      <c r="J8" s="655">
        <v>328437.98</v>
      </c>
      <c r="K8" s="653">
        <v>458.07</v>
      </c>
    </row>
    <row r="9" spans="1:11" x14ac:dyDescent="0.25">
      <c r="A9" s="656" t="s">
        <v>508</v>
      </c>
      <c r="B9" s="656" t="s">
        <v>293</v>
      </c>
      <c r="C9" s="656" t="s">
        <v>36</v>
      </c>
      <c r="D9" s="657">
        <v>321</v>
      </c>
      <c r="E9" s="657">
        <v>276</v>
      </c>
      <c r="F9" s="657">
        <v>10</v>
      </c>
      <c r="G9" s="657">
        <v>0</v>
      </c>
      <c r="H9" s="657">
        <v>607</v>
      </c>
      <c r="I9" s="655">
        <v>1518754.26</v>
      </c>
      <c r="J9" s="655">
        <v>258055.66</v>
      </c>
      <c r="K9" s="653">
        <v>425.13</v>
      </c>
    </row>
    <row r="10" spans="1:11" x14ac:dyDescent="0.25">
      <c r="A10" s="656" t="s">
        <v>508</v>
      </c>
      <c r="B10" s="656" t="s">
        <v>293</v>
      </c>
      <c r="C10" s="656" t="s">
        <v>37</v>
      </c>
      <c r="D10" s="657">
        <v>39</v>
      </c>
      <c r="E10" s="657">
        <v>376</v>
      </c>
      <c r="F10" s="657">
        <v>1</v>
      </c>
      <c r="G10" s="657">
        <v>0</v>
      </c>
      <c r="H10" s="657">
        <v>416</v>
      </c>
      <c r="I10" s="655">
        <v>760504.25</v>
      </c>
      <c r="J10" s="655">
        <v>146504.34</v>
      </c>
      <c r="K10" s="653">
        <v>352.17</v>
      </c>
    </row>
    <row r="11" spans="1:11" x14ac:dyDescent="0.25">
      <c r="A11" s="656" t="s">
        <v>508</v>
      </c>
      <c r="B11" s="656" t="s">
        <v>293</v>
      </c>
      <c r="C11" s="656" t="s">
        <v>38</v>
      </c>
      <c r="D11" s="657">
        <v>8</v>
      </c>
      <c r="E11" s="657">
        <v>328</v>
      </c>
      <c r="F11" s="657">
        <v>0</v>
      </c>
      <c r="G11" s="657">
        <v>0</v>
      </c>
      <c r="H11" s="657">
        <v>336</v>
      </c>
      <c r="I11" s="655">
        <v>561053.6</v>
      </c>
      <c r="J11" s="655">
        <v>116577.09</v>
      </c>
      <c r="K11" s="653">
        <v>346.96</v>
      </c>
    </row>
    <row r="12" spans="1:11" x14ac:dyDescent="0.25">
      <c r="A12" s="656" t="s">
        <v>508</v>
      </c>
      <c r="B12" s="656" t="s">
        <v>293</v>
      </c>
      <c r="C12" s="656" t="s">
        <v>39</v>
      </c>
      <c r="D12" s="657">
        <v>1</v>
      </c>
      <c r="E12" s="657">
        <v>330</v>
      </c>
      <c r="F12" s="657">
        <v>0</v>
      </c>
      <c r="G12" s="657">
        <v>0</v>
      </c>
      <c r="H12" s="657">
        <v>331</v>
      </c>
      <c r="I12" s="655">
        <v>559749.52</v>
      </c>
      <c r="J12" s="655">
        <v>112788.89</v>
      </c>
      <c r="K12" s="653">
        <v>340.75</v>
      </c>
    </row>
    <row r="13" spans="1:11" x14ac:dyDescent="0.25">
      <c r="A13" s="656" t="s">
        <v>508</v>
      </c>
      <c r="B13" s="656" t="s">
        <v>293</v>
      </c>
      <c r="C13" s="656" t="s">
        <v>47</v>
      </c>
      <c r="D13" s="657">
        <v>1</v>
      </c>
      <c r="E13" s="657">
        <v>166</v>
      </c>
      <c r="F13" s="657">
        <v>0</v>
      </c>
      <c r="G13" s="657">
        <v>0</v>
      </c>
      <c r="H13" s="657">
        <v>167</v>
      </c>
      <c r="I13" s="655">
        <v>286166.55</v>
      </c>
      <c r="J13" s="655">
        <v>57532.2</v>
      </c>
      <c r="K13" s="653">
        <v>344.5</v>
      </c>
    </row>
    <row r="14" spans="1:11" x14ac:dyDescent="0.25">
      <c r="A14" s="656" t="s">
        <v>508</v>
      </c>
      <c r="B14" s="656" t="s">
        <v>293</v>
      </c>
      <c r="C14" s="656" t="s">
        <v>48</v>
      </c>
      <c r="D14" s="657">
        <v>0</v>
      </c>
      <c r="E14" s="657">
        <v>44</v>
      </c>
      <c r="F14" s="657">
        <v>0</v>
      </c>
      <c r="G14" s="657">
        <v>0</v>
      </c>
      <c r="H14" s="657">
        <v>44</v>
      </c>
      <c r="I14" s="655">
        <v>74953.710000000006</v>
      </c>
      <c r="J14" s="655">
        <v>15090.62</v>
      </c>
      <c r="K14" s="653">
        <v>342.97</v>
      </c>
    </row>
    <row r="15" spans="1:11" x14ac:dyDescent="0.25">
      <c r="A15" s="656" t="s">
        <v>508</v>
      </c>
      <c r="B15" s="656" t="s">
        <v>293</v>
      </c>
      <c r="C15" s="656" t="s">
        <v>49</v>
      </c>
      <c r="D15" s="657">
        <v>0</v>
      </c>
      <c r="E15" s="657">
        <v>4</v>
      </c>
      <c r="F15" s="657">
        <v>0</v>
      </c>
      <c r="G15" s="657">
        <v>0</v>
      </c>
      <c r="H15" s="657">
        <v>4</v>
      </c>
      <c r="I15" s="655">
        <v>4838.3999999999996</v>
      </c>
      <c r="J15" s="655">
        <v>1382.4</v>
      </c>
      <c r="K15" s="653">
        <v>345.6</v>
      </c>
    </row>
    <row r="16" spans="1:11" x14ac:dyDescent="0.25">
      <c r="A16" s="656" t="s">
        <v>508</v>
      </c>
      <c r="B16" s="656" t="s">
        <v>293</v>
      </c>
      <c r="C16" s="656" t="s">
        <v>242</v>
      </c>
      <c r="D16" s="657">
        <v>0</v>
      </c>
      <c r="E16" s="657">
        <v>0</v>
      </c>
      <c r="F16" s="657">
        <v>0</v>
      </c>
      <c r="G16" s="657">
        <v>0</v>
      </c>
      <c r="H16" s="657">
        <v>0</v>
      </c>
      <c r="I16" s="655">
        <v>0</v>
      </c>
      <c r="J16" s="655">
        <v>0</v>
      </c>
      <c r="K16" s="653">
        <v>0</v>
      </c>
    </row>
    <row r="17" spans="1:11" x14ac:dyDescent="0.25">
      <c r="A17" s="656" t="s">
        <v>508</v>
      </c>
      <c r="B17" s="656" t="s">
        <v>293</v>
      </c>
      <c r="C17" s="656" t="s">
        <v>280</v>
      </c>
      <c r="D17" s="657">
        <v>1002</v>
      </c>
      <c r="E17" s="657">
        <v>2217</v>
      </c>
      <c r="F17" s="657">
        <v>181</v>
      </c>
      <c r="G17" s="657">
        <v>0</v>
      </c>
      <c r="H17" s="657">
        <v>3400</v>
      </c>
      <c r="I17" s="655">
        <v>7186887.6799999997</v>
      </c>
      <c r="J17" s="655">
        <v>1300607.68</v>
      </c>
      <c r="K17" s="653">
        <v>382.53</v>
      </c>
    </row>
    <row r="18" spans="1:11" x14ac:dyDescent="0.25">
      <c r="A18" s="656" t="s">
        <v>739</v>
      </c>
      <c r="B18" s="656" t="s">
        <v>408</v>
      </c>
      <c r="C18" s="656" t="s">
        <v>30</v>
      </c>
      <c r="D18" s="657">
        <v>0</v>
      </c>
      <c r="E18" s="657">
        <v>23</v>
      </c>
      <c r="F18" s="657">
        <v>0</v>
      </c>
      <c r="G18" s="657">
        <v>0</v>
      </c>
      <c r="H18" s="657">
        <v>23</v>
      </c>
      <c r="I18" s="655">
        <v>20455.009999999998</v>
      </c>
      <c r="J18" s="655">
        <v>2534.4</v>
      </c>
      <c r="K18" s="653">
        <v>110.19</v>
      </c>
    </row>
    <row r="19" spans="1:11" x14ac:dyDescent="0.25">
      <c r="A19" s="656" t="s">
        <v>739</v>
      </c>
      <c r="B19" s="656" t="s">
        <v>408</v>
      </c>
      <c r="C19" s="656" t="s">
        <v>31</v>
      </c>
      <c r="D19" s="657">
        <v>19</v>
      </c>
      <c r="E19" s="657">
        <v>10</v>
      </c>
      <c r="F19" s="657">
        <v>11</v>
      </c>
      <c r="G19" s="657">
        <v>0</v>
      </c>
      <c r="H19" s="657">
        <v>40</v>
      </c>
      <c r="I19" s="655">
        <v>160975.60999999999</v>
      </c>
      <c r="J19" s="655">
        <v>28130.31</v>
      </c>
      <c r="K19" s="653">
        <v>703.26</v>
      </c>
    </row>
    <row r="20" spans="1:11" x14ac:dyDescent="0.25">
      <c r="A20" s="656" t="s">
        <v>739</v>
      </c>
      <c r="B20" s="656" t="s">
        <v>408</v>
      </c>
      <c r="C20" s="656" t="s">
        <v>33</v>
      </c>
      <c r="D20" s="657">
        <v>105</v>
      </c>
      <c r="E20" s="657">
        <v>6</v>
      </c>
      <c r="F20" s="657">
        <v>2</v>
      </c>
      <c r="G20" s="657">
        <v>0</v>
      </c>
      <c r="H20" s="657">
        <v>113</v>
      </c>
      <c r="I20" s="655">
        <v>564328.02</v>
      </c>
      <c r="J20" s="655">
        <v>123427.86</v>
      </c>
      <c r="K20" s="653">
        <v>1092.28</v>
      </c>
    </row>
    <row r="21" spans="1:11" x14ac:dyDescent="0.25">
      <c r="A21" s="656" t="s">
        <v>739</v>
      </c>
      <c r="B21" s="656" t="s">
        <v>408</v>
      </c>
      <c r="C21" s="656" t="s">
        <v>34</v>
      </c>
      <c r="D21" s="657">
        <v>32</v>
      </c>
      <c r="E21" s="657">
        <v>0</v>
      </c>
      <c r="F21" s="657">
        <v>3</v>
      </c>
      <c r="G21" s="657">
        <v>0</v>
      </c>
      <c r="H21" s="657">
        <v>35</v>
      </c>
      <c r="I21" s="655">
        <v>200750.89</v>
      </c>
      <c r="J21" s="655">
        <v>39132.14</v>
      </c>
      <c r="K21" s="653">
        <v>1118.06</v>
      </c>
    </row>
    <row r="22" spans="1:11" x14ac:dyDescent="0.25">
      <c r="A22" s="656" t="s">
        <v>739</v>
      </c>
      <c r="B22" s="656" t="s">
        <v>408</v>
      </c>
      <c r="C22" s="656" t="s">
        <v>35</v>
      </c>
      <c r="D22" s="657">
        <v>3</v>
      </c>
      <c r="E22" s="657">
        <v>4</v>
      </c>
      <c r="F22" s="657">
        <v>1</v>
      </c>
      <c r="G22" s="657">
        <v>0</v>
      </c>
      <c r="H22" s="657">
        <v>8</v>
      </c>
      <c r="I22" s="655">
        <v>25564.61</v>
      </c>
      <c r="J22" s="655">
        <v>5556.8</v>
      </c>
      <c r="K22" s="653">
        <v>694.6</v>
      </c>
    </row>
    <row r="23" spans="1:11" x14ac:dyDescent="0.25">
      <c r="A23" s="656" t="s">
        <v>739</v>
      </c>
      <c r="B23" s="656" t="s">
        <v>408</v>
      </c>
      <c r="C23" s="656" t="s">
        <v>36</v>
      </c>
      <c r="D23" s="657">
        <v>0</v>
      </c>
      <c r="E23" s="657">
        <v>2</v>
      </c>
      <c r="F23" s="657">
        <v>0</v>
      </c>
      <c r="G23" s="657">
        <v>0</v>
      </c>
      <c r="H23" s="657">
        <v>2</v>
      </c>
      <c r="I23" s="655">
        <v>14538.52</v>
      </c>
      <c r="J23" s="655">
        <v>691.2</v>
      </c>
      <c r="K23" s="653">
        <v>345.6</v>
      </c>
    </row>
    <row r="24" spans="1:11" x14ac:dyDescent="0.25">
      <c r="A24" s="656" t="s">
        <v>739</v>
      </c>
      <c r="B24" s="656" t="s">
        <v>408</v>
      </c>
      <c r="C24" s="656" t="s">
        <v>37</v>
      </c>
      <c r="D24" s="657">
        <v>0</v>
      </c>
      <c r="E24" s="657">
        <v>1</v>
      </c>
      <c r="F24" s="657">
        <v>0</v>
      </c>
      <c r="G24" s="657">
        <v>0</v>
      </c>
      <c r="H24" s="657">
        <v>1</v>
      </c>
      <c r="I24" s="655">
        <v>3189.05</v>
      </c>
      <c r="J24" s="655">
        <v>345.6</v>
      </c>
      <c r="K24" s="653">
        <v>345.6</v>
      </c>
    </row>
    <row r="25" spans="1:11" x14ac:dyDescent="0.25">
      <c r="A25" s="656" t="s">
        <v>739</v>
      </c>
      <c r="B25" s="656" t="s">
        <v>408</v>
      </c>
      <c r="C25" s="656" t="s">
        <v>38</v>
      </c>
      <c r="D25" s="657">
        <v>0</v>
      </c>
      <c r="E25" s="657">
        <v>0</v>
      </c>
      <c r="F25" s="657">
        <v>0</v>
      </c>
      <c r="G25" s="657">
        <v>0</v>
      </c>
      <c r="H25" s="657">
        <v>0</v>
      </c>
      <c r="I25" s="655">
        <v>0</v>
      </c>
      <c r="J25" s="655">
        <v>0</v>
      </c>
      <c r="K25" s="653">
        <v>0</v>
      </c>
    </row>
    <row r="26" spans="1:11" x14ac:dyDescent="0.25">
      <c r="A26" s="656" t="s">
        <v>739</v>
      </c>
      <c r="B26" s="656" t="s">
        <v>408</v>
      </c>
      <c r="C26" s="656" t="s">
        <v>39</v>
      </c>
      <c r="D26" s="657">
        <v>0</v>
      </c>
      <c r="E26" s="657">
        <v>0</v>
      </c>
      <c r="F26" s="657">
        <v>0</v>
      </c>
      <c r="G26" s="657">
        <v>0</v>
      </c>
      <c r="H26" s="657">
        <v>0</v>
      </c>
      <c r="I26" s="655">
        <v>0</v>
      </c>
      <c r="J26" s="655">
        <v>0</v>
      </c>
      <c r="K26" s="653">
        <v>0</v>
      </c>
    </row>
    <row r="27" spans="1:11" x14ac:dyDescent="0.25">
      <c r="A27" s="656" t="s">
        <v>739</v>
      </c>
      <c r="B27" s="656" t="s">
        <v>408</v>
      </c>
      <c r="C27" s="656" t="s">
        <v>47</v>
      </c>
      <c r="D27" s="657">
        <v>0</v>
      </c>
      <c r="E27" s="657">
        <v>0</v>
      </c>
      <c r="F27" s="657">
        <v>0</v>
      </c>
      <c r="G27" s="657">
        <v>0</v>
      </c>
      <c r="H27" s="657">
        <v>0</v>
      </c>
      <c r="I27" s="655">
        <v>0</v>
      </c>
      <c r="J27" s="655">
        <v>0</v>
      </c>
      <c r="K27" s="653">
        <v>0</v>
      </c>
    </row>
    <row r="28" spans="1:11" x14ac:dyDescent="0.25">
      <c r="A28" s="656" t="s">
        <v>739</v>
      </c>
      <c r="B28" s="656" t="s">
        <v>408</v>
      </c>
      <c r="C28" s="656" t="s">
        <v>48</v>
      </c>
      <c r="D28" s="657">
        <v>0</v>
      </c>
      <c r="E28" s="657">
        <v>0</v>
      </c>
      <c r="F28" s="657">
        <v>0</v>
      </c>
      <c r="G28" s="657">
        <v>0</v>
      </c>
      <c r="H28" s="657">
        <v>0</v>
      </c>
      <c r="I28" s="655">
        <v>0</v>
      </c>
      <c r="J28" s="655">
        <v>0</v>
      </c>
      <c r="K28" s="653">
        <v>0</v>
      </c>
    </row>
    <row r="29" spans="1:11" x14ac:dyDescent="0.25">
      <c r="A29" s="656" t="s">
        <v>739</v>
      </c>
      <c r="B29" s="656" t="s">
        <v>408</v>
      </c>
      <c r="C29" s="656" t="s">
        <v>49</v>
      </c>
      <c r="D29" s="657">
        <v>0</v>
      </c>
      <c r="E29" s="657">
        <v>0</v>
      </c>
      <c r="F29" s="657">
        <v>0</v>
      </c>
      <c r="G29" s="657">
        <v>0</v>
      </c>
      <c r="H29" s="657">
        <v>0</v>
      </c>
      <c r="I29" s="655">
        <v>0</v>
      </c>
      <c r="J29" s="655">
        <v>0</v>
      </c>
      <c r="K29" s="653">
        <v>0</v>
      </c>
    </row>
    <row r="30" spans="1:11" x14ac:dyDescent="0.25">
      <c r="A30" s="656" t="s">
        <v>739</v>
      </c>
      <c r="B30" s="656" t="s">
        <v>408</v>
      </c>
      <c r="C30" s="656" t="s">
        <v>242</v>
      </c>
      <c r="D30" s="657">
        <v>0</v>
      </c>
      <c r="E30" s="657">
        <v>0</v>
      </c>
      <c r="F30" s="657">
        <v>0</v>
      </c>
      <c r="G30" s="657">
        <v>0</v>
      </c>
      <c r="H30" s="657">
        <v>0</v>
      </c>
      <c r="I30" s="655">
        <v>0</v>
      </c>
      <c r="J30" s="655">
        <v>0</v>
      </c>
      <c r="K30" s="653">
        <v>0</v>
      </c>
    </row>
    <row r="31" spans="1:11" x14ac:dyDescent="0.25">
      <c r="A31" s="656" t="s">
        <v>739</v>
      </c>
      <c r="B31" s="656" t="s">
        <v>408</v>
      </c>
      <c r="C31" s="656" t="s">
        <v>280</v>
      </c>
      <c r="D31" s="657">
        <v>159</v>
      </c>
      <c r="E31" s="657">
        <v>46</v>
      </c>
      <c r="F31" s="657">
        <v>17</v>
      </c>
      <c r="G31" s="657">
        <v>0</v>
      </c>
      <c r="H31" s="657">
        <v>222</v>
      </c>
      <c r="I31" s="655">
        <v>989801.71</v>
      </c>
      <c r="J31" s="655">
        <v>199818.31</v>
      </c>
      <c r="K31" s="653">
        <v>900.08</v>
      </c>
    </row>
    <row r="32" spans="1:11" x14ac:dyDescent="0.25">
      <c r="A32" s="656" t="s">
        <v>737</v>
      </c>
      <c r="B32" s="656" t="s">
        <v>287</v>
      </c>
      <c r="C32" s="656" t="s">
        <v>30</v>
      </c>
      <c r="D32" s="657">
        <v>0</v>
      </c>
      <c r="E32" s="657">
        <v>0</v>
      </c>
      <c r="F32" s="657">
        <v>0</v>
      </c>
      <c r="G32" s="657">
        <v>0</v>
      </c>
      <c r="H32" s="657">
        <v>0</v>
      </c>
      <c r="I32" s="655">
        <v>0</v>
      </c>
      <c r="J32" s="655">
        <v>0</v>
      </c>
      <c r="K32" s="653">
        <v>0</v>
      </c>
    </row>
    <row r="33" spans="1:11" x14ac:dyDescent="0.25">
      <c r="A33" s="656" t="s">
        <v>737</v>
      </c>
      <c r="B33" s="656" t="s">
        <v>287</v>
      </c>
      <c r="C33" s="656" t="s">
        <v>31</v>
      </c>
      <c r="D33" s="657">
        <v>0</v>
      </c>
      <c r="E33" s="657">
        <v>0</v>
      </c>
      <c r="F33" s="657">
        <v>0</v>
      </c>
      <c r="G33" s="657">
        <v>0</v>
      </c>
      <c r="H33" s="657">
        <v>0</v>
      </c>
      <c r="I33" s="655">
        <v>0</v>
      </c>
      <c r="J33" s="655">
        <v>0</v>
      </c>
      <c r="K33" s="653">
        <v>0</v>
      </c>
    </row>
    <row r="34" spans="1:11" x14ac:dyDescent="0.25">
      <c r="A34" s="656" t="s">
        <v>737</v>
      </c>
      <c r="B34" s="656" t="s">
        <v>287</v>
      </c>
      <c r="C34" s="656" t="s">
        <v>33</v>
      </c>
      <c r="D34" s="657">
        <v>0</v>
      </c>
      <c r="E34" s="657">
        <v>0</v>
      </c>
      <c r="F34" s="657">
        <v>0</v>
      </c>
      <c r="G34" s="657">
        <v>0</v>
      </c>
      <c r="H34" s="657">
        <v>0</v>
      </c>
      <c r="I34" s="655">
        <v>0</v>
      </c>
      <c r="J34" s="655">
        <v>0</v>
      </c>
      <c r="K34" s="653">
        <v>0</v>
      </c>
    </row>
    <row r="35" spans="1:11" x14ac:dyDescent="0.25">
      <c r="A35" s="656" t="s">
        <v>737</v>
      </c>
      <c r="B35" s="656" t="s">
        <v>287</v>
      </c>
      <c r="C35" s="656" t="s">
        <v>34</v>
      </c>
      <c r="D35" s="657">
        <v>0</v>
      </c>
      <c r="E35" s="657">
        <v>0</v>
      </c>
      <c r="F35" s="657">
        <v>0</v>
      </c>
      <c r="G35" s="657">
        <v>0</v>
      </c>
      <c r="H35" s="657">
        <v>0</v>
      </c>
      <c r="I35" s="655">
        <v>0</v>
      </c>
      <c r="J35" s="655">
        <v>0</v>
      </c>
      <c r="K35" s="653">
        <v>0</v>
      </c>
    </row>
    <row r="36" spans="1:11" x14ac:dyDescent="0.25">
      <c r="A36" s="656" t="s">
        <v>737</v>
      </c>
      <c r="B36" s="656" t="s">
        <v>287</v>
      </c>
      <c r="C36" s="656" t="s">
        <v>35</v>
      </c>
      <c r="D36" s="657">
        <v>0</v>
      </c>
      <c r="E36" s="657">
        <v>0</v>
      </c>
      <c r="F36" s="657">
        <v>0</v>
      </c>
      <c r="G36" s="657">
        <v>0</v>
      </c>
      <c r="H36" s="657">
        <v>0</v>
      </c>
      <c r="I36" s="655">
        <v>0</v>
      </c>
      <c r="J36" s="655">
        <v>0</v>
      </c>
      <c r="K36" s="653">
        <v>0</v>
      </c>
    </row>
    <row r="37" spans="1:11" x14ac:dyDescent="0.25">
      <c r="A37" s="656" t="s">
        <v>737</v>
      </c>
      <c r="B37" s="656" t="s">
        <v>287</v>
      </c>
      <c r="C37" s="656" t="s">
        <v>36</v>
      </c>
      <c r="D37" s="657">
        <v>0</v>
      </c>
      <c r="E37" s="657">
        <v>0</v>
      </c>
      <c r="F37" s="657">
        <v>0</v>
      </c>
      <c r="G37" s="657">
        <v>0</v>
      </c>
      <c r="H37" s="657">
        <v>0</v>
      </c>
      <c r="I37" s="655">
        <v>0</v>
      </c>
      <c r="J37" s="655">
        <v>0</v>
      </c>
      <c r="K37" s="653">
        <v>0</v>
      </c>
    </row>
    <row r="38" spans="1:11" x14ac:dyDescent="0.25">
      <c r="A38" s="656" t="s">
        <v>737</v>
      </c>
      <c r="B38" s="656" t="s">
        <v>287</v>
      </c>
      <c r="C38" s="656" t="s">
        <v>37</v>
      </c>
      <c r="D38" s="657">
        <v>0</v>
      </c>
      <c r="E38" s="657">
        <v>0</v>
      </c>
      <c r="F38" s="657">
        <v>0</v>
      </c>
      <c r="G38" s="657">
        <v>0</v>
      </c>
      <c r="H38" s="657">
        <v>0</v>
      </c>
      <c r="I38" s="655">
        <v>0</v>
      </c>
      <c r="J38" s="655">
        <v>0</v>
      </c>
      <c r="K38" s="653">
        <v>0</v>
      </c>
    </row>
    <row r="39" spans="1:11" x14ac:dyDescent="0.25">
      <c r="A39" s="656" t="s">
        <v>737</v>
      </c>
      <c r="B39" s="656" t="s">
        <v>287</v>
      </c>
      <c r="C39" s="656" t="s">
        <v>38</v>
      </c>
      <c r="D39" s="657">
        <v>0</v>
      </c>
      <c r="E39" s="657">
        <v>0</v>
      </c>
      <c r="F39" s="657">
        <v>0</v>
      </c>
      <c r="G39" s="657">
        <v>0</v>
      </c>
      <c r="H39" s="657">
        <v>0</v>
      </c>
      <c r="I39" s="655">
        <v>0</v>
      </c>
      <c r="J39" s="655">
        <v>0</v>
      </c>
      <c r="K39" s="653">
        <v>0</v>
      </c>
    </row>
    <row r="40" spans="1:11" x14ac:dyDescent="0.25">
      <c r="A40" s="656" t="s">
        <v>737</v>
      </c>
      <c r="B40" s="656" t="s">
        <v>287</v>
      </c>
      <c r="C40" s="656" t="s">
        <v>39</v>
      </c>
      <c r="D40" s="657">
        <v>0</v>
      </c>
      <c r="E40" s="657">
        <v>0</v>
      </c>
      <c r="F40" s="657">
        <v>0</v>
      </c>
      <c r="G40" s="657">
        <v>0</v>
      </c>
      <c r="H40" s="657">
        <v>0</v>
      </c>
      <c r="I40" s="655">
        <v>0</v>
      </c>
      <c r="J40" s="655">
        <v>0</v>
      </c>
      <c r="K40" s="653">
        <v>0</v>
      </c>
    </row>
    <row r="41" spans="1:11" x14ac:dyDescent="0.25">
      <c r="A41" s="656" t="s">
        <v>737</v>
      </c>
      <c r="B41" s="656" t="s">
        <v>287</v>
      </c>
      <c r="C41" s="656" t="s">
        <v>47</v>
      </c>
      <c r="D41" s="657">
        <v>0</v>
      </c>
      <c r="E41" s="657">
        <v>0</v>
      </c>
      <c r="F41" s="657">
        <v>0</v>
      </c>
      <c r="G41" s="657">
        <v>0</v>
      </c>
      <c r="H41" s="657">
        <v>0</v>
      </c>
      <c r="I41" s="655">
        <v>0</v>
      </c>
      <c r="J41" s="655">
        <v>0</v>
      </c>
      <c r="K41" s="653">
        <v>0</v>
      </c>
    </row>
    <row r="42" spans="1:11" x14ac:dyDescent="0.25">
      <c r="A42" s="656" t="s">
        <v>737</v>
      </c>
      <c r="B42" s="656" t="s">
        <v>287</v>
      </c>
      <c r="C42" s="656" t="s">
        <v>48</v>
      </c>
      <c r="D42" s="657">
        <v>0</v>
      </c>
      <c r="E42" s="657">
        <v>0</v>
      </c>
      <c r="F42" s="657">
        <v>0</v>
      </c>
      <c r="G42" s="657">
        <v>0</v>
      </c>
      <c r="H42" s="657">
        <v>0</v>
      </c>
      <c r="I42" s="655">
        <v>0</v>
      </c>
      <c r="J42" s="655">
        <v>0</v>
      </c>
      <c r="K42" s="653">
        <v>0</v>
      </c>
    </row>
    <row r="43" spans="1:11" x14ac:dyDescent="0.25">
      <c r="A43" s="656" t="s">
        <v>737</v>
      </c>
      <c r="B43" s="656" t="s">
        <v>287</v>
      </c>
      <c r="C43" s="656" t="s">
        <v>49</v>
      </c>
      <c r="D43" s="657">
        <v>0</v>
      </c>
      <c r="E43" s="657">
        <v>0</v>
      </c>
      <c r="F43" s="657">
        <v>0</v>
      </c>
      <c r="G43" s="657">
        <v>0</v>
      </c>
      <c r="H43" s="657">
        <v>0</v>
      </c>
      <c r="I43" s="655">
        <v>0</v>
      </c>
      <c r="J43" s="655">
        <v>0</v>
      </c>
      <c r="K43" s="653">
        <v>0</v>
      </c>
    </row>
    <row r="44" spans="1:11" x14ac:dyDescent="0.25">
      <c r="A44" s="656" t="s">
        <v>737</v>
      </c>
      <c r="B44" s="656" t="s">
        <v>287</v>
      </c>
      <c r="C44" s="656" t="s">
        <v>242</v>
      </c>
      <c r="D44" s="657">
        <v>0</v>
      </c>
      <c r="E44" s="657">
        <v>0</v>
      </c>
      <c r="F44" s="657">
        <v>0</v>
      </c>
      <c r="G44" s="657">
        <v>0</v>
      </c>
      <c r="H44" s="657">
        <v>0</v>
      </c>
      <c r="I44" s="655">
        <v>0</v>
      </c>
      <c r="J44" s="655">
        <v>0</v>
      </c>
      <c r="K44" s="653">
        <v>0</v>
      </c>
    </row>
    <row r="45" spans="1:11" x14ac:dyDescent="0.25">
      <c r="A45" s="656" t="s">
        <v>737</v>
      </c>
      <c r="B45" s="656" t="s">
        <v>287</v>
      </c>
      <c r="C45" s="656" t="s">
        <v>280</v>
      </c>
      <c r="D45" s="657">
        <v>0</v>
      </c>
      <c r="E45" s="657">
        <v>0</v>
      </c>
      <c r="F45" s="657">
        <v>0</v>
      </c>
      <c r="G45" s="657">
        <v>0</v>
      </c>
      <c r="H45" s="657">
        <v>0</v>
      </c>
      <c r="I45" s="655">
        <v>0</v>
      </c>
      <c r="J45" s="655">
        <v>0</v>
      </c>
      <c r="K45" s="653">
        <v>0</v>
      </c>
    </row>
    <row r="46" spans="1:11" x14ac:dyDescent="0.25">
      <c r="A46" s="656" t="s">
        <v>703</v>
      </c>
      <c r="B46" s="656" t="s">
        <v>327</v>
      </c>
      <c r="C46" s="656" t="s">
        <v>30</v>
      </c>
      <c r="D46" s="657">
        <v>0</v>
      </c>
      <c r="E46" s="657">
        <v>0</v>
      </c>
      <c r="F46" s="657">
        <v>0</v>
      </c>
      <c r="G46" s="657">
        <v>0</v>
      </c>
      <c r="H46" s="657">
        <v>0</v>
      </c>
      <c r="I46" s="655">
        <v>0</v>
      </c>
      <c r="J46" s="655">
        <v>0</v>
      </c>
      <c r="K46" s="653">
        <v>0</v>
      </c>
    </row>
    <row r="47" spans="1:11" x14ac:dyDescent="0.25">
      <c r="A47" s="656" t="s">
        <v>703</v>
      </c>
      <c r="B47" s="656" t="s">
        <v>327</v>
      </c>
      <c r="C47" s="656" t="s">
        <v>31</v>
      </c>
      <c r="D47" s="657">
        <v>0</v>
      </c>
      <c r="E47" s="657">
        <v>0</v>
      </c>
      <c r="F47" s="657">
        <v>0</v>
      </c>
      <c r="G47" s="657">
        <v>0</v>
      </c>
      <c r="H47" s="657">
        <v>0</v>
      </c>
      <c r="I47" s="655">
        <v>0</v>
      </c>
      <c r="J47" s="655">
        <v>0</v>
      </c>
      <c r="K47" s="653">
        <v>0</v>
      </c>
    </row>
    <row r="48" spans="1:11" x14ac:dyDescent="0.25">
      <c r="A48" s="656" t="s">
        <v>703</v>
      </c>
      <c r="B48" s="656" t="s">
        <v>327</v>
      </c>
      <c r="C48" s="656" t="s">
        <v>33</v>
      </c>
      <c r="D48" s="657">
        <v>0</v>
      </c>
      <c r="E48" s="657">
        <v>0</v>
      </c>
      <c r="F48" s="657">
        <v>0</v>
      </c>
      <c r="G48" s="657">
        <v>0</v>
      </c>
      <c r="H48" s="657">
        <v>0</v>
      </c>
      <c r="I48" s="655">
        <v>0</v>
      </c>
      <c r="J48" s="655">
        <v>0</v>
      </c>
      <c r="K48" s="653">
        <v>0</v>
      </c>
    </row>
    <row r="49" spans="1:11" x14ac:dyDescent="0.25">
      <c r="A49" s="656" t="s">
        <v>703</v>
      </c>
      <c r="B49" s="656" t="s">
        <v>327</v>
      </c>
      <c r="C49" s="656" t="s">
        <v>34</v>
      </c>
      <c r="D49" s="657">
        <v>0</v>
      </c>
      <c r="E49" s="657">
        <v>0</v>
      </c>
      <c r="F49" s="657">
        <v>0</v>
      </c>
      <c r="G49" s="657">
        <v>0</v>
      </c>
      <c r="H49" s="657">
        <v>0</v>
      </c>
      <c r="I49" s="655">
        <v>0</v>
      </c>
      <c r="J49" s="655">
        <v>0</v>
      </c>
      <c r="K49" s="653">
        <v>0</v>
      </c>
    </row>
    <row r="50" spans="1:11" x14ac:dyDescent="0.25">
      <c r="A50" s="656" t="s">
        <v>703</v>
      </c>
      <c r="B50" s="656" t="s">
        <v>327</v>
      </c>
      <c r="C50" s="656" t="s">
        <v>35</v>
      </c>
      <c r="D50" s="657">
        <v>0</v>
      </c>
      <c r="E50" s="657">
        <v>0</v>
      </c>
      <c r="F50" s="657">
        <v>0</v>
      </c>
      <c r="G50" s="657">
        <v>0</v>
      </c>
      <c r="H50" s="657">
        <v>0</v>
      </c>
      <c r="I50" s="655">
        <v>0</v>
      </c>
      <c r="J50" s="655">
        <v>0</v>
      </c>
      <c r="K50" s="653">
        <v>0</v>
      </c>
    </row>
    <row r="51" spans="1:11" x14ac:dyDescent="0.25">
      <c r="A51" s="656" t="s">
        <v>703</v>
      </c>
      <c r="B51" s="656" t="s">
        <v>327</v>
      </c>
      <c r="C51" s="656" t="s">
        <v>36</v>
      </c>
      <c r="D51" s="657">
        <v>0</v>
      </c>
      <c r="E51" s="657">
        <v>0</v>
      </c>
      <c r="F51" s="657">
        <v>0</v>
      </c>
      <c r="G51" s="657">
        <v>0</v>
      </c>
      <c r="H51" s="657">
        <v>0</v>
      </c>
      <c r="I51" s="655">
        <v>0</v>
      </c>
      <c r="J51" s="655">
        <v>0</v>
      </c>
      <c r="K51" s="653">
        <v>0</v>
      </c>
    </row>
    <row r="52" spans="1:11" x14ac:dyDescent="0.25">
      <c r="A52" s="656" t="s">
        <v>703</v>
      </c>
      <c r="B52" s="656" t="s">
        <v>327</v>
      </c>
      <c r="C52" s="656" t="s">
        <v>37</v>
      </c>
      <c r="D52" s="657">
        <v>0</v>
      </c>
      <c r="E52" s="657">
        <v>0</v>
      </c>
      <c r="F52" s="657">
        <v>0</v>
      </c>
      <c r="G52" s="657">
        <v>0</v>
      </c>
      <c r="H52" s="657">
        <v>0</v>
      </c>
      <c r="I52" s="655">
        <v>0</v>
      </c>
      <c r="J52" s="655">
        <v>0</v>
      </c>
      <c r="K52" s="653">
        <v>0</v>
      </c>
    </row>
    <row r="53" spans="1:11" x14ac:dyDescent="0.25">
      <c r="A53" s="656" t="s">
        <v>703</v>
      </c>
      <c r="B53" s="656" t="s">
        <v>327</v>
      </c>
      <c r="C53" s="656" t="s">
        <v>38</v>
      </c>
      <c r="D53" s="657">
        <v>0</v>
      </c>
      <c r="E53" s="657">
        <v>0</v>
      </c>
      <c r="F53" s="657">
        <v>0</v>
      </c>
      <c r="G53" s="657">
        <v>0</v>
      </c>
      <c r="H53" s="657">
        <v>0</v>
      </c>
      <c r="I53" s="655">
        <v>0</v>
      </c>
      <c r="J53" s="655">
        <v>0</v>
      </c>
      <c r="K53" s="653">
        <v>0</v>
      </c>
    </row>
    <row r="54" spans="1:11" x14ac:dyDescent="0.25">
      <c r="A54" s="656" t="s">
        <v>703</v>
      </c>
      <c r="B54" s="656" t="s">
        <v>327</v>
      </c>
      <c r="C54" s="656" t="s">
        <v>39</v>
      </c>
      <c r="D54" s="657">
        <v>0</v>
      </c>
      <c r="E54" s="657">
        <v>0</v>
      </c>
      <c r="F54" s="657">
        <v>0</v>
      </c>
      <c r="G54" s="657">
        <v>0</v>
      </c>
      <c r="H54" s="657">
        <v>0</v>
      </c>
      <c r="I54" s="655">
        <v>0</v>
      </c>
      <c r="J54" s="655">
        <v>0</v>
      </c>
      <c r="K54" s="653">
        <v>0</v>
      </c>
    </row>
    <row r="55" spans="1:11" x14ac:dyDescent="0.25">
      <c r="A55" s="656" t="s">
        <v>703</v>
      </c>
      <c r="B55" s="656" t="s">
        <v>327</v>
      </c>
      <c r="C55" s="656" t="s">
        <v>47</v>
      </c>
      <c r="D55" s="657">
        <v>0</v>
      </c>
      <c r="E55" s="657">
        <v>0</v>
      </c>
      <c r="F55" s="657">
        <v>0</v>
      </c>
      <c r="G55" s="657">
        <v>0</v>
      </c>
      <c r="H55" s="657">
        <v>0</v>
      </c>
      <c r="I55" s="655">
        <v>0</v>
      </c>
      <c r="J55" s="655">
        <v>0</v>
      </c>
      <c r="K55" s="653">
        <v>0</v>
      </c>
    </row>
    <row r="56" spans="1:11" x14ac:dyDescent="0.25">
      <c r="A56" s="656" t="s">
        <v>703</v>
      </c>
      <c r="B56" s="656" t="s">
        <v>327</v>
      </c>
      <c r="C56" s="656" t="s">
        <v>48</v>
      </c>
      <c r="D56" s="657">
        <v>0</v>
      </c>
      <c r="E56" s="657">
        <v>0</v>
      </c>
      <c r="F56" s="657">
        <v>0</v>
      </c>
      <c r="G56" s="657">
        <v>0</v>
      </c>
      <c r="H56" s="657">
        <v>0</v>
      </c>
      <c r="I56" s="655">
        <v>0</v>
      </c>
      <c r="J56" s="655">
        <v>0</v>
      </c>
      <c r="K56" s="653">
        <v>0</v>
      </c>
    </row>
    <row r="57" spans="1:11" x14ac:dyDescent="0.25">
      <c r="A57" s="656" t="s">
        <v>703</v>
      </c>
      <c r="B57" s="656" t="s">
        <v>327</v>
      </c>
      <c r="C57" s="656" t="s">
        <v>49</v>
      </c>
      <c r="D57" s="657">
        <v>0</v>
      </c>
      <c r="E57" s="657">
        <v>0</v>
      </c>
      <c r="F57" s="657">
        <v>0</v>
      </c>
      <c r="G57" s="657">
        <v>0</v>
      </c>
      <c r="H57" s="657">
        <v>0</v>
      </c>
      <c r="I57" s="655">
        <v>0</v>
      </c>
      <c r="J57" s="655">
        <v>0</v>
      </c>
      <c r="K57" s="653">
        <v>0</v>
      </c>
    </row>
    <row r="58" spans="1:11" x14ac:dyDescent="0.25">
      <c r="A58" s="656" t="s">
        <v>703</v>
      </c>
      <c r="B58" s="656" t="s">
        <v>327</v>
      </c>
      <c r="C58" s="656" t="s">
        <v>242</v>
      </c>
      <c r="D58" s="657">
        <v>0</v>
      </c>
      <c r="E58" s="657">
        <v>0</v>
      </c>
      <c r="F58" s="657">
        <v>0</v>
      </c>
      <c r="G58" s="657">
        <v>0</v>
      </c>
      <c r="H58" s="657">
        <v>0</v>
      </c>
      <c r="I58" s="655">
        <v>0</v>
      </c>
      <c r="J58" s="655">
        <v>0</v>
      </c>
      <c r="K58" s="653">
        <v>0</v>
      </c>
    </row>
    <row r="59" spans="1:11" x14ac:dyDescent="0.25">
      <c r="A59" s="656" t="s">
        <v>703</v>
      </c>
      <c r="B59" s="656" t="s">
        <v>327</v>
      </c>
      <c r="C59" s="656" t="s">
        <v>280</v>
      </c>
      <c r="D59" s="657">
        <v>0</v>
      </c>
      <c r="E59" s="657">
        <v>0</v>
      </c>
      <c r="F59" s="657">
        <v>0</v>
      </c>
      <c r="G59" s="657">
        <v>0</v>
      </c>
      <c r="H59" s="657">
        <v>0</v>
      </c>
      <c r="I59" s="655">
        <v>0</v>
      </c>
      <c r="J59" s="655">
        <v>0</v>
      </c>
      <c r="K59" s="653">
        <v>0</v>
      </c>
    </row>
    <row r="60" spans="1:11" x14ac:dyDescent="0.25">
      <c r="A60" s="656" t="s">
        <v>720</v>
      </c>
      <c r="B60" s="656" t="s">
        <v>235</v>
      </c>
      <c r="C60" s="656" t="s">
        <v>30</v>
      </c>
      <c r="D60" s="657">
        <v>0</v>
      </c>
      <c r="E60" s="657">
        <v>0</v>
      </c>
      <c r="F60" s="657">
        <v>0</v>
      </c>
      <c r="G60" s="657">
        <v>0</v>
      </c>
      <c r="H60" s="657">
        <v>0</v>
      </c>
      <c r="I60" s="655">
        <v>0</v>
      </c>
      <c r="J60" s="655">
        <v>0</v>
      </c>
      <c r="K60" s="653">
        <v>0</v>
      </c>
    </row>
    <row r="61" spans="1:11" x14ac:dyDescent="0.25">
      <c r="A61" s="656" t="s">
        <v>720</v>
      </c>
      <c r="B61" s="656" t="s">
        <v>235</v>
      </c>
      <c r="C61" s="656" t="s">
        <v>31</v>
      </c>
      <c r="D61" s="657">
        <v>0</v>
      </c>
      <c r="E61" s="657">
        <v>0</v>
      </c>
      <c r="F61" s="657">
        <v>0</v>
      </c>
      <c r="G61" s="657">
        <v>0</v>
      </c>
      <c r="H61" s="657">
        <v>0</v>
      </c>
      <c r="I61" s="655">
        <v>0</v>
      </c>
      <c r="J61" s="655">
        <v>0</v>
      </c>
      <c r="K61" s="653">
        <v>0</v>
      </c>
    </row>
    <row r="62" spans="1:11" x14ac:dyDescent="0.25">
      <c r="A62" s="656" t="s">
        <v>720</v>
      </c>
      <c r="B62" s="656" t="s">
        <v>235</v>
      </c>
      <c r="C62" s="656" t="s">
        <v>33</v>
      </c>
      <c r="D62" s="657">
        <v>0</v>
      </c>
      <c r="E62" s="657">
        <v>0</v>
      </c>
      <c r="F62" s="657">
        <v>0</v>
      </c>
      <c r="G62" s="657">
        <v>0</v>
      </c>
      <c r="H62" s="657">
        <v>0</v>
      </c>
      <c r="I62" s="655">
        <v>0</v>
      </c>
      <c r="J62" s="655">
        <v>0</v>
      </c>
      <c r="K62" s="653">
        <v>0</v>
      </c>
    </row>
    <row r="63" spans="1:11" x14ac:dyDescent="0.25">
      <c r="A63" s="656" t="s">
        <v>720</v>
      </c>
      <c r="B63" s="656" t="s">
        <v>235</v>
      </c>
      <c r="C63" s="656" t="s">
        <v>34</v>
      </c>
      <c r="D63" s="657">
        <v>0</v>
      </c>
      <c r="E63" s="657">
        <v>0</v>
      </c>
      <c r="F63" s="657">
        <v>0</v>
      </c>
      <c r="G63" s="657">
        <v>0</v>
      </c>
      <c r="H63" s="657">
        <v>0</v>
      </c>
      <c r="I63" s="655">
        <v>0</v>
      </c>
      <c r="J63" s="655">
        <v>0</v>
      </c>
      <c r="K63" s="653">
        <v>0</v>
      </c>
    </row>
    <row r="64" spans="1:11" x14ac:dyDescent="0.25">
      <c r="A64" s="656" t="s">
        <v>720</v>
      </c>
      <c r="B64" s="656" t="s">
        <v>235</v>
      </c>
      <c r="C64" s="656" t="s">
        <v>35</v>
      </c>
      <c r="D64" s="657">
        <v>0</v>
      </c>
      <c r="E64" s="657">
        <v>0</v>
      </c>
      <c r="F64" s="657">
        <v>0</v>
      </c>
      <c r="G64" s="657">
        <v>0</v>
      </c>
      <c r="H64" s="657">
        <v>0</v>
      </c>
      <c r="I64" s="655">
        <v>0</v>
      </c>
      <c r="J64" s="655">
        <v>0</v>
      </c>
      <c r="K64" s="653">
        <v>0</v>
      </c>
    </row>
    <row r="65" spans="1:11" x14ac:dyDescent="0.25">
      <c r="A65" s="656" t="s">
        <v>720</v>
      </c>
      <c r="B65" s="656" t="s">
        <v>235</v>
      </c>
      <c r="C65" s="656" t="s">
        <v>36</v>
      </c>
      <c r="D65" s="657">
        <v>0</v>
      </c>
      <c r="E65" s="657">
        <v>0</v>
      </c>
      <c r="F65" s="657">
        <v>0</v>
      </c>
      <c r="G65" s="657">
        <v>0</v>
      </c>
      <c r="H65" s="657">
        <v>0</v>
      </c>
      <c r="I65" s="655">
        <v>0</v>
      </c>
      <c r="J65" s="655">
        <v>0</v>
      </c>
      <c r="K65" s="653">
        <v>0</v>
      </c>
    </row>
    <row r="66" spans="1:11" x14ac:dyDescent="0.25">
      <c r="A66" s="656" t="s">
        <v>720</v>
      </c>
      <c r="B66" s="656" t="s">
        <v>235</v>
      </c>
      <c r="C66" s="656" t="s">
        <v>37</v>
      </c>
      <c r="D66" s="657">
        <v>0</v>
      </c>
      <c r="E66" s="657">
        <v>0</v>
      </c>
      <c r="F66" s="657">
        <v>0</v>
      </c>
      <c r="G66" s="657">
        <v>0</v>
      </c>
      <c r="H66" s="657">
        <v>0</v>
      </c>
      <c r="I66" s="655">
        <v>0</v>
      </c>
      <c r="J66" s="655">
        <v>0</v>
      </c>
      <c r="K66" s="653">
        <v>0</v>
      </c>
    </row>
    <row r="67" spans="1:11" x14ac:dyDescent="0.25">
      <c r="A67" s="656" t="s">
        <v>720</v>
      </c>
      <c r="B67" s="656" t="s">
        <v>235</v>
      </c>
      <c r="C67" s="656" t="s">
        <v>38</v>
      </c>
      <c r="D67" s="657">
        <v>0</v>
      </c>
      <c r="E67" s="657">
        <v>0</v>
      </c>
      <c r="F67" s="657">
        <v>0</v>
      </c>
      <c r="G67" s="657">
        <v>0</v>
      </c>
      <c r="H67" s="657">
        <v>0</v>
      </c>
      <c r="I67" s="655">
        <v>0</v>
      </c>
      <c r="J67" s="655">
        <v>0</v>
      </c>
      <c r="K67" s="653">
        <v>0</v>
      </c>
    </row>
    <row r="68" spans="1:11" x14ac:dyDescent="0.25">
      <c r="A68" s="656" t="s">
        <v>720</v>
      </c>
      <c r="B68" s="656" t="s">
        <v>235</v>
      </c>
      <c r="C68" s="656" t="s">
        <v>39</v>
      </c>
      <c r="D68" s="657">
        <v>0</v>
      </c>
      <c r="E68" s="657">
        <v>0</v>
      </c>
      <c r="F68" s="657">
        <v>0</v>
      </c>
      <c r="G68" s="657">
        <v>0</v>
      </c>
      <c r="H68" s="657">
        <v>0</v>
      </c>
      <c r="I68" s="655">
        <v>0</v>
      </c>
      <c r="J68" s="655">
        <v>0</v>
      </c>
      <c r="K68" s="653">
        <v>0</v>
      </c>
    </row>
    <row r="69" spans="1:11" x14ac:dyDescent="0.25">
      <c r="A69" s="656" t="s">
        <v>720</v>
      </c>
      <c r="B69" s="656" t="s">
        <v>235</v>
      </c>
      <c r="C69" s="656" t="s">
        <v>47</v>
      </c>
      <c r="D69" s="657">
        <v>0</v>
      </c>
      <c r="E69" s="657">
        <v>0</v>
      </c>
      <c r="F69" s="657">
        <v>0</v>
      </c>
      <c r="G69" s="657">
        <v>0</v>
      </c>
      <c r="H69" s="657">
        <v>0</v>
      </c>
      <c r="I69" s="655">
        <v>0</v>
      </c>
      <c r="J69" s="655">
        <v>0</v>
      </c>
      <c r="K69" s="653">
        <v>0</v>
      </c>
    </row>
    <row r="70" spans="1:11" x14ac:dyDescent="0.25">
      <c r="A70" s="656" t="s">
        <v>720</v>
      </c>
      <c r="B70" s="656" t="s">
        <v>235</v>
      </c>
      <c r="C70" s="656" t="s">
        <v>48</v>
      </c>
      <c r="D70" s="657">
        <v>0</v>
      </c>
      <c r="E70" s="657">
        <v>0</v>
      </c>
      <c r="F70" s="657">
        <v>0</v>
      </c>
      <c r="G70" s="657">
        <v>0</v>
      </c>
      <c r="H70" s="657">
        <v>0</v>
      </c>
      <c r="I70" s="655">
        <v>0</v>
      </c>
      <c r="J70" s="655">
        <v>0</v>
      </c>
      <c r="K70" s="653">
        <v>0</v>
      </c>
    </row>
    <row r="71" spans="1:11" x14ac:dyDescent="0.25">
      <c r="A71" s="656" t="s">
        <v>720</v>
      </c>
      <c r="B71" s="656" t="s">
        <v>235</v>
      </c>
      <c r="C71" s="656" t="s">
        <v>49</v>
      </c>
      <c r="D71" s="657">
        <v>0</v>
      </c>
      <c r="E71" s="657">
        <v>0</v>
      </c>
      <c r="F71" s="657">
        <v>0</v>
      </c>
      <c r="G71" s="657">
        <v>0</v>
      </c>
      <c r="H71" s="657">
        <v>0</v>
      </c>
      <c r="I71" s="655">
        <v>0</v>
      </c>
      <c r="J71" s="655">
        <v>0</v>
      </c>
      <c r="K71" s="653">
        <v>0</v>
      </c>
    </row>
    <row r="72" spans="1:11" x14ac:dyDescent="0.25">
      <c r="A72" s="656" t="s">
        <v>720</v>
      </c>
      <c r="B72" s="656" t="s">
        <v>235</v>
      </c>
      <c r="C72" s="656" t="s">
        <v>242</v>
      </c>
      <c r="D72" s="657">
        <v>0</v>
      </c>
      <c r="E72" s="657">
        <v>0</v>
      </c>
      <c r="F72" s="657">
        <v>0</v>
      </c>
      <c r="G72" s="657">
        <v>0</v>
      </c>
      <c r="H72" s="657">
        <v>0</v>
      </c>
      <c r="I72" s="655">
        <v>0</v>
      </c>
      <c r="J72" s="655">
        <v>0</v>
      </c>
      <c r="K72" s="653">
        <v>0</v>
      </c>
    </row>
    <row r="73" spans="1:11" x14ac:dyDescent="0.25">
      <c r="A73" s="656" t="s">
        <v>720</v>
      </c>
      <c r="B73" s="656" t="s">
        <v>235</v>
      </c>
      <c r="C73" s="656" t="s">
        <v>280</v>
      </c>
      <c r="D73" s="657">
        <v>0</v>
      </c>
      <c r="E73" s="657">
        <v>0</v>
      </c>
      <c r="F73" s="657">
        <v>0</v>
      </c>
      <c r="G73" s="657">
        <v>0</v>
      </c>
      <c r="H73" s="657">
        <v>0</v>
      </c>
      <c r="I73" s="655">
        <v>0</v>
      </c>
      <c r="J73" s="655">
        <v>0</v>
      </c>
      <c r="K73" s="653">
        <v>0</v>
      </c>
    </row>
    <row r="74" spans="1:11" x14ac:dyDescent="0.25">
      <c r="A74" s="653" t="s">
        <v>723</v>
      </c>
      <c r="B74" s="653" t="s">
        <v>236</v>
      </c>
      <c r="C74" s="653" t="s">
        <v>30</v>
      </c>
      <c r="D74" s="653">
        <v>0</v>
      </c>
      <c r="E74" s="653">
        <v>0</v>
      </c>
      <c r="F74" s="653">
        <v>0</v>
      </c>
      <c r="G74" s="653">
        <v>0</v>
      </c>
      <c r="H74" s="653">
        <v>0</v>
      </c>
      <c r="I74" s="654">
        <v>0</v>
      </c>
      <c r="J74" s="654">
        <v>0</v>
      </c>
      <c r="K74" s="653">
        <v>0</v>
      </c>
    </row>
    <row r="75" spans="1:11" x14ac:dyDescent="0.25">
      <c r="A75" s="653" t="s">
        <v>723</v>
      </c>
      <c r="B75" s="653" t="s">
        <v>236</v>
      </c>
      <c r="C75" s="653" t="s">
        <v>31</v>
      </c>
      <c r="D75" s="653">
        <v>0</v>
      </c>
      <c r="E75" s="653">
        <v>0</v>
      </c>
      <c r="F75" s="653">
        <v>0</v>
      </c>
      <c r="G75" s="653">
        <v>0</v>
      </c>
      <c r="H75" s="653">
        <v>0</v>
      </c>
      <c r="I75" s="654">
        <v>0</v>
      </c>
      <c r="J75" s="654">
        <v>0</v>
      </c>
      <c r="K75" s="653">
        <v>0</v>
      </c>
    </row>
    <row r="76" spans="1:11" x14ac:dyDescent="0.25">
      <c r="A76" s="653" t="s">
        <v>723</v>
      </c>
      <c r="B76" s="653" t="s">
        <v>236</v>
      </c>
      <c r="C76" s="653" t="s">
        <v>33</v>
      </c>
      <c r="D76" s="653">
        <v>0</v>
      </c>
      <c r="E76" s="653">
        <v>0</v>
      </c>
      <c r="F76" s="653">
        <v>0</v>
      </c>
      <c r="G76" s="653">
        <v>0</v>
      </c>
      <c r="H76" s="653">
        <v>0</v>
      </c>
      <c r="I76" s="654">
        <v>0</v>
      </c>
      <c r="J76" s="654">
        <v>0</v>
      </c>
      <c r="K76" s="653">
        <v>0</v>
      </c>
    </row>
    <row r="77" spans="1:11" x14ac:dyDescent="0.25">
      <c r="A77" s="653" t="s">
        <v>723</v>
      </c>
      <c r="B77" s="653" t="s">
        <v>236</v>
      </c>
      <c r="C77" s="653" t="s">
        <v>34</v>
      </c>
      <c r="D77" s="653">
        <v>0</v>
      </c>
      <c r="E77" s="653">
        <v>0</v>
      </c>
      <c r="F77" s="653">
        <v>0</v>
      </c>
      <c r="G77" s="653">
        <v>0</v>
      </c>
      <c r="H77" s="653">
        <v>0</v>
      </c>
      <c r="I77" s="654">
        <v>0</v>
      </c>
      <c r="J77" s="654">
        <v>0</v>
      </c>
      <c r="K77" s="653">
        <v>0</v>
      </c>
    </row>
    <row r="78" spans="1:11" x14ac:dyDescent="0.25">
      <c r="A78" s="653" t="s">
        <v>723</v>
      </c>
      <c r="B78" s="653" t="s">
        <v>236</v>
      </c>
      <c r="C78" s="653" t="s">
        <v>35</v>
      </c>
      <c r="D78" s="653">
        <v>0</v>
      </c>
      <c r="E78" s="653">
        <v>0</v>
      </c>
      <c r="F78" s="653">
        <v>0</v>
      </c>
      <c r="G78" s="653">
        <v>0</v>
      </c>
      <c r="H78" s="653">
        <v>0</v>
      </c>
      <c r="I78" s="654">
        <v>0</v>
      </c>
      <c r="J78" s="654">
        <v>0</v>
      </c>
      <c r="K78" s="653">
        <v>0</v>
      </c>
    </row>
    <row r="79" spans="1:11" x14ac:dyDescent="0.25">
      <c r="A79" s="653" t="s">
        <v>723</v>
      </c>
      <c r="B79" s="653" t="s">
        <v>236</v>
      </c>
      <c r="C79" s="653" t="s">
        <v>36</v>
      </c>
      <c r="D79" s="653">
        <v>0</v>
      </c>
      <c r="E79" s="653">
        <v>0</v>
      </c>
      <c r="F79" s="653">
        <v>0</v>
      </c>
      <c r="G79" s="653">
        <v>0</v>
      </c>
      <c r="H79" s="653">
        <v>0</v>
      </c>
      <c r="I79" s="654">
        <v>0</v>
      </c>
      <c r="J79" s="654">
        <v>0</v>
      </c>
      <c r="K79" s="653">
        <v>0</v>
      </c>
    </row>
    <row r="80" spans="1:11" x14ac:dyDescent="0.25">
      <c r="A80" s="653" t="s">
        <v>723</v>
      </c>
      <c r="B80" s="653" t="s">
        <v>236</v>
      </c>
      <c r="C80" s="653" t="s">
        <v>37</v>
      </c>
      <c r="D80" s="653">
        <v>0</v>
      </c>
      <c r="E80" s="653">
        <v>0</v>
      </c>
      <c r="F80" s="653">
        <v>0</v>
      </c>
      <c r="G80" s="653">
        <v>0</v>
      </c>
      <c r="H80" s="653">
        <v>0</v>
      </c>
      <c r="I80" s="654">
        <v>0</v>
      </c>
      <c r="J80" s="654">
        <v>0</v>
      </c>
      <c r="K80" s="653">
        <v>0</v>
      </c>
    </row>
    <row r="81" spans="1:11" x14ac:dyDescent="0.25">
      <c r="A81" s="653" t="s">
        <v>723</v>
      </c>
      <c r="B81" s="653" t="s">
        <v>236</v>
      </c>
      <c r="C81" s="653" t="s">
        <v>38</v>
      </c>
      <c r="D81" s="653">
        <v>0</v>
      </c>
      <c r="E81" s="653">
        <v>0</v>
      </c>
      <c r="F81" s="653">
        <v>0</v>
      </c>
      <c r="G81" s="653">
        <v>0</v>
      </c>
      <c r="H81" s="653">
        <v>0</v>
      </c>
      <c r="I81" s="654">
        <v>0</v>
      </c>
      <c r="J81" s="654">
        <v>0</v>
      </c>
      <c r="K81" s="653">
        <v>0</v>
      </c>
    </row>
    <row r="82" spans="1:11" x14ac:dyDescent="0.25">
      <c r="A82" s="653" t="s">
        <v>723</v>
      </c>
      <c r="B82" s="653" t="s">
        <v>236</v>
      </c>
      <c r="C82" s="653" t="s">
        <v>39</v>
      </c>
      <c r="D82" s="653">
        <v>0</v>
      </c>
      <c r="E82" s="653">
        <v>0</v>
      </c>
      <c r="F82" s="653">
        <v>0</v>
      </c>
      <c r="G82" s="653">
        <v>0</v>
      </c>
      <c r="H82" s="653">
        <v>0</v>
      </c>
      <c r="I82" s="654">
        <v>0</v>
      </c>
      <c r="J82" s="654">
        <v>0</v>
      </c>
      <c r="K82" s="653">
        <v>0</v>
      </c>
    </row>
    <row r="83" spans="1:11" x14ac:dyDescent="0.25">
      <c r="A83" s="653" t="s">
        <v>723</v>
      </c>
      <c r="B83" s="653" t="s">
        <v>236</v>
      </c>
      <c r="C83" s="653" t="s">
        <v>47</v>
      </c>
      <c r="D83" s="653">
        <v>0</v>
      </c>
      <c r="E83" s="653">
        <v>0</v>
      </c>
      <c r="F83" s="653">
        <v>0</v>
      </c>
      <c r="G83" s="653">
        <v>0</v>
      </c>
      <c r="H83" s="653">
        <v>0</v>
      </c>
      <c r="I83" s="654">
        <v>0</v>
      </c>
      <c r="J83" s="654">
        <v>0</v>
      </c>
      <c r="K83" s="653">
        <v>0</v>
      </c>
    </row>
    <row r="84" spans="1:11" x14ac:dyDescent="0.25">
      <c r="A84" s="653" t="s">
        <v>723</v>
      </c>
      <c r="B84" s="653" t="s">
        <v>236</v>
      </c>
      <c r="C84" s="653" t="s">
        <v>48</v>
      </c>
      <c r="D84" s="653">
        <v>0</v>
      </c>
      <c r="E84" s="653">
        <v>0</v>
      </c>
      <c r="F84" s="653">
        <v>0</v>
      </c>
      <c r="G84" s="653">
        <v>0</v>
      </c>
      <c r="H84" s="653">
        <v>0</v>
      </c>
      <c r="I84" s="654">
        <v>0</v>
      </c>
      <c r="J84" s="654">
        <v>0</v>
      </c>
      <c r="K84" s="653">
        <v>0</v>
      </c>
    </row>
    <row r="85" spans="1:11" x14ac:dyDescent="0.25">
      <c r="A85" s="653" t="s">
        <v>723</v>
      </c>
      <c r="B85" s="653" t="s">
        <v>236</v>
      </c>
      <c r="C85" s="653" t="s">
        <v>49</v>
      </c>
      <c r="D85" s="653">
        <v>0</v>
      </c>
      <c r="E85" s="653">
        <v>0</v>
      </c>
      <c r="F85" s="653">
        <v>0</v>
      </c>
      <c r="G85" s="653">
        <v>0</v>
      </c>
      <c r="H85" s="653">
        <v>0</v>
      </c>
      <c r="I85" s="654">
        <v>0</v>
      </c>
      <c r="J85" s="654">
        <v>0</v>
      </c>
      <c r="K85" s="653">
        <v>0</v>
      </c>
    </row>
    <row r="86" spans="1:11" x14ac:dyDescent="0.25">
      <c r="A86" s="653" t="s">
        <v>723</v>
      </c>
      <c r="B86" s="653" t="s">
        <v>236</v>
      </c>
      <c r="C86" s="653" t="s">
        <v>242</v>
      </c>
      <c r="D86" s="653">
        <v>0</v>
      </c>
      <c r="E86" s="653">
        <v>0</v>
      </c>
      <c r="F86" s="653">
        <v>0</v>
      </c>
      <c r="G86" s="653">
        <v>0</v>
      </c>
      <c r="H86" s="653">
        <v>0</v>
      </c>
      <c r="I86" s="654">
        <v>0</v>
      </c>
      <c r="J86" s="654">
        <v>0</v>
      </c>
      <c r="K86" s="653">
        <v>0</v>
      </c>
    </row>
    <row r="87" spans="1:11" x14ac:dyDescent="0.25">
      <c r="A87" s="653" t="s">
        <v>723</v>
      </c>
      <c r="B87" s="653" t="s">
        <v>236</v>
      </c>
      <c r="C87" s="653" t="s">
        <v>280</v>
      </c>
      <c r="D87" s="653">
        <v>0</v>
      </c>
      <c r="E87" s="653">
        <v>0</v>
      </c>
      <c r="F87" s="653">
        <v>0</v>
      </c>
      <c r="G87" s="653">
        <v>0</v>
      </c>
      <c r="H87" s="653">
        <v>0</v>
      </c>
      <c r="I87" s="654">
        <v>0</v>
      </c>
      <c r="J87" s="654">
        <v>0</v>
      </c>
      <c r="K87" s="653">
        <v>0</v>
      </c>
    </row>
  </sheetData>
  <autoFilter ref="A3:K3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87"/>
  <sheetViews>
    <sheetView zoomScale="80" zoomScaleNormal="80" workbookViewId="0">
      <selection activeCell="B37" sqref="B37"/>
    </sheetView>
  </sheetViews>
  <sheetFormatPr defaultColWidth="15.42578125" defaultRowHeight="15" x14ac:dyDescent="0.25"/>
  <cols>
    <col min="1" max="1" width="12.140625" style="12" customWidth="1"/>
    <col min="2" max="2" width="22.85546875" style="12" bestFit="1" customWidth="1"/>
    <col min="3" max="3" width="9.28515625" style="12" customWidth="1"/>
    <col min="4" max="4" width="9.85546875" style="12" customWidth="1"/>
    <col min="5" max="5" width="9.42578125" style="12" customWidth="1"/>
    <col min="6" max="6" width="12.5703125" style="12" customWidth="1"/>
    <col min="7" max="7" width="11.5703125" style="12" customWidth="1"/>
    <col min="8" max="8" width="13.85546875" style="12" customWidth="1"/>
    <col min="9" max="9" width="15" style="12" customWidth="1"/>
    <col min="10" max="10" width="15.42578125" style="12"/>
    <col min="11" max="11" width="39.42578125" style="12" customWidth="1"/>
    <col min="12" max="16384" width="15.42578125" style="12"/>
  </cols>
  <sheetData>
    <row r="1" spans="1:11" ht="18.75" x14ac:dyDescent="0.3">
      <c r="A1" s="784" t="s">
        <v>749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1" ht="47.25" x14ac:dyDescent="0.25">
      <c r="A3" s="665" t="s">
        <v>760</v>
      </c>
      <c r="B3" s="666" t="s">
        <v>22</v>
      </c>
      <c r="C3" s="665" t="s">
        <v>395</v>
      </c>
      <c r="D3" s="666" t="s">
        <v>2</v>
      </c>
      <c r="E3" s="666" t="s">
        <v>3</v>
      </c>
      <c r="F3" s="666" t="s">
        <v>23</v>
      </c>
      <c r="G3" s="665" t="s">
        <v>26</v>
      </c>
      <c r="H3" s="665" t="s">
        <v>334</v>
      </c>
      <c r="I3" s="665" t="s">
        <v>927</v>
      </c>
      <c r="J3" s="665" t="s">
        <v>928</v>
      </c>
      <c r="K3" s="665" t="s">
        <v>480</v>
      </c>
    </row>
    <row r="4" spans="1:11" x14ac:dyDescent="0.25">
      <c r="A4" s="663" t="s">
        <v>508</v>
      </c>
      <c r="B4" s="663" t="s">
        <v>293</v>
      </c>
      <c r="C4" s="663" t="s">
        <v>30</v>
      </c>
      <c r="D4" s="664">
        <v>0</v>
      </c>
      <c r="E4" s="664">
        <v>162</v>
      </c>
      <c r="F4" s="664">
        <v>5</v>
      </c>
      <c r="G4" s="664">
        <v>0</v>
      </c>
      <c r="H4" s="664">
        <v>167</v>
      </c>
      <c r="I4" s="662">
        <v>35570.019999999997</v>
      </c>
      <c r="J4" s="662">
        <v>44397.66</v>
      </c>
      <c r="K4" s="661">
        <v>265.85000000000002</v>
      </c>
    </row>
    <row r="5" spans="1:11" x14ac:dyDescent="0.25">
      <c r="A5" s="663" t="s">
        <v>508</v>
      </c>
      <c r="B5" s="663" t="s">
        <v>293</v>
      </c>
      <c r="C5" s="663" t="s">
        <v>31</v>
      </c>
      <c r="D5" s="664">
        <v>2</v>
      </c>
      <c r="E5" s="664">
        <v>59</v>
      </c>
      <c r="F5" s="664">
        <v>326</v>
      </c>
      <c r="G5" s="664">
        <v>0</v>
      </c>
      <c r="H5" s="664">
        <v>387</v>
      </c>
      <c r="I5" s="662">
        <v>70382.16</v>
      </c>
      <c r="J5" s="662">
        <v>195909.41</v>
      </c>
      <c r="K5" s="661">
        <v>506.23</v>
      </c>
    </row>
    <row r="6" spans="1:11" x14ac:dyDescent="0.25">
      <c r="A6" s="663" t="s">
        <v>508</v>
      </c>
      <c r="B6" s="663" t="s">
        <v>293</v>
      </c>
      <c r="C6" s="663" t="s">
        <v>33</v>
      </c>
      <c r="D6" s="664">
        <v>11</v>
      </c>
      <c r="E6" s="664">
        <v>52</v>
      </c>
      <c r="F6" s="664">
        <v>211</v>
      </c>
      <c r="G6" s="664">
        <v>1</v>
      </c>
      <c r="H6" s="664">
        <v>275</v>
      </c>
      <c r="I6" s="662">
        <v>155131.6</v>
      </c>
      <c r="J6" s="662">
        <v>160681.59</v>
      </c>
      <c r="K6" s="661">
        <v>584.30000000000007</v>
      </c>
    </row>
    <row r="7" spans="1:11" x14ac:dyDescent="0.25">
      <c r="A7" s="663" t="s">
        <v>508</v>
      </c>
      <c r="B7" s="663" t="s">
        <v>293</v>
      </c>
      <c r="C7" s="663" t="s">
        <v>34</v>
      </c>
      <c r="D7" s="664">
        <v>66</v>
      </c>
      <c r="E7" s="664">
        <v>55</v>
      </c>
      <c r="F7" s="664">
        <v>200</v>
      </c>
      <c r="G7" s="664">
        <v>0</v>
      </c>
      <c r="H7" s="664">
        <v>321</v>
      </c>
      <c r="I7" s="662">
        <v>91841.63</v>
      </c>
      <c r="J7" s="662">
        <v>225172.53</v>
      </c>
      <c r="K7" s="661">
        <v>701.47</v>
      </c>
    </row>
    <row r="8" spans="1:11" x14ac:dyDescent="0.25">
      <c r="A8" s="663" t="s">
        <v>508</v>
      </c>
      <c r="B8" s="663" t="s">
        <v>293</v>
      </c>
      <c r="C8" s="663" t="s">
        <v>35</v>
      </c>
      <c r="D8" s="664">
        <v>131</v>
      </c>
      <c r="E8" s="664">
        <v>40</v>
      </c>
      <c r="F8" s="664">
        <v>191</v>
      </c>
      <c r="G8" s="664">
        <v>0</v>
      </c>
      <c r="H8" s="664">
        <v>362</v>
      </c>
      <c r="I8" s="662">
        <v>192619.96</v>
      </c>
      <c r="J8" s="662">
        <v>298876.53000000003</v>
      </c>
      <c r="K8" s="661">
        <v>825.63</v>
      </c>
    </row>
    <row r="9" spans="1:11" x14ac:dyDescent="0.25">
      <c r="A9" s="663" t="s">
        <v>508</v>
      </c>
      <c r="B9" s="663" t="s">
        <v>293</v>
      </c>
      <c r="C9" s="663" t="s">
        <v>36</v>
      </c>
      <c r="D9" s="664">
        <v>107</v>
      </c>
      <c r="E9" s="664">
        <v>20</v>
      </c>
      <c r="F9" s="664">
        <v>83</v>
      </c>
      <c r="G9" s="664">
        <v>0</v>
      </c>
      <c r="H9" s="664">
        <v>210</v>
      </c>
      <c r="I9" s="662">
        <v>486777.99</v>
      </c>
      <c r="J9" s="662">
        <v>185008.65</v>
      </c>
      <c r="K9" s="661">
        <v>880.99</v>
      </c>
    </row>
    <row r="10" spans="1:11" x14ac:dyDescent="0.25">
      <c r="A10" s="663" t="s">
        <v>508</v>
      </c>
      <c r="B10" s="663" t="s">
        <v>293</v>
      </c>
      <c r="C10" s="663" t="s">
        <v>37</v>
      </c>
      <c r="D10" s="664">
        <v>67</v>
      </c>
      <c r="E10" s="664">
        <v>8</v>
      </c>
      <c r="F10" s="664">
        <v>21</v>
      </c>
      <c r="G10" s="664">
        <v>0</v>
      </c>
      <c r="H10" s="664">
        <v>96</v>
      </c>
      <c r="I10" s="662">
        <v>392171.74</v>
      </c>
      <c r="J10" s="662">
        <v>72505.34</v>
      </c>
      <c r="K10" s="661">
        <v>755.26</v>
      </c>
    </row>
    <row r="11" spans="1:11" x14ac:dyDescent="0.25">
      <c r="A11" s="663" t="s">
        <v>508</v>
      </c>
      <c r="B11" s="663" t="s">
        <v>293</v>
      </c>
      <c r="C11" s="663" t="s">
        <v>38</v>
      </c>
      <c r="D11" s="664">
        <v>21</v>
      </c>
      <c r="E11" s="664">
        <v>13</v>
      </c>
      <c r="F11" s="664">
        <v>4</v>
      </c>
      <c r="G11" s="664">
        <v>0</v>
      </c>
      <c r="H11" s="664">
        <v>38</v>
      </c>
      <c r="I11" s="662">
        <v>69672.759999999995</v>
      </c>
      <c r="J11" s="662">
        <v>33013.550000000003</v>
      </c>
      <c r="K11" s="661">
        <v>868.78</v>
      </c>
    </row>
    <row r="12" spans="1:11" x14ac:dyDescent="0.25">
      <c r="A12" s="663" t="s">
        <v>508</v>
      </c>
      <c r="B12" s="663" t="s">
        <v>293</v>
      </c>
      <c r="C12" s="663" t="s">
        <v>39</v>
      </c>
      <c r="D12" s="664">
        <v>3</v>
      </c>
      <c r="E12" s="664">
        <v>20</v>
      </c>
      <c r="F12" s="664">
        <v>4</v>
      </c>
      <c r="G12" s="664">
        <v>0</v>
      </c>
      <c r="H12" s="664">
        <v>27</v>
      </c>
      <c r="I12" s="662">
        <v>32430.41</v>
      </c>
      <c r="J12" s="662">
        <v>22905.87</v>
      </c>
      <c r="K12" s="661">
        <v>848.37</v>
      </c>
    </row>
    <row r="13" spans="1:11" x14ac:dyDescent="0.25">
      <c r="A13" s="663" t="s">
        <v>508</v>
      </c>
      <c r="B13" s="663" t="s">
        <v>293</v>
      </c>
      <c r="C13" s="663" t="s">
        <v>47</v>
      </c>
      <c r="D13" s="664">
        <v>2</v>
      </c>
      <c r="E13" s="664">
        <v>18</v>
      </c>
      <c r="F13" s="664">
        <v>2</v>
      </c>
      <c r="G13" s="664">
        <v>2</v>
      </c>
      <c r="H13" s="664">
        <v>24</v>
      </c>
      <c r="I13" s="662">
        <v>47917.32</v>
      </c>
      <c r="J13" s="662">
        <v>20891.009999999998</v>
      </c>
      <c r="K13" s="661">
        <v>870.46</v>
      </c>
    </row>
    <row r="14" spans="1:11" x14ac:dyDescent="0.25">
      <c r="A14" s="663" t="s">
        <v>508</v>
      </c>
      <c r="B14" s="663" t="s">
        <v>293</v>
      </c>
      <c r="C14" s="663" t="s">
        <v>48</v>
      </c>
      <c r="D14" s="664">
        <v>1</v>
      </c>
      <c r="E14" s="664">
        <v>8</v>
      </c>
      <c r="F14" s="664">
        <v>0</v>
      </c>
      <c r="G14" s="664">
        <v>1</v>
      </c>
      <c r="H14" s="664">
        <v>10</v>
      </c>
      <c r="I14" s="662">
        <v>18569.72</v>
      </c>
      <c r="J14" s="662">
        <v>8371.68</v>
      </c>
      <c r="K14" s="661">
        <v>837.17</v>
      </c>
    </row>
    <row r="15" spans="1:11" x14ac:dyDescent="0.25">
      <c r="A15" s="663" t="s">
        <v>508</v>
      </c>
      <c r="B15" s="663" t="s">
        <v>293</v>
      </c>
      <c r="C15" s="663" t="s">
        <v>49</v>
      </c>
      <c r="D15" s="664">
        <v>0</v>
      </c>
      <c r="E15" s="664">
        <v>0</v>
      </c>
      <c r="F15" s="664">
        <v>2</v>
      </c>
      <c r="G15" s="664">
        <v>0</v>
      </c>
      <c r="H15" s="664">
        <v>2</v>
      </c>
      <c r="I15" s="662">
        <v>0</v>
      </c>
      <c r="J15" s="662">
        <v>1224.54</v>
      </c>
      <c r="K15" s="661">
        <v>612.27</v>
      </c>
    </row>
    <row r="16" spans="1:11" x14ac:dyDescent="0.25">
      <c r="A16" s="663" t="s">
        <v>508</v>
      </c>
      <c r="B16" s="663" t="s">
        <v>293</v>
      </c>
      <c r="C16" s="663" t="s">
        <v>242</v>
      </c>
      <c r="D16" s="664">
        <v>0</v>
      </c>
      <c r="E16" s="664">
        <v>0</v>
      </c>
      <c r="F16" s="664">
        <v>0</v>
      </c>
      <c r="G16" s="664">
        <v>0</v>
      </c>
      <c r="H16" s="664">
        <v>0</v>
      </c>
      <c r="I16" s="662">
        <v>0</v>
      </c>
      <c r="J16" s="662">
        <v>0</v>
      </c>
      <c r="K16" s="661">
        <v>0</v>
      </c>
    </row>
    <row r="17" spans="1:11" x14ac:dyDescent="0.25">
      <c r="A17" s="663" t="s">
        <v>508</v>
      </c>
      <c r="B17" s="663" t="s">
        <v>293</v>
      </c>
      <c r="C17" s="663" t="s">
        <v>280</v>
      </c>
      <c r="D17" s="664">
        <v>411</v>
      </c>
      <c r="E17" s="664">
        <v>455</v>
      </c>
      <c r="F17" s="664">
        <v>1049</v>
      </c>
      <c r="G17" s="664">
        <v>4</v>
      </c>
      <c r="H17" s="664">
        <v>1919</v>
      </c>
      <c r="I17" s="662">
        <v>1593085.31</v>
      </c>
      <c r="J17" s="662">
        <v>1268958.3600000001</v>
      </c>
      <c r="K17" s="661">
        <v>661.26</v>
      </c>
    </row>
    <row r="18" spans="1:11" x14ac:dyDescent="0.25">
      <c r="A18" s="663" t="s">
        <v>739</v>
      </c>
      <c r="B18" s="663" t="s">
        <v>408</v>
      </c>
      <c r="C18" s="663" t="s">
        <v>30</v>
      </c>
      <c r="D18" s="664">
        <v>0</v>
      </c>
      <c r="E18" s="664">
        <v>0</v>
      </c>
      <c r="F18" s="664">
        <v>0</v>
      </c>
      <c r="G18" s="664">
        <v>0</v>
      </c>
      <c r="H18" s="664">
        <v>0</v>
      </c>
      <c r="I18" s="662">
        <v>0</v>
      </c>
      <c r="J18" s="662">
        <v>0</v>
      </c>
      <c r="K18" s="661">
        <v>0</v>
      </c>
    </row>
    <row r="19" spans="1:11" x14ac:dyDescent="0.25">
      <c r="A19" s="663" t="s">
        <v>739</v>
      </c>
      <c r="B19" s="663" t="s">
        <v>408</v>
      </c>
      <c r="C19" s="663" t="s">
        <v>31</v>
      </c>
      <c r="D19" s="664">
        <v>1</v>
      </c>
      <c r="E19" s="664">
        <v>1</v>
      </c>
      <c r="F19" s="664">
        <v>1</v>
      </c>
      <c r="G19" s="664">
        <v>0</v>
      </c>
      <c r="H19" s="664">
        <v>3</v>
      </c>
      <c r="I19" s="662">
        <v>29221.64</v>
      </c>
      <c r="J19" s="662">
        <v>3229.87</v>
      </c>
      <c r="K19" s="661">
        <v>1076.6200000000001</v>
      </c>
    </row>
    <row r="20" spans="1:11" x14ac:dyDescent="0.25">
      <c r="A20" s="663" t="s">
        <v>739</v>
      </c>
      <c r="B20" s="663" t="s">
        <v>408</v>
      </c>
      <c r="C20" s="663" t="s">
        <v>33</v>
      </c>
      <c r="D20" s="664">
        <v>9</v>
      </c>
      <c r="E20" s="664">
        <v>0</v>
      </c>
      <c r="F20" s="664">
        <v>1</v>
      </c>
      <c r="G20" s="664">
        <v>0</v>
      </c>
      <c r="H20" s="664">
        <v>10</v>
      </c>
      <c r="I20" s="662">
        <v>37367.129999999997</v>
      </c>
      <c r="J20" s="662">
        <v>11898.53</v>
      </c>
      <c r="K20" s="661">
        <v>1189.8500000000001</v>
      </c>
    </row>
    <row r="21" spans="1:11" x14ac:dyDescent="0.25">
      <c r="A21" s="663" t="s">
        <v>739</v>
      </c>
      <c r="B21" s="663" t="s">
        <v>408</v>
      </c>
      <c r="C21" s="663" t="s">
        <v>34</v>
      </c>
      <c r="D21" s="664">
        <v>40</v>
      </c>
      <c r="E21" s="664">
        <v>1</v>
      </c>
      <c r="F21" s="664">
        <v>0</v>
      </c>
      <c r="G21" s="664">
        <v>0</v>
      </c>
      <c r="H21" s="664">
        <v>41</v>
      </c>
      <c r="I21" s="662">
        <v>167320.69</v>
      </c>
      <c r="J21" s="662">
        <v>56673.01</v>
      </c>
      <c r="K21" s="661">
        <v>1382.27</v>
      </c>
    </row>
    <row r="22" spans="1:11" x14ac:dyDescent="0.25">
      <c r="A22" s="663" t="s">
        <v>739</v>
      </c>
      <c r="B22" s="663" t="s">
        <v>408</v>
      </c>
      <c r="C22" s="663" t="s">
        <v>35</v>
      </c>
      <c r="D22" s="664">
        <v>26</v>
      </c>
      <c r="E22" s="664">
        <v>2</v>
      </c>
      <c r="F22" s="664">
        <v>0</v>
      </c>
      <c r="G22" s="664">
        <v>0</v>
      </c>
      <c r="H22" s="664">
        <v>28</v>
      </c>
      <c r="I22" s="662">
        <v>198492.45</v>
      </c>
      <c r="J22" s="662">
        <v>33913.56</v>
      </c>
      <c r="K22" s="661">
        <v>1211.2</v>
      </c>
    </row>
    <row r="23" spans="1:11" x14ac:dyDescent="0.25">
      <c r="A23" s="663" t="s">
        <v>739</v>
      </c>
      <c r="B23" s="663" t="s">
        <v>408</v>
      </c>
      <c r="C23" s="663" t="s">
        <v>36</v>
      </c>
      <c r="D23" s="664">
        <v>15</v>
      </c>
      <c r="E23" s="664">
        <v>1</v>
      </c>
      <c r="F23" s="664">
        <v>1</v>
      </c>
      <c r="G23" s="664">
        <v>0</v>
      </c>
      <c r="H23" s="664">
        <v>17</v>
      </c>
      <c r="I23" s="662">
        <v>135614.32</v>
      </c>
      <c r="J23" s="662">
        <v>20274.16</v>
      </c>
      <c r="K23" s="661">
        <v>1192.6000000000001</v>
      </c>
    </row>
    <row r="24" spans="1:11" x14ac:dyDescent="0.25">
      <c r="A24" s="663" t="s">
        <v>739</v>
      </c>
      <c r="B24" s="663" t="s">
        <v>408</v>
      </c>
      <c r="C24" s="663" t="s">
        <v>37</v>
      </c>
      <c r="D24" s="664">
        <v>9</v>
      </c>
      <c r="E24" s="664">
        <v>1</v>
      </c>
      <c r="F24" s="664">
        <v>0</v>
      </c>
      <c r="G24" s="664">
        <v>0</v>
      </c>
      <c r="H24" s="664">
        <v>10</v>
      </c>
      <c r="I24" s="662">
        <v>92198.17</v>
      </c>
      <c r="J24" s="662">
        <v>12665.86</v>
      </c>
      <c r="K24" s="661">
        <v>1266.5899999999999</v>
      </c>
    </row>
    <row r="25" spans="1:11" x14ac:dyDescent="0.25">
      <c r="A25" s="663" t="s">
        <v>739</v>
      </c>
      <c r="B25" s="663" t="s">
        <v>408</v>
      </c>
      <c r="C25" s="663" t="s">
        <v>38</v>
      </c>
      <c r="D25" s="664">
        <v>1</v>
      </c>
      <c r="E25" s="664">
        <v>1</v>
      </c>
      <c r="F25" s="664">
        <v>0</v>
      </c>
      <c r="G25" s="664">
        <v>0</v>
      </c>
      <c r="H25" s="664">
        <v>2</v>
      </c>
      <c r="I25" s="662">
        <v>13328.56</v>
      </c>
      <c r="J25" s="662">
        <v>2388.5</v>
      </c>
      <c r="K25" s="661">
        <v>1194.25</v>
      </c>
    </row>
    <row r="26" spans="1:11" x14ac:dyDescent="0.25">
      <c r="A26" s="663" t="s">
        <v>739</v>
      </c>
      <c r="B26" s="663" t="s">
        <v>408</v>
      </c>
      <c r="C26" s="663" t="s">
        <v>39</v>
      </c>
      <c r="D26" s="664">
        <v>2</v>
      </c>
      <c r="E26" s="664">
        <v>1</v>
      </c>
      <c r="F26" s="664">
        <v>0</v>
      </c>
      <c r="G26" s="664">
        <v>0</v>
      </c>
      <c r="H26" s="664">
        <v>3</v>
      </c>
      <c r="I26" s="662">
        <v>17695.21</v>
      </c>
      <c r="J26" s="662">
        <v>3445.91</v>
      </c>
      <c r="K26" s="661">
        <v>1148.6400000000001</v>
      </c>
    </row>
    <row r="27" spans="1:11" x14ac:dyDescent="0.25">
      <c r="A27" s="663" t="s">
        <v>739</v>
      </c>
      <c r="B27" s="663" t="s">
        <v>408</v>
      </c>
      <c r="C27" s="663" t="s">
        <v>47</v>
      </c>
      <c r="D27" s="664">
        <v>1</v>
      </c>
      <c r="E27" s="664">
        <v>0</v>
      </c>
      <c r="F27" s="664">
        <v>0</v>
      </c>
      <c r="G27" s="664">
        <v>0</v>
      </c>
      <c r="H27" s="664">
        <v>1</v>
      </c>
      <c r="I27" s="662">
        <v>1817.6</v>
      </c>
      <c r="J27" s="662">
        <v>1503.86</v>
      </c>
      <c r="K27" s="661">
        <v>1503.86</v>
      </c>
    </row>
    <row r="28" spans="1:11" x14ac:dyDescent="0.25">
      <c r="A28" s="663" t="s">
        <v>739</v>
      </c>
      <c r="B28" s="663" t="s">
        <v>408</v>
      </c>
      <c r="C28" s="663" t="s">
        <v>48</v>
      </c>
      <c r="D28" s="664">
        <v>0</v>
      </c>
      <c r="E28" s="664">
        <v>0</v>
      </c>
      <c r="F28" s="664">
        <v>0</v>
      </c>
      <c r="G28" s="664">
        <v>0</v>
      </c>
      <c r="H28" s="664">
        <v>0</v>
      </c>
      <c r="I28" s="662">
        <v>0</v>
      </c>
      <c r="J28" s="662">
        <v>0</v>
      </c>
      <c r="K28" s="661">
        <v>0</v>
      </c>
    </row>
    <row r="29" spans="1:11" x14ac:dyDescent="0.25">
      <c r="A29" s="663" t="s">
        <v>739</v>
      </c>
      <c r="B29" s="663" t="s">
        <v>408</v>
      </c>
      <c r="C29" s="663" t="s">
        <v>49</v>
      </c>
      <c r="D29" s="664">
        <v>0</v>
      </c>
      <c r="E29" s="664">
        <v>0</v>
      </c>
      <c r="F29" s="664">
        <v>0</v>
      </c>
      <c r="G29" s="664">
        <v>0</v>
      </c>
      <c r="H29" s="664">
        <v>0</v>
      </c>
      <c r="I29" s="662">
        <v>0</v>
      </c>
      <c r="J29" s="662">
        <v>0</v>
      </c>
      <c r="K29" s="661">
        <v>0</v>
      </c>
    </row>
    <row r="30" spans="1:11" x14ac:dyDescent="0.25">
      <c r="A30" s="663" t="s">
        <v>739</v>
      </c>
      <c r="B30" s="663" t="s">
        <v>408</v>
      </c>
      <c r="C30" s="663" t="s">
        <v>242</v>
      </c>
      <c r="D30" s="664">
        <v>0</v>
      </c>
      <c r="E30" s="664">
        <v>0</v>
      </c>
      <c r="F30" s="664">
        <v>0</v>
      </c>
      <c r="G30" s="664">
        <v>0</v>
      </c>
      <c r="H30" s="664">
        <v>0</v>
      </c>
      <c r="I30" s="662">
        <v>0</v>
      </c>
      <c r="J30" s="662">
        <v>0</v>
      </c>
      <c r="K30" s="661">
        <v>0</v>
      </c>
    </row>
    <row r="31" spans="1:11" x14ac:dyDescent="0.25">
      <c r="A31" s="663" t="s">
        <v>739</v>
      </c>
      <c r="B31" s="663" t="s">
        <v>408</v>
      </c>
      <c r="C31" s="663" t="s">
        <v>280</v>
      </c>
      <c r="D31" s="664">
        <v>104</v>
      </c>
      <c r="E31" s="664">
        <v>8</v>
      </c>
      <c r="F31" s="664">
        <v>3</v>
      </c>
      <c r="G31" s="664">
        <v>0</v>
      </c>
      <c r="H31" s="664">
        <v>115</v>
      </c>
      <c r="I31" s="662">
        <v>693055.77</v>
      </c>
      <c r="J31" s="662">
        <v>145993.26</v>
      </c>
      <c r="K31" s="661">
        <v>1269.51</v>
      </c>
    </row>
    <row r="32" spans="1:11" x14ac:dyDescent="0.25">
      <c r="A32" s="663" t="s">
        <v>737</v>
      </c>
      <c r="B32" s="663" t="s">
        <v>287</v>
      </c>
      <c r="C32" s="663" t="s">
        <v>30</v>
      </c>
      <c r="D32" s="664">
        <v>0</v>
      </c>
      <c r="E32" s="664">
        <v>0</v>
      </c>
      <c r="F32" s="664">
        <v>0</v>
      </c>
      <c r="G32" s="664">
        <v>0</v>
      </c>
      <c r="H32" s="664">
        <v>0</v>
      </c>
      <c r="I32" s="662">
        <v>0</v>
      </c>
      <c r="J32" s="662">
        <v>0</v>
      </c>
      <c r="K32" s="661">
        <v>0</v>
      </c>
    </row>
    <row r="33" spans="1:11" x14ac:dyDescent="0.25">
      <c r="A33" s="663" t="s">
        <v>737</v>
      </c>
      <c r="B33" s="663" t="s">
        <v>287</v>
      </c>
      <c r="C33" s="663" t="s">
        <v>31</v>
      </c>
      <c r="D33" s="664">
        <v>0</v>
      </c>
      <c r="E33" s="664">
        <v>0</v>
      </c>
      <c r="F33" s="664">
        <v>0</v>
      </c>
      <c r="G33" s="664">
        <v>0</v>
      </c>
      <c r="H33" s="664">
        <v>0</v>
      </c>
      <c r="I33" s="662">
        <v>0</v>
      </c>
      <c r="J33" s="662">
        <v>0</v>
      </c>
      <c r="K33" s="661">
        <v>0</v>
      </c>
    </row>
    <row r="34" spans="1:11" x14ac:dyDescent="0.25">
      <c r="A34" s="663" t="s">
        <v>737</v>
      </c>
      <c r="B34" s="663" t="s">
        <v>287</v>
      </c>
      <c r="C34" s="663" t="s">
        <v>33</v>
      </c>
      <c r="D34" s="664">
        <v>0</v>
      </c>
      <c r="E34" s="664">
        <v>0</v>
      </c>
      <c r="F34" s="664">
        <v>0</v>
      </c>
      <c r="G34" s="664">
        <v>0</v>
      </c>
      <c r="H34" s="664">
        <v>0</v>
      </c>
      <c r="I34" s="662">
        <v>0</v>
      </c>
      <c r="J34" s="662">
        <v>0</v>
      </c>
      <c r="K34" s="661">
        <v>0</v>
      </c>
    </row>
    <row r="35" spans="1:11" x14ac:dyDescent="0.25">
      <c r="A35" s="663" t="s">
        <v>737</v>
      </c>
      <c r="B35" s="663" t="s">
        <v>287</v>
      </c>
      <c r="C35" s="663" t="s">
        <v>34</v>
      </c>
      <c r="D35" s="664">
        <v>0</v>
      </c>
      <c r="E35" s="664">
        <v>0</v>
      </c>
      <c r="F35" s="664">
        <v>0</v>
      </c>
      <c r="G35" s="664">
        <v>0</v>
      </c>
      <c r="H35" s="664">
        <v>0</v>
      </c>
      <c r="I35" s="662">
        <v>0</v>
      </c>
      <c r="J35" s="662">
        <v>0</v>
      </c>
      <c r="K35" s="661">
        <v>0</v>
      </c>
    </row>
    <row r="36" spans="1:11" x14ac:dyDescent="0.25">
      <c r="A36" s="663" t="s">
        <v>737</v>
      </c>
      <c r="B36" s="663" t="s">
        <v>287</v>
      </c>
      <c r="C36" s="663" t="s">
        <v>35</v>
      </c>
      <c r="D36" s="664">
        <v>0</v>
      </c>
      <c r="E36" s="664">
        <v>0</v>
      </c>
      <c r="F36" s="664">
        <v>0</v>
      </c>
      <c r="G36" s="664">
        <v>0</v>
      </c>
      <c r="H36" s="664">
        <v>0</v>
      </c>
      <c r="I36" s="662">
        <v>0</v>
      </c>
      <c r="J36" s="662">
        <v>0</v>
      </c>
      <c r="K36" s="661">
        <v>0</v>
      </c>
    </row>
    <row r="37" spans="1:11" x14ac:dyDescent="0.25">
      <c r="A37" s="663" t="s">
        <v>737</v>
      </c>
      <c r="B37" s="663" t="s">
        <v>287</v>
      </c>
      <c r="C37" s="663" t="s">
        <v>36</v>
      </c>
      <c r="D37" s="664">
        <v>0</v>
      </c>
      <c r="E37" s="664">
        <v>0</v>
      </c>
      <c r="F37" s="664">
        <v>0</v>
      </c>
      <c r="G37" s="664">
        <v>0</v>
      </c>
      <c r="H37" s="664">
        <v>0</v>
      </c>
      <c r="I37" s="662">
        <v>0</v>
      </c>
      <c r="J37" s="662">
        <v>0</v>
      </c>
      <c r="K37" s="661">
        <v>0</v>
      </c>
    </row>
    <row r="38" spans="1:11" x14ac:dyDescent="0.25">
      <c r="A38" s="663" t="s">
        <v>737</v>
      </c>
      <c r="B38" s="663" t="s">
        <v>287</v>
      </c>
      <c r="C38" s="663" t="s">
        <v>37</v>
      </c>
      <c r="D38" s="664">
        <v>0</v>
      </c>
      <c r="E38" s="664">
        <v>0</v>
      </c>
      <c r="F38" s="664">
        <v>0</v>
      </c>
      <c r="G38" s="664">
        <v>0</v>
      </c>
      <c r="H38" s="664">
        <v>0</v>
      </c>
      <c r="I38" s="662">
        <v>0</v>
      </c>
      <c r="J38" s="662">
        <v>0</v>
      </c>
      <c r="K38" s="661">
        <v>0</v>
      </c>
    </row>
    <row r="39" spans="1:11" x14ac:dyDescent="0.25">
      <c r="A39" s="663" t="s">
        <v>737</v>
      </c>
      <c r="B39" s="663" t="s">
        <v>287</v>
      </c>
      <c r="C39" s="663" t="s">
        <v>38</v>
      </c>
      <c r="D39" s="664">
        <v>0</v>
      </c>
      <c r="E39" s="664">
        <v>0</v>
      </c>
      <c r="F39" s="664">
        <v>0</v>
      </c>
      <c r="G39" s="664">
        <v>0</v>
      </c>
      <c r="H39" s="664">
        <v>0</v>
      </c>
      <c r="I39" s="662">
        <v>0</v>
      </c>
      <c r="J39" s="662">
        <v>0</v>
      </c>
      <c r="K39" s="661">
        <v>0</v>
      </c>
    </row>
    <row r="40" spans="1:11" x14ac:dyDescent="0.25">
      <c r="A40" s="663" t="s">
        <v>737</v>
      </c>
      <c r="B40" s="663" t="s">
        <v>287</v>
      </c>
      <c r="C40" s="663" t="s">
        <v>39</v>
      </c>
      <c r="D40" s="664">
        <v>0</v>
      </c>
      <c r="E40" s="664">
        <v>0</v>
      </c>
      <c r="F40" s="664">
        <v>0</v>
      </c>
      <c r="G40" s="664">
        <v>0</v>
      </c>
      <c r="H40" s="664">
        <v>0</v>
      </c>
      <c r="I40" s="662">
        <v>0</v>
      </c>
      <c r="J40" s="662">
        <v>0</v>
      </c>
      <c r="K40" s="661">
        <v>0</v>
      </c>
    </row>
    <row r="41" spans="1:11" x14ac:dyDescent="0.25">
      <c r="A41" s="663" t="s">
        <v>737</v>
      </c>
      <c r="B41" s="663" t="s">
        <v>287</v>
      </c>
      <c r="C41" s="663" t="s">
        <v>47</v>
      </c>
      <c r="D41" s="664">
        <v>0</v>
      </c>
      <c r="E41" s="664">
        <v>0</v>
      </c>
      <c r="F41" s="664">
        <v>0</v>
      </c>
      <c r="G41" s="664">
        <v>0</v>
      </c>
      <c r="H41" s="664">
        <v>0</v>
      </c>
      <c r="I41" s="662">
        <v>0</v>
      </c>
      <c r="J41" s="662">
        <v>0</v>
      </c>
      <c r="K41" s="661">
        <v>0</v>
      </c>
    </row>
    <row r="42" spans="1:11" x14ac:dyDescent="0.25">
      <c r="A42" s="663" t="s">
        <v>737</v>
      </c>
      <c r="B42" s="663" t="s">
        <v>287</v>
      </c>
      <c r="C42" s="663" t="s">
        <v>48</v>
      </c>
      <c r="D42" s="664">
        <v>0</v>
      </c>
      <c r="E42" s="664">
        <v>0</v>
      </c>
      <c r="F42" s="664">
        <v>0</v>
      </c>
      <c r="G42" s="664">
        <v>0</v>
      </c>
      <c r="H42" s="664">
        <v>0</v>
      </c>
      <c r="I42" s="662">
        <v>0</v>
      </c>
      <c r="J42" s="662">
        <v>0</v>
      </c>
      <c r="K42" s="661">
        <v>0</v>
      </c>
    </row>
    <row r="43" spans="1:11" x14ac:dyDescent="0.25">
      <c r="A43" s="663" t="s">
        <v>737</v>
      </c>
      <c r="B43" s="663" t="s">
        <v>287</v>
      </c>
      <c r="C43" s="663" t="s">
        <v>49</v>
      </c>
      <c r="D43" s="664">
        <v>0</v>
      </c>
      <c r="E43" s="664">
        <v>0</v>
      </c>
      <c r="F43" s="664">
        <v>0</v>
      </c>
      <c r="G43" s="664">
        <v>0</v>
      </c>
      <c r="H43" s="664">
        <v>0</v>
      </c>
      <c r="I43" s="662">
        <v>0</v>
      </c>
      <c r="J43" s="662">
        <v>0</v>
      </c>
      <c r="K43" s="661">
        <v>0</v>
      </c>
    </row>
    <row r="44" spans="1:11" x14ac:dyDescent="0.25">
      <c r="A44" s="663" t="s">
        <v>737</v>
      </c>
      <c r="B44" s="663" t="s">
        <v>287</v>
      </c>
      <c r="C44" s="663" t="s">
        <v>242</v>
      </c>
      <c r="D44" s="664">
        <v>0</v>
      </c>
      <c r="E44" s="664">
        <v>0</v>
      </c>
      <c r="F44" s="664">
        <v>0</v>
      </c>
      <c r="G44" s="664">
        <v>0</v>
      </c>
      <c r="H44" s="664">
        <v>0</v>
      </c>
      <c r="I44" s="662">
        <v>0</v>
      </c>
      <c r="J44" s="662">
        <v>0</v>
      </c>
      <c r="K44" s="661">
        <v>0</v>
      </c>
    </row>
    <row r="45" spans="1:11" x14ac:dyDescent="0.25">
      <c r="A45" s="663" t="s">
        <v>737</v>
      </c>
      <c r="B45" s="663" t="s">
        <v>287</v>
      </c>
      <c r="C45" s="663" t="s">
        <v>280</v>
      </c>
      <c r="D45" s="664">
        <v>0</v>
      </c>
      <c r="E45" s="664">
        <v>0</v>
      </c>
      <c r="F45" s="664">
        <v>0</v>
      </c>
      <c r="G45" s="664">
        <v>0</v>
      </c>
      <c r="H45" s="664">
        <v>0</v>
      </c>
      <c r="I45" s="662">
        <v>0</v>
      </c>
      <c r="J45" s="662">
        <v>0</v>
      </c>
      <c r="K45" s="661">
        <v>0</v>
      </c>
    </row>
    <row r="46" spans="1:11" x14ac:dyDescent="0.25">
      <c r="A46" s="663" t="s">
        <v>703</v>
      </c>
      <c r="B46" s="663" t="s">
        <v>327</v>
      </c>
      <c r="C46" s="663" t="s">
        <v>30</v>
      </c>
      <c r="D46" s="664">
        <v>0</v>
      </c>
      <c r="E46" s="664">
        <v>8</v>
      </c>
      <c r="F46" s="664">
        <v>0</v>
      </c>
      <c r="G46" s="664">
        <v>0</v>
      </c>
      <c r="H46" s="664">
        <v>8</v>
      </c>
      <c r="I46" s="662">
        <v>0</v>
      </c>
      <c r="J46" s="662">
        <v>1140.8900000000001</v>
      </c>
      <c r="K46" s="661">
        <v>142.61000000000001</v>
      </c>
    </row>
    <row r="47" spans="1:11" x14ac:dyDescent="0.25">
      <c r="A47" s="663" t="s">
        <v>703</v>
      </c>
      <c r="B47" s="663" t="s">
        <v>327</v>
      </c>
      <c r="C47" s="663" t="s">
        <v>31</v>
      </c>
      <c r="D47" s="664">
        <v>0</v>
      </c>
      <c r="E47" s="664">
        <v>5</v>
      </c>
      <c r="F47" s="664">
        <v>3</v>
      </c>
      <c r="G47" s="664">
        <v>0</v>
      </c>
      <c r="H47" s="664">
        <v>8</v>
      </c>
      <c r="I47" s="662">
        <v>0</v>
      </c>
      <c r="J47" s="662">
        <v>1174.21</v>
      </c>
      <c r="K47" s="661">
        <v>146.78</v>
      </c>
    </row>
    <row r="48" spans="1:11" x14ac:dyDescent="0.25">
      <c r="A48" s="663" t="s">
        <v>703</v>
      </c>
      <c r="B48" s="663" t="s">
        <v>327</v>
      </c>
      <c r="C48" s="663" t="s">
        <v>33</v>
      </c>
      <c r="D48" s="664">
        <v>1</v>
      </c>
      <c r="E48" s="664">
        <v>5</v>
      </c>
      <c r="F48" s="664">
        <v>11</v>
      </c>
      <c r="G48" s="664">
        <v>0</v>
      </c>
      <c r="H48" s="664">
        <v>17</v>
      </c>
      <c r="I48" s="662">
        <v>6002.45</v>
      </c>
      <c r="J48" s="662">
        <v>4240.97</v>
      </c>
      <c r="K48" s="661">
        <v>249.47</v>
      </c>
    </row>
    <row r="49" spans="1:11" x14ac:dyDescent="0.25">
      <c r="A49" s="663" t="s">
        <v>703</v>
      </c>
      <c r="B49" s="663" t="s">
        <v>327</v>
      </c>
      <c r="C49" s="663" t="s">
        <v>34</v>
      </c>
      <c r="D49" s="664">
        <v>150</v>
      </c>
      <c r="E49" s="664">
        <v>6</v>
      </c>
      <c r="F49" s="664">
        <v>12</v>
      </c>
      <c r="G49" s="664">
        <v>0</v>
      </c>
      <c r="H49" s="664">
        <v>168</v>
      </c>
      <c r="I49" s="662">
        <v>15294.67</v>
      </c>
      <c r="J49" s="662">
        <v>43828.97</v>
      </c>
      <c r="K49" s="661">
        <v>260.89</v>
      </c>
    </row>
    <row r="50" spans="1:11" x14ac:dyDescent="0.25">
      <c r="A50" s="663" t="s">
        <v>703</v>
      </c>
      <c r="B50" s="663" t="s">
        <v>327</v>
      </c>
      <c r="C50" s="663" t="s">
        <v>35</v>
      </c>
      <c r="D50" s="664">
        <v>227</v>
      </c>
      <c r="E50" s="664">
        <v>6</v>
      </c>
      <c r="F50" s="664">
        <v>15</v>
      </c>
      <c r="G50" s="664">
        <v>0</v>
      </c>
      <c r="H50" s="664">
        <v>248</v>
      </c>
      <c r="I50" s="662">
        <v>38636.69</v>
      </c>
      <c r="J50" s="662">
        <v>62927.42</v>
      </c>
      <c r="K50" s="661">
        <v>253.74</v>
      </c>
    </row>
    <row r="51" spans="1:11" x14ac:dyDescent="0.25">
      <c r="A51" s="663" t="s">
        <v>703</v>
      </c>
      <c r="B51" s="663" t="s">
        <v>327</v>
      </c>
      <c r="C51" s="663" t="s">
        <v>36</v>
      </c>
      <c r="D51" s="664">
        <v>317</v>
      </c>
      <c r="E51" s="664">
        <v>3</v>
      </c>
      <c r="F51" s="664">
        <v>7</v>
      </c>
      <c r="G51" s="664">
        <v>0</v>
      </c>
      <c r="H51" s="664">
        <v>327</v>
      </c>
      <c r="I51" s="662">
        <v>19645.78</v>
      </c>
      <c r="J51" s="662">
        <v>80295.86</v>
      </c>
      <c r="K51" s="661">
        <v>245.55</v>
      </c>
    </row>
    <row r="52" spans="1:11" x14ac:dyDescent="0.25">
      <c r="A52" s="663" t="s">
        <v>703</v>
      </c>
      <c r="B52" s="663" t="s">
        <v>327</v>
      </c>
      <c r="C52" s="663" t="s">
        <v>37</v>
      </c>
      <c r="D52" s="664">
        <v>115</v>
      </c>
      <c r="E52" s="664">
        <v>1</v>
      </c>
      <c r="F52" s="664">
        <v>0</v>
      </c>
      <c r="G52" s="664">
        <v>0</v>
      </c>
      <c r="H52" s="664">
        <v>116</v>
      </c>
      <c r="I52" s="662">
        <v>33121.14</v>
      </c>
      <c r="J52" s="662">
        <v>30720.7</v>
      </c>
      <c r="K52" s="661">
        <v>264.83</v>
      </c>
    </row>
    <row r="53" spans="1:11" x14ac:dyDescent="0.25">
      <c r="A53" s="663" t="s">
        <v>703</v>
      </c>
      <c r="B53" s="663" t="s">
        <v>327</v>
      </c>
      <c r="C53" s="663" t="s">
        <v>38</v>
      </c>
      <c r="D53" s="664">
        <v>16</v>
      </c>
      <c r="E53" s="664">
        <v>0</v>
      </c>
      <c r="F53" s="664">
        <v>0</v>
      </c>
      <c r="G53" s="664">
        <v>0</v>
      </c>
      <c r="H53" s="664">
        <v>16</v>
      </c>
      <c r="I53" s="662">
        <v>13862.54</v>
      </c>
      <c r="J53" s="662">
        <v>4228.1099999999997</v>
      </c>
      <c r="K53" s="661">
        <v>264.26</v>
      </c>
    </row>
    <row r="54" spans="1:11" x14ac:dyDescent="0.25">
      <c r="A54" s="663" t="s">
        <v>703</v>
      </c>
      <c r="B54" s="663" t="s">
        <v>327</v>
      </c>
      <c r="C54" s="663" t="s">
        <v>39</v>
      </c>
      <c r="D54" s="664">
        <v>3</v>
      </c>
      <c r="E54" s="664">
        <v>0</v>
      </c>
      <c r="F54" s="664">
        <v>0</v>
      </c>
      <c r="G54" s="664">
        <v>0</v>
      </c>
      <c r="H54" s="664">
        <v>3</v>
      </c>
      <c r="I54" s="662">
        <v>0</v>
      </c>
      <c r="J54" s="662">
        <v>629.85</v>
      </c>
      <c r="K54" s="661">
        <v>209.95</v>
      </c>
    </row>
    <row r="55" spans="1:11" x14ac:dyDescent="0.25">
      <c r="A55" s="663" t="s">
        <v>703</v>
      </c>
      <c r="B55" s="663" t="s">
        <v>327</v>
      </c>
      <c r="C55" s="663" t="s">
        <v>47</v>
      </c>
      <c r="D55" s="664">
        <v>1</v>
      </c>
      <c r="E55" s="664">
        <v>1</v>
      </c>
      <c r="F55" s="664">
        <v>0</v>
      </c>
      <c r="G55" s="664">
        <v>0</v>
      </c>
      <c r="H55" s="664">
        <v>2</v>
      </c>
      <c r="I55" s="662">
        <v>1052.3399999999999</v>
      </c>
      <c r="J55" s="662">
        <v>181.61</v>
      </c>
      <c r="K55" s="661">
        <v>90.81</v>
      </c>
    </row>
    <row r="56" spans="1:11" x14ac:dyDescent="0.25">
      <c r="A56" s="663" t="s">
        <v>703</v>
      </c>
      <c r="B56" s="663" t="s">
        <v>327</v>
      </c>
      <c r="C56" s="663" t="s">
        <v>48</v>
      </c>
      <c r="D56" s="664">
        <v>0</v>
      </c>
      <c r="E56" s="664">
        <v>1</v>
      </c>
      <c r="F56" s="664">
        <v>0</v>
      </c>
      <c r="G56" s="664">
        <v>0</v>
      </c>
      <c r="H56" s="664">
        <v>1</v>
      </c>
      <c r="I56" s="662">
        <v>716.38</v>
      </c>
      <c r="J56" s="662">
        <v>189.6</v>
      </c>
      <c r="K56" s="661">
        <v>189.6</v>
      </c>
    </row>
    <row r="57" spans="1:11" x14ac:dyDescent="0.25">
      <c r="A57" s="663" t="s">
        <v>703</v>
      </c>
      <c r="B57" s="663" t="s">
        <v>327</v>
      </c>
      <c r="C57" s="663" t="s">
        <v>49</v>
      </c>
      <c r="D57" s="664">
        <v>0</v>
      </c>
      <c r="E57" s="664">
        <v>0</v>
      </c>
      <c r="F57" s="664">
        <v>0</v>
      </c>
      <c r="G57" s="664">
        <v>0</v>
      </c>
      <c r="H57" s="664">
        <v>0</v>
      </c>
      <c r="I57" s="662">
        <v>0</v>
      </c>
      <c r="J57" s="662">
        <v>0</v>
      </c>
      <c r="K57" s="661">
        <v>0</v>
      </c>
    </row>
    <row r="58" spans="1:11" x14ac:dyDescent="0.25">
      <c r="A58" s="663" t="s">
        <v>703</v>
      </c>
      <c r="B58" s="663" t="s">
        <v>327</v>
      </c>
      <c r="C58" s="663" t="s">
        <v>242</v>
      </c>
      <c r="D58" s="664">
        <v>0</v>
      </c>
      <c r="E58" s="664">
        <v>0</v>
      </c>
      <c r="F58" s="664">
        <v>0</v>
      </c>
      <c r="G58" s="664">
        <v>0</v>
      </c>
      <c r="H58" s="664">
        <v>0</v>
      </c>
      <c r="I58" s="662">
        <v>0</v>
      </c>
      <c r="J58" s="662">
        <v>0</v>
      </c>
      <c r="K58" s="661">
        <v>0</v>
      </c>
    </row>
    <row r="59" spans="1:11" x14ac:dyDescent="0.25">
      <c r="A59" s="663" t="s">
        <v>703</v>
      </c>
      <c r="B59" s="663" t="s">
        <v>327</v>
      </c>
      <c r="C59" s="663" t="s">
        <v>280</v>
      </c>
      <c r="D59" s="664">
        <v>830</v>
      </c>
      <c r="E59" s="664">
        <v>36</v>
      </c>
      <c r="F59" s="664">
        <v>48</v>
      </c>
      <c r="G59" s="664">
        <v>0</v>
      </c>
      <c r="H59" s="664">
        <v>914</v>
      </c>
      <c r="I59" s="662">
        <v>128331.99</v>
      </c>
      <c r="J59" s="662">
        <v>229558.19</v>
      </c>
      <c r="K59" s="661">
        <v>251.16</v>
      </c>
    </row>
    <row r="60" spans="1:11" x14ac:dyDescent="0.25">
      <c r="A60" s="663" t="s">
        <v>720</v>
      </c>
      <c r="B60" s="663" t="s">
        <v>235</v>
      </c>
      <c r="C60" s="663" t="s">
        <v>30</v>
      </c>
      <c r="D60" s="664">
        <v>0</v>
      </c>
      <c r="E60" s="664">
        <v>0</v>
      </c>
      <c r="F60" s="664">
        <v>0</v>
      </c>
      <c r="G60" s="664">
        <v>0</v>
      </c>
      <c r="H60" s="664">
        <v>0</v>
      </c>
      <c r="I60" s="662">
        <v>0</v>
      </c>
      <c r="J60" s="662">
        <v>0</v>
      </c>
      <c r="K60" s="661">
        <v>0</v>
      </c>
    </row>
    <row r="61" spans="1:11" x14ac:dyDescent="0.25">
      <c r="A61" s="663" t="s">
        <v>720</v>
      </c>
      <c r="B61" s="663" t="s">
        <v>235</v>
      </c>
      <c r="C61" s="663" t="s">
        <v>31</v>
      </c>
      <c r="D61" s="664">
        <v>0</v>
      </c>
      <c r="E61" s="664">
        <v>0</v>
      </c>
      <c r="F61" s="664">
        <v>0</v>
      </c>
      <c r="G61" s="664">
        <v>0</v>
      </c>
      <c r="H61" s="664">
        <v>0</v>
      </c>
      <c r="I61" s="662">
        <v>0</v>
      </c>
      <c r="J61" s="662">
        <v>0</v>
      </c>
      <c r="K61" s="661">
        <v>0</v>
      </c>
    </row>
    <row r="62" spans="1:11" x14ac:dyDescent="0.25">
      <c r="A62" s="663" t="s">
        <v>720</v>
      </c>
      <c r="B62" s="663" t="s">
        <v>235</v>
      </c>
      <c r="C62" s="663" t="s">
        <v>33</v>
      </c>
      <c r="D62" s="664">
        <v>0</v>
      </c>
      <c r="E62" s="664">
        <v>0</v>
      </c>
      <c r="F62" s="664">
        <v>0</v>
      </c>
      <c r="G62" s="664">
        <v>0</v>
      </c>
      <c r="H62" s="664">
        <v>0</v>
      </c>
      <c r="I62" s="662">
        <v>0</v>
      </c>
      <c r="J62" s="662">
        <v>0</v>
      </c>
      <c r="K62" s="661">
        <v>0</v>
      </c>
    </row>
    <row r="63" spans="1:11" x14ac:dyDescent="0.25">
      <c r="A63" s="663" t="s">
        <v>720</v>
      </c>
      <c r="B63" s="663" t="s">
        <v>235</v>
      </c>
      <c r="C63" s="663" t="s">
        <v>34</v>
      </c>
      <c r="D63" s="664">
        <v>0</v>
      </c>
      <c r="E63" s="664">
        <v>0</v>
      </c>
      <c r="F63" s="664">
        <v>0</v>
      </c>
      <c r="G63" s="664">
        <v>0</v>
      </c>
      <c r="H63" s="664">
        <v>0</v>
      </c>
      <c r="I63" s="662">
        <v>0</v>
      </c>
      <c r="J63" s="662">
        <v>0</v>
      </c>
      <c r="K63" s="661">
        <v>0</v>
      </c>
    </row>
    <row r="64" spans="1:11" x14ac:dyDescent="0.25">
      <c r="A64" s="663" t="s">
        <v>720</v>
      </c>
      <c r="B64" s="663" t="s">
        <v>235</v>
      </c>
      <c r="C64" s="663" t="s">
        <v>35</v>
      </c>
      <c r="D64" s="664">
        <v>0</v>
      </c>
      <c r="E64" s="664">
        <v>0</v>
      </c>
      <c r="F64" s="664">
        <v>0</v>
      </c>
      <c r="G64" s="664">
        <v>0</v>
      </c>
      <c r="H64" s="664">
        <v>0</v>
      </c>
      <c r="I64" s="662">
        <v>0</v>
      </c>
      <c r="J64" s="662">
        <v>0</v>
      </c>
      <c r="K64" s="661">
        <v>0</v>
      </c>
    </row>
    <row r="65" spans="1:11" x14ac:dyDescent="0.25">
      <c r="A65" s="663" t="s">
        <v>720</v>
      </c>
      <c r="B65" s="663" t="s">
        <v>235</v>
      </c>
      <c r="C65" s="663" t="s">
        <v>36</v>
      </c>
      <c r="D65" s="664">
        <v>0</v>
      </c>
      <c r="E65" s="664">
        <v>0</v>
      </c>
      <c r="F65" s="664">
        <v>0</v>
      </c>
      <c r="G65" s="664">
        <v>0</v>
      </c>
      <c r="H65" s="664">
        <v>0</v>
      </c>
      <c r="I65" s="662">
        <v>0</v>
      </c>
      <c r="J65" s="662">
        <v>0</v>
      </c>
      <c r="K65" s="661">
        <v>0</v>
      </c>
    </row>
    <row r="66" spans="1:11" x14ac:dyDescent="0.25">
      <c r="A66" s="663" t="s">
        <v>720</v>
      </c>
      <c r="B66" s="663" t="s">
        <v>235</v>
      </c>
      <c r="C66" s="663" t="s">
        <v>37</v>
      </c>
      <c r="D66" s="664">
        <v>0</v>
      </c>
      <c r="E66" s="664">
        <v>0</v>
      </c>
      <c r="F66" s="664">
        <v>0</v>
      </c>
      <c r="G66" s="664">
        <v>0</v>
      </c>
      <c r="H66" s="664">
        <v>0</v>
      </c>
      <c r="I66" s="662">
        <v>0</v>
      </c>
      <c r="J66" s="662">
        <v>0</v>
      </c>
      <c r="K66" s="661">
        <v>0</v>
      </c>
    </row>
    <row r="67" spans="1:11" x14ac:dyDescent="0.25">
      <c r="A67" s="663" t="s">
        <v>720</v>
      </c>
      <c r="B67" s="663" t="s">
        <v>235</v>
      </c>
      <c r="C67" s="663" t="s">
        <v>38</v>
      </c>
      <c r="D67" s="664">
        <v>0</v>
      </c>
      <c r="E67" s="664">
        <v>0</v>
      </c>
      <c r="F67" s="664">
        <v>0</v>
      </c>
      <c r="G67" s="664">
        <v>0</v>
      </c>
      <c r="H67" s="664">
        <v>0</v>
      </c>
      <c r="I67" s="662">
        <v>0</v>
      </c>
      <c r="J67" s="662">
        <v>0</v>
      </c>
      <c r="K67" s="661">
        <v>0</v>
      </c>
    </row>
    <row r="68" spans="1:11" x14ac:dyDescent="0.25">
      <c r="A68" s="663" t="s">
        <v>720</v>
      </c>
      <c r="B68" s="663" t="s">
        <v>235</v>
      </c>
      <c r="C68" s="663" t="s">
        <v>39</v>
      </c>
      <c r="D68" s="664">
        <v>0</v>
      </c>
      <c r="E68" s="664">
        <v>0</v>
      </c>
      <c r="F68" s="664">
        <v>0</v>
      </c>
      <c r="G68" s="664">
        <v>0</v>
      </c>
      <c r="H68" s="664">
        <v>0</v>
      </c>
      <c r="I68" s="662">
        <v>0</v>
      </c>
      <c r="J68" s="662">
        <v>0</v>
      </c>
      <c r="K68" s="661">
        <v>0</v>
      </c>
    </row>
    <row r="69" spans="1:11" x14ac:dyDescent="0.25">
      <c r="A69" s="663" t="s">
        <v>720</v>
      </c>
      <c r="B69" s="663" t="s">
        <v>235</v>
      </c>
      <c r="C69" s="663" t="s">
        <v>47</v>
      </c>
      <c r="D69" s="664">
        <v>0</v>
      </c>
      <c r="E69" s="664">
        <v>0</v>
      </c>
      <c r="F69" s="664">
        <v>0</v>
      </c>
      <c r="G69" s="664">
        <v>0</v>
      </c>
      <c r="H69" s="664">
        <v>0</v>
      </c>
      <c r="I69" s="662">
        <v>0</v>
      </c>
      <c r="J69" s="662">
        <v>0</v>
      </c>
      <c r="K69" s="661">
        <v>0</v>
      </c>
    </row>
    <row r="70" spans="1:11" x14ac:dyDescent="0.25">
      <c r="A70" s="663" t="s">
        <v>720</v>
      </c>
      <c r="B70" s="663" t="s">
        <v>235</v>
      </c>
      <c r="C70" s="663" t="s">
        <v>48</v>
      </c>
      <c r="D70" s="664">
        <v>0</v>
      </c>
      <c r="E70" s="664">
        <v>0</v>
      </c>
      <c r="F70" s="664">
        <v>0</v>
      </c>
      <c r="G70" s="664">
        <v>0</v>
      </c>
      <c r="H70" s="664">
        <v>0</v>
      </c>
      <c r="I70" s="662">
        <v>0</v>
      </c>
      <c r="J70" s="662">
        <v>0</v>
      </c>
      <c r="K70" s="661">
        <v>0</v>
      </c>
    </row>
    <row r="71" spans="1:11" x14ac:dyDescent="0.25">
      <c r="A71" s="663" t="s">
        <v>720</v>
      </c>
      <c r="B71" s="663" t="s">
        <v>235</v>
      </c>
      <c r="C71" s="663" t="s">
        <v>49</v>
      </c>
      <c r="D71" s="664">
        <v>0</v>
      </c>
      <c r="E71" s="664">
        <v>0</v>
      </c>
      <c r="F71" s="664">
        <v>0</v>
      </c>
      <c r="G71" s="664">
        <v>0</v>
      </c>
      <c r="H71" s="664">
        <v>0</v>
      </c>
      <c r="I71" s="662">
        <v>0</v>
      </c>
      <c r="J71" s="662">
        <v>0</v>
      </c>
      <c r="K71" s="661">
        <v>0</v>
      </c>
    </row>
    <row r="72" spans="1:11" x14ac:dyDescent="0.25">
      <c r="A72" s="663" t="s">
        <v>720</v>
      </c>
      <c r="B72" s="663" t="s">
        <v>235</v>
      </c>
      <c r="C72" s="663" t="s">
        <v>242</v>
      </c>
      <c r="D72" s="664">
        <v>0</v>
      </c>
      <c r="E72" s="664">
        <v>0</v>
      </c>
      <c r="F72" s="664">
        <v>0</v>
      </c>
      <c r="G72" s="664">
        <v>0</v>
      </c>
      <c r="H72" s="664">
        <v>0</v>
      </c>
      <c r="I72" s="662">
        <v>0</v>
      </c>
      <c r="J72" s="662">
        <v>0</v>
      </c>
      <c r="K72" s="661">
        <v>0</v>
      </c>
    </row>
    <row r="73" spans="1:11" x14ac:dyDescent="0.25">
      <c r="A73" s="663" t="s">
        <v>720</v>
      </c>
      <c r="B73" s="663" t="s">
        <v>235</v>
      </c>
      <c r="C73" s="663" t="s">
        <v>280</v>
      </c>
      <c r="D73" s="664">
        <v>0</v>
      </c>
      <c r="E73" s="664">
        <v>0</v>
      </c>
      <c r="F73" s="664">
        <v>0</v>
      </c>
      <c r="G73" s="664">
        <v>0</v>
      </c>
      <c r="H73" s="664">
        <v>0</v>
      </c>
      <c r="I73" s="662">
        <v>0</v>
      </c>
      <c r="J73" s="662">
        <v>0</v>
      </c>
      <c r="K73" s="661">
        <v>0</v>
      </c>
    </row>
    <row r="74" spans="1:11" x14ac:dyDescent="0.25">
      <c r="A74" s="663" t="s">
        <v>723</v>
      </c>
      <c r="B74" s="663" t="s">
        <v>236</v>
      </c>
      <c r="C74" s="663" t="s">
        <v>30</v>
      </c>
      <c r="D74" s="664">
        <v>0</v>
      </c>
      <c r="E74" s="664">
        <v>0</v>
      </c>
      <c r="F74" s="664">
        <v>0</v>
      </c>
      <c r="G74" s="664">
        <v>0</v>
      </c>
      <c r="H74" s="664">
        <v>0</v>
      </c>
      <c r="I74" s="662">
        <v>0</v>
      </c>
      <c r="J74" s="662">
        <v>0</v>
      </c>
      <c r="K74" s="661">
        <v>0</v>
      </c>
    </row>
    <row r="75" spans="1:11" x14ac:dyDescent="0.25">
      <c r="A75" s="663" t="s">
        <v>723</v>
      </c>
      <c r="B75" s="663" t="s">
        <v>236</v>
      </c>
      <c r="C75" s="663" t="s">
        <v>31</v>
      </c>
      <c r="D75" s="664">
        <v>0</v>
      </c>
      <c r="E75" s="664">
        <v>0</v>
      </c>
      <c r="F75" s="664">
        <v>0</v>
      </c>
      <c r="G75" s="664">
        <v>0</v>
      </c>
      <c r="H75" s="664">
        <v>0</v>
      </c>
      <c r="I75" s="662">
        <v>0</v>
      </c>
      <c r="J75" s="662">
        <v>0</v>
      </c>
      <c r="K75" s="661">
        <v>0</v>
      </c>
    </row>
    <row r="76" spans="1:11" x14ac:dyDescent="0.25">
      <c r="A76" s="663" t="s">
        <v>723</v>
      </c>
      <c r="B76" s="663" t="s">
        <v>236</v>
      </c>
      <c r="C76" s="663" t="s">
        <v>33</v>
      </c>
      <c r="D76" s="664">
        <v>0</v>
      </c>
      <c r="E76" s="664">
        <v>0</v>
      </c>
      <c r="F76" s="664">
        <v>0</v>
      </c>
      <c r="G76" s="664">
        <v>0</v>
      </c>
      <c r="H76" s="664">
        <v>0</v>
      </c>
      <c r="I76" s="662">
        <v>0</v>
      </c>
      <c r="J76" s="662">
        <v>0</v>
      </c>
      <c r="K76" s="661">
        <v>0</v>
      </c>
    </row>
    <row r="77" spans="1:11" x14ac:dyDescent="0.25">
      <c r="A77" s="663" t="s">
        <v>723</v>
      </c>
      <c r="B77" s="663" t="s">
        <v>236</v>
      </c>
      <c r="C77" s="663" t="s">
        <v>34</v>
      </c>
      <c r="D77" s="664">
        <v>0</v>
      </c>
      <c r="E77" s="664">
        <v>0</v>
      </c>
      <c r="F77" s="664">
        <v>0</v>
      </c>
      <c r="G77" s="664">
        <v>0</v>
      </c>
      <c r="H77" s="664">
        <v>0</v>
      </c>
      <c r="I77" s="662">
        <v>0</v>
      </c>
      <c r="J77" s="662">
        <v>0</v>
      </c>
      <c r="K77" s="661">
        <v>0</v>
      </c>
    </row>
    <row r="78" spans="1:11" x14ac:dyDescent="0.25">
      <c r="A78" s="663" t="s">
        <v>723</v>
      </c>
      <c r="B78" s="663" t="s">
        <v>236</v>
      </c>
      <c r="C78" s="663" t="s">
        <v>35</v>
      </c>
      <c r="D78" s="664">
        <v>0</v>
      </c>
      <c r="E78" s="664">
        <v>0</v>
      </c>
      <c r="F78" s="664">
        <v>0</v>
      </c>
      <c r="G78" s="664">
        <v>0</v>
      </c>
      <c r="H78" s="664">
        <v>0</v>
      </c>
      <c r="I78" s="662">
        <v>0</v>
      </c>
      <c r="J78" s="662">
        <v>0</v>
      </c>
      <c r="K78" s="661">
        <v>0</v>
      </c>
    </row>
    <row r="79" spans="1:11" x14ac:dyDescent="0.25">
      <c r="A79" s="663" t="s">
        <v>723</v>
      </c>
      <c r="B79" s="663" t="s">
        <v>236</v>
      </c>
      <c r="C79" s="663" t="s">
        <v>36</v>
      </c>
      <c r="D79" s="664">
        <v>0</v>
      </c>
      <c r="E79" s="664">
        <v>0</v>
      </c>
      <c r="F79" s="664">
        <v>0</v>
      </c>
      <c r="G79" s="664">
        <v>0</v>
      </c>
      <c r="H79" s="664">
        <v>0</v>
      </c>
      <c r="I79" s="662">
        <v>0</v>
      </c>
      <c r="J79" s="662">
        <v>0</v>
      </c>
      <c r="K79" s="661">
        <v>0</v>
      </c>
    </row>
    <row r="80" spans="1:11" x14ac:dyDescent="0.25">
      <c r="A80" s="663" t="s">
        <v>723</v>
      </c>
      <c r="B80" s="663" t="s">
        <v>236</v>
      </c>
      <c r="C80" s="663" t="s">
        <v>37</v>
      </c>
      <c r="D80" s="664">
        <v>0</v>
      </c>
      <c r="E80" s="664">
        <v>0</v>
      </c>
      <c r="F80" s="664">
        <v>0</v>
      </c>
      <c r="G80" s="664">
        <v>0</v>
      </c>
      <c r="H80" s="664">
        <v>0</v>
      </c>
      <c r="I80" s="662">
        <v>0</v>
      </c>
      <c r="J80" s="662">
        <v>0</v>
      </c>
      <c r="K80" s="661">
        <v>0</v>
      </c>
    </row>
    <row r="81" spans="1:11" x14ac:dyDescent="0.25">
      <c r="A81" s="663" t="s">
        <v>723</v>
      </c>
      <c r="B81" s="663" t="s">
        <v>236</v>
      </c>
      <c r="C81" s="663" t="s">
        <v>38</v>
      </c>
      <c r="D81" s="664">
        <v>0</v>
      </c>
      <c r="E81" s="664">
        <v>0</v>
      </c>
      <c r="F81" s="664">
        <v>0</v>
      </c>
      <c r="G81" s="664">
        <v>0</v>
      </c>
      <c r="H81" s="664">
        <v>0</v>
      </c>
      <c r="I81" s="662">
        <v>0</v>
      </c>
      <c r="J81" s="662">
        <v>0</v>
      </c>
      <c r="K81" s="661">
        <v>0</v>
      </c>
    </row>
    <row r="82" spans="1:11" x14ac:dyDescent="0.25">
      <c r="A82" s="663" t="s">
        <v>723</v>
      </c>
      <c r="B82" s="663" t="s">
        <v>236</v>
      </c>
      <c r="C82" s="663" t="s">
        <v>39</v>
      </c>
      <c r="D82" s="664">
        <v>0</v>
      </c>
      <c r="E82" s="664">
        <v>0</v>
      </c>
      <c r="F82" s="664">
        <v>0</v>
      </c>
      <c r="G82" s="664">
        <v>0</v>
      </c>
      <c r="H82" s="664">
        <v>0</v>
      </c>
      <c r="I82" s="662">
        <v>0</v>
      </c>
      <c r="J82" s="662">
        <v>0</v>
      </c>
      <c r="K82" s="661">
        <v>0</v>
      </c>
    </row>
    <row r="83" spans="1:11" x14ac:dyDescent="0.25">
      <c r="A83" s="663" t="s">
        <v>723</v>
      </c>
      <c r="B83" s="663" t="s">
        <v>236</v>
      </c>
      <c r="C83" s="663" t="s">
        <v>47</v>
      </c>
      <c r="D83" s="664">
        <v>0</v>
      </c>
      <c r="E83" s="664">
        <v>0</v>
      </c>
      <c r="F83" s="664">
        <v>0</v>
      </c>
      <c r="G83" s="664">
        <v>0</v>
      </c>
      <c r="H83" s="664">
        <v>0</v>
      </c>
      <c r="I83" s="662">
        <v>0</v>
      </c>
      <c r="J83" s="662">
        <v>0</v>
      </c>
      <c r="K83" s="661">
        <v>0</v>
      </c>
    </row>
    <row r="84" spans="1:11" x14ac:dyDescent="0.25">
      <c r="A84" s="663" t="s">
        <v>723</v>
      </c>
      <c r="B84" s="663" t="s">
        <v>236</v>
      </c>
      <c r="C84" s="663" t="s">
        <v>48</v>
      </c>
      <c r="D84" s="664">
        <v>0</v>
      </c>
      <c r="E84" s="664">
        <v>0</v>
      </c>
      <c r="F84" s="664">
        <v>0</v>
      </c>
      <c r="G84" s="664">
        <v>0</v>
      </c>
      <c r="H84" s="664">
        <v>0</v>
      </c>
      <c r="I84" s="662">
        <v>0</v>
      </c>
      <c r="J84" s="662">
        <v>0</v>
      </c>
      <c r="K84" s="661">
        <v>0</v>
      </c>
    </row>
    <row r="85" spans="1:11" x14ac:dyDescent="0.25">
      <c r="A85" s="663" t="s">
        <v>723</v>
      </c>
      <c r="B85" s="663" t="s">
        <v>236</v>
      </c>
      <c r="C85" s="663" t="s">
        <v>49</v>
      </c>
      <c r="D85" s="664">
        <v>0</v>
      </c>
      <c r="E85" s="664">
        <v>0</v>
      </c>
      <c r="F85" s="664">
        <v>0</v>
      </c>
      <c r="G85" s="664">
        <v>0</v>
      </c>
      <c r="H85" s="664">
        <v>0</v>
      </c>
      <c r="I85" s="662">
        <v>0</v>
      </c>
      <c r="J85" s="662">
        <v>0</v>
      </c>
      <c r="K85" s="661">
        <v>0</v>
      </c>
    </row>
    <row r="86" spans="1:11" x14ac:dyDescent="0.25">
      <c r="A86" s="663" t="s">
        <v>723</v>
      </c>
      <c r="B86" s="663" t="s">
        <v>236</v>
      </c>
      <c r="C86" s="663" t="s">
        <v>242</v>
      </c>
      <c r="D86" s="664">
        <v>0</v>
      </c>
      <c r="E86" s="664">
        <v>0</v>
      </c>
      <c r="F86" s="664">
        <v>0</v>
      </c>
      <c r="G86" s="664">
        <v>0</v>
      </c>
      <c r="H86" s="664">
        <v>0</v>
      </c>
      <c r="I86" s="662">
        <v>0</v>
      </c>
      <c r="J86" s="662">
        <v>0</v>
      </c>
      <c r="K86" s="661">
        <v>0</v>
      </c>
    </row>
    <row r="87" spans="1:11" x14ac:dyDescent="0.25">
      <c r="A87" s="663" t="s">
        <v>723</v>
      </c>
      <c r="B87" s="663" t="s">
        <v>236</v>
      </c>
      <c r="C87" s="663" t="s">
        <v>280</v>
      </c>
      <c r="D87" s="664">
        <v>0</v>
      </c>
      <c r="E87" s="664">
        <v>0</v>
      </c>
      <c r="F87" s="664">
        <v>0</v>
      </c>
      <c r="G87" s="664">
        <v>0</v>
      </c>
      <c r="H87" s="664">
        <v>0</v>
      </c>
      <c r="I87" s="662">
        <v>0</v>
      </c>
      <c r="J87" s="662">
        <v>0</v>
      </c>
      <c r="K87" s="661">
        <v>0</v>
      </c>
    </row>
  </sheetData>
  <autoFilter ref="A3:K87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10"/>
  <sheetViews>
    <sheetView zoomScale="90" zoomScaleNormal="90" workbookViewId="0">
      <selection activeCell="A2" sqref="A2"/>
    </sheetView>
  </sheetViews>
  <sheetFormatPr defaultRowHeight="15" x14ac:dyDescent="0.25"/>
  <cols>
    <col min="1" max="1" width="4.5703125" style="6" customWidth="1"/>
    <col min="2" max="2" width="9" style="12" customWidth="1"/>
    <col min="3" max="3" width="21" style="12" customWidth="1"/>
    <col min="4" max="4" width="9.5703125" style="12" bestFit="1" customWidth="1"/>
    <col min="5" max="5" width="15.5703125" style="12" bestFit="1" customWidth="1"/>
    <col min="6" max="6" width="14.5703125" style="12" customWidth="1"/>
    <col min="7" max="7" width="9.140625" style="12" customWidth="1"/>
    <col min="8" max="8" width="14.28515625" style="12" customWidth="1"/>
    <col min="9" max="9" width="15.5703125" style="12" customWidth="1"/>
    <col min="10" max="10" width="9.5703125" style="12" bestFit="1" customWidth="1"/>
    <col min="11" max="11" width="14.140625" style="12" customWidth="1"/>
    <col min="12" max="12" width="14.7109375" style="12" customWidth="1"/>
    <col min="13" max="13" width="8.5703125" style="12" bestFit="1" customWidth="1"/>
    <col min="14" max="14" width="15" style="12" customWidth="1"/>
    <col min="15" max="15" width="14.5703125" style="12" customWidth="1"/>
    <col min="16" max="16" width="12.5703125" style="12" customWidth="1"/>
    <col min="17" max="17" width="17.28515625" style="12" customWidth="1"/>
    <col min="18" max="18" width="15.7109375" style="12" customWidth="1"/>
    <col min="19" max="19" width="15.140625" style="12" customWidth="1"/>
    <col min="20" max="16384" width="9.140625" style="12"/>
  </cols>
  <sheetData>
    <row r="1" spans="1:22" s="36" customFormat="1" ht="15" customHeight="1" x14ac:dyDescent="0.3">
      <c r="A1" s="746" t="s">
        <v>932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746"/>
      <c r="Q1" s="746"/>
      <c r="R1" s="746"/>
      <c r="S1" s="746"/>
    </row>
    <row r="2" spans="1:22" ht="15.75" thickBot="1" x14ac:dyDescent="0.3"/>
    <row r="3" spans="1:22" ht="16.5" thickBot="1" x14ac:dyDescent="0.3">
      <c r="A3" s="772" t="s">
        <v>9</v>
      </c>
      <c r="B3" s="772" t="s">
        <v>740</v>
      </c>
      <c r="C3" s="772" t="s">
        <v>241</v>
      </c>
      <c r="D3" s="769" t="s">
        <v>2</v>
      </c>
      <c r="E3" s="770"/>
      <c r="F3" s="771"/>
      <c r="G3" s="769" t="s">
        <v>3</v>
      </c>
      <c r="H3" s="770"/>
      <c r="I3" s="771"/>
      <c r="J3" s="769" t="s">
        <v>23</v>
      </c>
      <c r="K3" s="770"/>
      <c r="L3" s="771"/>
      <c r="M3" s="769" t="s">
        <v>4</v>
      </c>
      <c r="N3" s="770"/>
      <c r="O3" s="771"/>
      <c r="P3" s="767" t="s">
        <v>286</v>
      </c>
      <c r="Q3" s="767" t="s">
        <v>343</v>
      </c>
      <c r="R3" s="767" t="s">
        <v>344</v>
      </c>
      <c r="S3" s="767" t="s">
        <v>351</v>
      </c>
      <c r="T3" s="668"/>
      <c r="U3" s="668"/>
      <c r="V3" s="668"/>
    </row>
    <row r="4" spans="1:22" ht="63.75" thickBot="1" x14ac:dyDescent="0.3">
      <c r="A4" s="773"/>
      <c r="B4" s="773"/>
      <c r="C4" s="773"/>
      <c r="D4" s="669" t="s">
        <v>0</v>
      </c>
      <c r="E4" s="674" t="s">
        <v>349</v>
      </c>
      <c r="F4" s="675" t="s">
        <v>350</v>
      </c>
      <c r="G4" s="669" t="s">
        <v>0</v>
      </c>
      <c r="H4" s="674" t="s">
        <v>349</v>
      </c>
      <c r="I4" s="675" t="s">
        <v>350</v>
      </c>
      <c r="J4" s="669" t="s">
        <v>0</v>
      </c>
      <c r="K4" s="674" t="s">
        <v>349</v>
      </c>
      <c r="L4" s="675" t="s">
        <v>350</v>
      </c>
      <c r="M4" s="669" t="s">
        <v>0</v>
      </c>
      <c r="N4" s="674" t="s">
        <v>349</v>
      </c>
      <c r="O4" s="675" t="s">
        <v>350</v>
      </c>
      <c r="P4" s="768"/>
      <c r="Q4" s="768"/>
      <c r="R4" s="768"/>
      <c r="S4" s="768"/>
      <c r="T4" s="668"/>
      <c r="U4" s="667"/>
      <c r="V4" s="667"/>
    </row>
    <row r="5" spans="1:22" x14ac:dyDescent="0.25">
      <c r="A5" s="677">
        <v>1</v>
      </c>
      <c r="B5" s="672" t="s">
        <v>508</v>
      </c>
      <c r="C5" s="672" t="s">
        <v>293</v>
      </c>
      <c r="D5" s="673">
        <v>4876</v>
      </c>
      <c r="E5" s="682">
        <v>40410194.560000002</v>
      </c>
      <c r="F5" s="682">
        <v>3700958.39</v>
      </c>
      <c r="G5" s="673">
        <v>1464</v>
      </c>
      <c r="H5" s="682">
        <v>6186301.0300000003</v>
      </c>
      <c r="I5" s="682">
        <v>579855.34</v>
      </c>
      <c r="J5" s="673">
        <v>2737</v>
      </c>
      <c r="K5" s="682">
        <v>5619279.8700000001</v>
      </c>
      <c r="L5" s="682">
        <v>1707014.32</v>
      </c>
      <c r="M5" s="673">
        <v>341</v>
      </c>
      <c r="N5" s="682">
        <v>2010181.43</v>
      </c>
      <c r="O5" s="682">
        <v>263052.01</v>
      </c>
      <c r="P5" s="686">
        <v>9418</v>
      </c>
      <c r="Q5" s="688">
        <v>54225956.890000001</v>
      </c>
      <c r="R5" s="688">
        <v>6250880.0599999996</v>
      </c>
      <c r="S5" s="689">
        <v>663.72</v>
      </c>
      <c r="T5" s="676"/>
      <c r="U5" s="667"/>
      <c r="V5" s="667"/>
    </row>
    <row r="6" spans="1:22" x14ac:dyDescent="0.25">
      <c r="A6" s="678">
        <v>2</v>
      </c>
      <c r="B6" s="670" t="s">
        <v>739</v>
      </c>
      <c r="C6" s="670" t="s">
        <v>408</v>
      </c>
      <c r="D6" s="671">
        <v>168</v>
      </c>
      <c r="E6" s="683">
        <v>1751469.28</v>
      </c>
      <c r="F6" s="683">
        <v>170741.61</v>
      </c>
      <c r="G6" s="671">
        <v>808</v>
      </c>
      <c r="H6" s="683">
        <v>5463032.1699999999</v>
      </c>
      <c r="I6" s="683">
        <v>563305.16</v>
      </c>
      <c r="J6" s="671">
        <v>15</v>
      </c>
      <c r="K6" s="683">
        <v>116931.79</v>
      </c>
      <c r="L6" s="683">
        <v>11887.87</v>
      </c>
      <c r="M6" s="671" t="s">
        <v>251</v>
      </c>
      <c r="N6" s="683" t="s">
        <v>251</v>
      </c>
      <c r="O6" s="683" t="s">
        <v>251</v>
      </c>
      <c r="P6" s="685">
        <v>991</v>
      </c>
      <c r="Q6" s="690">
        <v>7331433.2400000002</v>
      </c>
      <c r="R6" s="690">
        <v>745934.64</v>
      </c>
      <c r="S6" s="691">
        <v>752.71</v>
      </c>
      <c r="T6" s="676"/>
      <c r="U6" s="667"/>
      <c r="V6" s="667"/>
    </row>
    <row r="7" spans="1:22" x14ac:dyDescent="0.25">
      <c r="A7" s="678">
        <v>3</v>
      </c>
      <c r="B7" s="670" t="s">
        <v>741</v>
      </c>
      <c r="C7" s="670" t="s">
        <v>357</v>
      </c>
      <c r="D7" s="671" t="s">
        <v>251</v>
      </c>
      <c r="E7" s="683" t="s">
        <v>251</v>
      </c>
      <c r="F7" s="683" t="s">
        <v>251</v>
      </c>
      <c r="G7" s="671" t="s">
        <v>251</v>
      </c>
      <c r="H7" s="683" t="s">
        <v>251</v>
      </c>
      <c r="I7" s="683" t="s">
        <v>251</v>
      </c>
      <c r="J7" s="671" t="s">
        <v>251</v>
      </c>
      <c r="K7" s="683" t="s">
        <v>251</v>
      </c>
      <c r="L7" s="683" t="s">
        <v>251</v>
      </c>
      <c r="M7" s="671">
        <v>311</v>
      </c>
      <c r="N7" s="683">
        <v>858115.71</v>
      </c>
      <c r="O7" s="683">
        <v>78306.8</v>
      </c>
      <c r="P7" s="685">
        <v>311</v>
      </c>
      <c r="Q7" s="690">
        <v>858115.71</v>
      </c>
      <c r="R7" s="690">
        <v>78306.8</v>
      </c>
      <c r="S7" s="691">
        <v>251.79</v>
      </c>
      <c r="T7" s="676"/>
      <c r="U7" s="667"/>
      <c r="V7" s="667"/>
    </row>
    <row r="8" spans="1:22" x14ac:dyDescent="0.25">
      <c r="A8" s="678">
        <v>4</v>
      </c>
      <c r="B8" s="670" t="s">
        <v>737</v>
      </c>
      <c r="C8" s="670" t="s">
        <v>287</v>
      </c>
      <c r="D8" s="671" t="s">
        <v>251</v>
      </c>
      <c r="E8" s="683" t="s">
        <v>251</v>
      </c>
      <c r="F8" s="683" t="s">
        <v>251</v>
      </c>
      <c r="G8" s="671">
        <v>3</v>
      </c>
      <c r="H8" s="683">
        <v>9253.1299999999992</v>
      </c>
      <c r="I8" s="683">
        <v>3349.71</v>
      </c>
      <c r="J8" s="671">
        <v>1</v>
      </c>
      <c r="K8" s="683">
        <v>9197.4599999999991</v>
      </c>
      <c r="L8" s="683">
        <v>783.3</v>
      </c>
      <c r="M8" s="671" t="s">
        <v>251</v>
      </c>
      <c r="N8" s="683" t="s">
        <v>251</v>
      </c>
      <c r="O8" s="683" t="s">
        <v>251</v>
      </c>
      <c r="P8" s="685">
        <v>4</v>
      </c>
      <c r="Q8" s="690">
        <v>18450.59</v>
      </c>
      <c r="R8" s="690">
        <v>4133.01</v>
      </c>
      <c r="S8" s="691">
        <v>1033.25</v>
      </c>
      <c r="T8" s="676"/>
      <c r="U8" s="667"/>
      <c r="V8" s="667"/>
    </row>
    <row r="9" spans="1:22" x14ac:dyDescent="0.25">
      <c r="A9" s="678">
        <v>5</v>
      </c>
      <c r="B9" s="670" t="s">
        <v>703</v>
      </c>
      <c r="C9" s="670" t="s">
        <v>327</v>
      </c>
      <c r="D9" s="671">
        <v>3139</v>
      </c>
      <c r="E9" s="683">
        <v>15312659.32</v>
      </c>
      <c r="F9" s="683">
        <v>585062.6</v>
      </c>
      <c r="G9" s="671">
        <v>983</v>
      </c>
      <c r="H9" s="683">
        <v>658403.85</v>
      </c>
      <c r="I9" s="683">
        <v>119513.38</v>
      </c>
      <c r="J9" s="671">
        <v>1075</v>
      </c>
      <c r="K9" s="683">
        <v>984431.06</v>
      </c>
      <c r="L9" s="683">
        <v>185723.64</v>
      </c>
      <c r="M9" s="671" t="s">
        <v>251</v>
      </c>
      <c r="N9" s="683" t="s">
        <v>251</v>
      </c>
      <c r="O9" s="683" t="s">
        <v>251</v>
      </c>
      <c r="P9" s="685">
        <v>5197</v>
      </c>
      <c r="Q9" s="690">
        <v>16955494.23</v>
      </c>
      <c r="R9" s="690">
        <v>890299.62</v>
      </c>
      <c r="S9" s="691">
        <v>171.31</v>
      </c>
      <c r="T9" s="676"/>
      <c r="U9" s="667"/>
      <c r="V9" s="667"/>
    </row>
    <row r="10" spans="1:22" ht="15.75" thickBot="1" x14ac:dyDescent="0.3">
      <c r="A10" s="679">
        <v>6</v>
      </c>
      <c r="B10" s="680" t="s">
        <v>599</v>
      </c>
      <c r="C10" s="680" t="s">
        <v>285</v>
      </c>
      <c r="D10" s="681">
        <v>497</v>
      </c>
      <c r="E10" s="684">
        <v>586239.71</v>
      </c>
      <c r="F10" s="684">
        <v>82671.460000000006</v>
      </c>
      <c r="G10" s="681">
        <v>635</v>
      </c>
      <c r="H10" s="684">
        <v>151090.79999999999</v>
      </c>
      <c r="I10" s="684">
        <v>46656.42</v>
      </c>
      <c r="J10" s="681" t="s">
        <v>251</v>
      </c>
      <c r="K10" s="684" t="s">
        <v>251</v>
      </c>
      <c r="L10" s="684" t="s">
        <v>251</v>
      </c>
      <c r="M10" s="681" t="s">
        <v>251</v>
      </c>
      <c r="N10" s="684" t="s">
        <v>251</v>
      </c>
      <c r="O10" s="684" t="s">
        <v>251</v>
      </c>
      <c r="P10" s="687">
        <v>1132</v>
      </c>
      <c r="Q10" s="692">
        <v>737330.51</v>
      </c>
      <c r="R10" s="692">
        <v>129327.88</v>
      </c>
      <c r="S10" s="693">
        <v>114.25</v>
      </c>
      <c r="T10" s="676"/>
      <c r="U10" s="667"/>
      <c r="V10" s="667"/>
    </row>
  </sheetData>
  <mergeCells count="12">
    <mergeCell ref="A1:S1"/>
    <mergeCell ref="J3:L3"/>
    <mergeCell ref="M3:O3"/>
    <mergeCell ref="R3:R4"/>
    <mergeCell ref="S3:S4"/>
    <mergeCell ref="P3:P4"/>
    <mergeCell ref="Q3:Q4"/>
    <mergeCell ref="A3:A4"/>
    <mergeCell ref="B3:B4"/>
    <mergeCell ref="C3:C4"/>
    <mergeCell ref="D3:F3"/>
    <mergeCell ref="G3:I3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58"/>
  <sheetViews>
    <sheetView zoomScale="60" zoomScaleNormal="60" workbookViewId="0">
      <selection activeCell="P66" sqref="P66"/>
    </sheetView>
  </sheetViews>
  <sheetFormatPr defaultRowHeight="15" x14ac:dyDescent="0.25"/>
  <cols>
    <col min="1" max="1" width="6.140625" style="12" customWidth="1"/>
    <col min="2" max="2" width="16.28515625" style="12" customWidth="1"/>
    <col min="3" max="3" width="12.42578125" style="12" customWidth="1"/>
    <col min="4" max="4" width="20.5703125" style="12" bestFit="1" customWidth="1"/>
    <col min="5" max="5" width="11.85546875" style="12" customWidth="1"/>
    <col min="6" max="6" width="10.7109375" style="12" customWidth="1"/>
    <col min="7" max="7" width="12.42578125" style="12" customWidth="1"/>
    <col min="8" max="8" width="19.5703125" style="12" customWidth="1"/>
    <col min="9" max="9" width="12.28515625" style="12" customWidth="1"/>
    <col min="10" max="10" width="13.85546875" style="12" customWidth="1"/>
    <col min="11" max="11" width="12" style="12" customWidth="1"/>
    <col min="12" max="12" width="18.7109375" style="12" bestFit="1" customWidth="1"/>
    <col min="13" max="13" width="9.140625" style="12"/>
    <col min="14" max="14" width="11" style="12" customWidth="1"/>
    <col min="15" max="15" width="10.28515625" style="12" customWidth="1"/>
    <col min="16" max="16" width="16.28515625" style="12" bestFit="1" customWidth="1"/>
    <col min="17" max="17" width="9.140625" style="12"/>
    <col min="18" max="18" width="11.28515625" style="12" customWidth="1"/>
    <col min="19" max="19" width="12" style="12" customWidth="1"/>
    <col min="20" max="20" width="20.5703125" style="12" bestFit="1" customWidth="1"/>
    <col min="21" max="21" width="13.140625" style="12" customWidth="1"/>
    <col min="22" max="22" width="11.140625" style="12" bestFit="1" customWidth="1"/>
    <col min="23" max="16384" width="9.140625" style="12"/>
  </cols>
  <sheetData>
    <row r="1" spans="1:23" ht="18.75" x14ac:dyDescent="0.3">
      <c r="A1" s="746" t="s">
        <v>389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746"/>
      <c r="Q1" s="746"/>
      <c r="R1" s="746"/>
      <c r="S1" s="746"/>
      <c r="T1" s="746"/>
      <c r="U1" s="746"/>
      <c r="V1" s="746"/>
      <c r="W1" s="746"/>
    </row>
    <row r="2" spans="1:23" x14ac:dyDescent="0.25">
      <c r="A2" s="758"/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8"/>
      <c r="P2" s="758"/>
      <c r="Q2" s="758"/>
      <c r="R2" s="758"/>
      <c r="S2" s="758"/>
      <c r="T2" s="758"/>
      <c r="U2" s="758"/>
      <c r="V2" s="758"/>
      <c r="W2" s="758"/>
    </row>
    <row r="3" spans="1:23" ht="15.75" x14ac:dyDescent="0.25">
      <c r="A3" s="759" t="s">
        <v>806</v>
      </c>
      <c r="B3" s="759"/>
      <c r="C3" s="759"/>
      <c r="D3" s="759"/>
      <c r="E3" s="759"/>
      <c r="F3" s="759"/>
      <c r="G3" s="759"/>
      <c r="H3" s="759"/>
      <c r="I3" s="759"/>
      <c r="J3" s="759"/>
      <c r="K3" s="759"/>
      <c r="L3" s="759"/>
      <c r="M3" s="759"/>
      <c r="N3" s="759"/>
      <c r="O3" s="759"/>
      <c r="P3" s="759"/>
      <c r="Q3" s="759"/>
      <c r="R3" s="759"/>
      <c r="S3" s="759"/>
      <c r="T3" s="759"/>
      <c r="U3" s="759"/>
      <c r="V3" s="759"/>
      <c r="W3" s="759"/>
    </row>
    <row r="4" spans="1:23" ht="15.75" thickBot="1" x14ac:dyDescent="0.3">
      <c r="A4" s="115"/>
      <c r="B4" s="115"/>
      <c r="C4" s="118"/>
      <c r="D4" s="117"/>
      <c r="E4" s="117"/>
      <c r="F4" s="116"/>
      <c r="G4" s="117"/>
      <c r="H4" s="117"/>
      <c r="I4" s="117"/>
      <c r="J4" s="116"/>
      <c r="K4" s="117"/>
      <c r="L4" s="117"/>
      <c r="M4" s="117"/>
      <c r="N4" s="116"/>
      <c r="O4" s="117"/>
      <c r="P4" s="117"/>
      <c r="Q4" s="117"/>
      <c r="R4" s="116"/>
      <c r="S4" s="117"/>
      <c r="T4" s="117"/>
      <c r="U4" s="117"/>
      <c r="V4" s="115"/>
      <c r="W4" s="115"/>
    </row>
    <row r="5" spans="1:23" ht="15.75" x14ac:dyDescent="0.25">
      <c r="A5" s="760" t="s">
        <v>29</v>
      </c>
      <c r="B5" s="762" t="s">
        <v>40</v>
      </c>
      <c r="C5" s="764" t="s">
        <v>43</v>
      </c>
      <c r="D5" s="765"/>
      <c r="E5" s="765"/>
      <c r="F5" s="766"/>
      <c r="G5" s="764" t="s">
        <v>44</v>
      </c>
      <c r="H5" s="765"/>
      <c r="I5" s="765"/>
      <c r="J5" s="766"/>
      <c r="K5" s="764" t="s">
        <v>45</v>
      </c>
      <c r="L5" s="765"/>
      <c r="M5" s="765"/>
      <c r="N5" s="766"/>
      <c r="O5" s="764" t="s">
        <v>46</v>
      </c>
      <c r="P5" s="765"/>
      <c r="Q5" s="765"/>
      <c r="R5" s="766"/>
      <c r="S5" s="764" t="s">
        <v>42</v>
      </c>
      <c r="T5" s="765"/>
      <c r="U5" s="765"/>
      <c r="V5" s="765"/>
      <c r="W5" s="766"/>
    </row>
    <row r="6" spans="1:23" ht="16.5" thickBot="1" x14ac:dyDescent="0.3">
      <c r="A6" s="761"/>
      <c r="B6" s="763"/>
      <c r="C6" s="135" t="s">
        <v>0</v>
      </c>
      <c r="D6" s="136" t="s">
        <v>41</v>
      </c>
      <c r="E6" s="137" t="s">
        <v>13</v>
      </c>
      <c r="F6" s="138" t="s">
        <v>252</v>
      </c>
      <c r="G6" s="135" t="s">
        <v>0</v>
      </c>
      <c r="H6" s="136" t="s">
        <v>41</v>
      </c>
      <c r="I6" s="137" t="s">
        <v>13</v>
      </c>
      <c r="J6" s="138" t="s">
        <v>252</v>
      </c>
      <c r="K6" s="135" t="s">
        <v>0</v>
      </c>
      <c r="L6" s="136" t="s">
        <v>41</v>
      </c>
      <c r="M6" s="137" t="s">
        <v>13</v>
      </c>
      <c r="N6" s="138" t="s">
        <v>252</v>
      </c>
      <c r="O6" s="135" t="s">
        <v>0</v>
      </c>
      <c r="P6" s="136" t="s">
        <v>41</v>
      </c>
      <c r="Q6" s="137" t="s">
        <v>13</v>
      </c>
      <c r="R6" s="138" t="s">
        <v>252</v>
      </c>
      <c r="S6" s="135" t="s">
        <v>0</v>
      </c>
      <c r="T6" s="136" t="s">
        <v>41</v>
      </c>
      <c r="U6" s="137" t="s">
        <v>13</v>
      </c>
      <c r="V6" s="138" t="s">
        <v>252</v>
      </c>
      <c r="W6" s="137" t="s">
        <v>298</v>
      </c>
    </row>
    <row r="7" spans="1:23" x14ac:dyDescent="0.25">
      <c r="A7" s="120">
        <v>1</v>
      </c>
      <c r="B7" s="139" t="s">
        <v>30</v>
      </c>
      <c r="C7" s="139">
        <v>0</v>
      </c>
      <c r="D7" s="139">
        <v>0</v>
      </c>
      <c r="E7" s="139">
        <v>0</v>
      </c>
      <c r="F7" s="140" t="s">
        <v>251</v>
      </c>
      <c r="G7" s="141">
        <v>25446</v>
      </c>
      <c r="H7" s="142">
        <v>7729760.96</v>
      </c>
      <c r="I7" s="139">
        <v>303.77</v>
      </c>
      <c r="J7" s="140">
        <v>268.49</v>
      </c>
      <c r="K7" s="141">
        <v>2029</v>
      </c>
      <c r="L7" s="142">
        <v>1427149.53</v>
      </c>
      <c r="M7" s="139">
        <v>703.38</v>
      </c>
      <c r="N7" s="140">
        <v>736.3</v>
      </c>
      <c r="O7" s="141">
        <v>483</v>
      </c>
      <c r="P7" s="142">
        <v>356595.4</v>
      </c>
      <c r="Q7" s="139">
        <v>738.29</v>
      </c>
      <c r="R7" s="140">
        <v>736.3</v>
      </c>
      <c r="S7" s="141">
        <v>27958</v>
      </c>
      <c r="T7" s="142">
        <v>9513505.8900000006</v>
      </c>
      <c r="U7" s="142">
        <v>340.28</v>
      </c>
      <c r="V7" s="140">
        <v>301.67</v>
      </c>
      <c r="W7" s="122">
        <v>1.1100000000000001</v>
      </c>
    </row>
    <row r="8" spans="1:23" x14ac:dyDescent="0.25">
      <c r="A8" s="119">
        <v>2</v>
      </c>
      <c r="B8" s="127" t="s">
        <v>31</v>
      </c>
      <c r="C8" s="129">
        <v>5927</v>
      </c>
      <c r="D8" s="130">
        <v>6884919.46</v>
      </c>
      <c r="E8" s="127">
        <v>1161.6199999999999</v>
      </c>
      <c r="F8" s="128">
        <v>1222</v>
      </c>
      <c r="G8" s="129">
        <v>19793</v>
      </c>
      <c r="H8" s="130">
        <v>8796880.0199999996</v>
      </c>
      <c r="I8" s="127">
        <v>444.44</v>
      </c>
      <c r="J8" s="128">
        <v>380.51</v>
      </c>
      <c r="K8" s="129">
        <v>22427</v>
      </c>
      <c r="L8" s="130">
        <v>13054772.560000001</v>
      </c>
      <c r="M8" s="127">
        <v>582.1</v>
      </c>
      <c r="N8" s="128">
        <v>482.18</v>
      </c>
      <c r="O8" s="129">
        <v>1085</v>
      </c>
      <c r="P8" s="130">
        <v>791116.54</v>
      </c>
      <c r="Q8" s="127">
        <v>729.14</v>
      </c>
      <c r="R8" s="128">
        <v>736.3</v>
      </c>
      <c r="S8" s="129">
        <v>49232</v>
      </c>
      <c r="T8" s="130">
        <v>29527688.579999998</v>
      </c>
      <c r="U8" s="130">
        <v>599.77</v>
      </c>
      <c r="V8" s="128">
        <v>493.81</v>
      </c>
      <c r="W8" s="123">
        <v>1.96</v>
      </c>
    </row>
    <row r="9" spans="1:23" x14ac:dyDescent="0.25">
      <c r="A9" s="119">
        <v>3</v>
      </c>
      <c r="B9" s="127" t="s">
        <v>33</v>
      </c>
      <c r="C9" s="129">
        <v>22159</v>
      </c>
      <c r="D9" s="130">
        <v>25777536.73</v>
      </c>
      <c r="E9" s="127">
        <v>1163.3</v>
      </c>
      <c r="F9" s="128">
        <v>1233.54</v>
      </c>
      <c r="G9" s="129">
        <v>16439</v>
      </c>
      <c r="H9" s="130">
        <v>8273815.4199999999</v>
      </c>
      <c r="I9" s="127">
        <v>503.3</v>
      </c>
      <c r="J9" s="128">
        <v>450.37</v>
      </c>
      <c r="K9" s="129">
        <v>15557</v>
      </c>
      <c r="L9" s="130">
        <v>9421202.6500000004</v>
      </c>
      <c r="M9" s="127">
        <v>605.59</v>
      </c>
      <c r="N9" s="128">
        <v>509.31</v>
      </c>
      <c r="O9" s="129">
        <v>212</v>
      </c>
      <c r="P9" s="130">
        <v>152429.97</v>
      </c>
      <c r="Q9" s="127">
        <v>719.01</v>
      </c>
      <c r="R9" s="128">
        <v>736.3</v>
      </c>
      <c r="S9" s="129">
        <v>54367</v>
      </c>
      <c r="T9" s="130">
        <v>43624984.770000003</v>
      </c>
      <c r="U9" s="130">
        <v>802.42</v>
      </c>
      <c r="V9" s="128">
        <v>716.47</v>
      </c>
      <c r="W9" s="123">
        <v>2.16</v>
      </c>
    </row>
    <row r="10" spans="1:23" x14ac:dyDescent="0.25">
      <c r="A10" s="119">
        <v>4</v>
      </c>
      <c r="B10" s="127" t="s">
        <v>34</v>
      </c>
      <c r="C10" s="129">
        <v>84392</v>
      </c>
      <c r="D10" s="130">
        <v>94141253.680000007</v>
      </c>
      <c r="E10" s="127">
        <v>1115.52</v>
      </c>
      <c r="F10" s="128">
        <v>1135.9000000000001</v>
      </c>
      <c r="G10" s="129">
        <v>24336</v>
      </c>
      <c r="H10" s="130">
        <v>13782280.689999999</v>
      </c>
      <c r="I10" s="127">
        <v>566.33000000000004</v>
      </c>
      <c r="J10" s="128">
        <v>513.16</v>
      </c>
      <c r="K10" s="129">
        <v>22105</v>
      </c>
      <c r="L10" s="130">
        <v>13894169.67</v>
      </c>
      <c r="M10" s="127">
        <v>628.54999999999995</v>
      </c>
      <c r="N10" s="128">
        <v>527.02</v>
      </c>
      <c r="O10" s="129">
        <v>156</v>
      </c>
      <c r="P10" s="130">
        <v>112590.7</v>
      </c>
      <c r="Q10" s="127">
        <v>721.74</v>
      </c>
      <c r="R10" s="128">
        <v>736.3</v>
      </c>
      <c r="S10" s="129">
        <v>130989</v>
      </c>
      <c r="T10" s="130">
        <v>121930294.73999999</v>
      </c>
      <c r="U10" s="130">
        <v>930.84</v>
      </c>
      <c r="V10" s="128">
        <v>907.81</v>
      </c>
      <c r="W10" s="123">
        <v>5.21</v>
      </c>
    </row>
    <row r="11" spans="1:23" x14ac:dyDescent="0.25">
      <c r="A11" s="119">
        <v>5</v>
      </c>
      <c r="B11" s="127" t="s">
        <v>35</v>
      </c>
      <c r="C11" s="129">
        <v>207479</v>
      </c>
      <c r="D11" s="130">
        <v>235852985.12</v>
      </c>
      <c r="E11" s="127">
        <v>1136.76</v>
      </c>
      <c r="F11" s="128">
        <v>1205.8500000000001</v>
      </c>
      <c r="G11" s="129">
        <v>34393</v>
      </c>
      <c r="H11" s="130">
        <v>20861394.789999999</v>
      </c>
      <c r="I11" s="127">
        <v>606.55999999999995</v>
      </c>
      <c r="J11" s="128">
        <v>540.66</v>
      </c>
      <c r="K11" s="129">
        <v>29922</v>
      </c>
      <c r="L11" s="130">
        <v>19200478.329999998</v>
      </c>
      <c r="M11" s="127">
        <v>641.67999999999995</v>
      </c>
      <c r="N11" s="128">
        <v>535.58000000000004</v>
      </c>
      <c r="O11" s="129">
        <v>107</v>
      </c>
      <c r="P11" s="130">
        <v>77110.179999999993</v>
      </c>
      <c r="Q11" s="127">
        <v>720.66</v>
      </c>
      <c r="R11" s="128">
        <v>736.3</v>
      </c>
      <c r="S11" s="129">
        <v>271901</v>
      </c>
      <c r="T11" s="130">
        <v>275991968.42000002</v>
      </c>
      <c r="U11" s="130">
        <v>1015.05</v>
      </c>
      <c r="V11" s="128">
        <v>1014.19</v>
      </c>
      <c r="W11" s="123">
        <v>10.82</v>
      </c>
    </row>
    <row r="12" spans="1:23" x14ac:dyDescent="0.25">
      <c r="A12" s="119">
        <v>6</v>
      </c>
      <c r="B12" s="127" t="s">
        <v>36</v>
      </c>
      <c r="C12" s="129">
        <v>326188</v>
      </c>
      <c r="D12" s="130">
        <v>354729591.95999998</v>
      </c>
      <c r="E12" s="127">
        <v>1087.5</v>
      </c>
      <c r="F12" s="128">
        <v>1151.1100000000001</v>
      </c>
      <c r="G12" s="129">
        <v>36758</v>
      </c>
      <c r="H12" s="130">
        <v>23854205.050000001</v>
      </c>
      <c r="I12" s="127">
        <v>648.95000000000005</v>
      </c>
      <c r="J12" s="128">
        <v>563.73</v>
      </c>
      <c r="K12" s="129">
        <v>30264</v>
      </c>
      <c r="L12" s="130">
        <v>18880261.390000001</v>
      </c>
      <c r="M12" s="127">
        <v>623.85</v>
      </c>
      <c r="N12" s="128">
        <v>523.22</v>
      </c>
      <c r="O12" s="129">
        <v>2607</v>
      </c>
      <c r="P12" s="130">
        <v>739705.68</v>
      </c>
      <c r="Q12" s="127">
        <v>283.74</v>
      </c>
      <c r="R12" s="128">
        <v>360</v>
      </c>
      <c r="S12" s="129">
        <v>395817</v>
      </c>
      <c r="T12" s="130">
        <v>398203764.07999998</v>
      </c>
      <c r="U12" s="130">
        <v>1006.03</v>
      </c>
      <c r="V12" s="128">
        <v>981.77</v>
      </c>
      <c r="W12" s="123">
        <v>15.75</v>
      </c>
    </row>
    <row r="13" spans="1:23" x14ac:dyDescent="0.25">
      <c r="A13" s="119">
        <v>7</v>
      </c>
      <c r="B13" s="127" t="s">
        <v>37</v>
      </c>
      <c r="C13" s="129">
        <v>392913</v>
      </c>
      <c r="D13" s="130">
        <v>373899318.63999999</v>
      </c>
      <c r="E13" s="127">
        <v>951.61</v>
      </c>
      <c r="F13" s="128">
        <v>883.48</v>
      </c>
      <c r="G13" s="129">
        <v>44738</v>
      </c>
      <c r="H13" s="130">
        <v>30518073.460000001</v>
      </c>
      <c r="I13" s="127">
        <v>682.15</v>
      </c>
      <c r="J13" s="128">
        <v>582.22</v>
      </c>
      <c r="K13" s="129">
        <v>28032</v>
      </c>
      <c r="L13" s="130">
        <v>16725427.77</v>
      </c>
      <c r="M13" s="127">
        <v>596.65</v>
      </c>
      <c r="N13" s="128">
        <v>506.25</v>
      </c>
      <c r="O13" s="129">
        <v>4502</v>
      </c>
      <c r="P13" s="130">
        <v>1092416.29</v>
      </c>
      <c r="Q13" s="127">
        <v>242.65</v>
      </c>
      <c r="R13" s="128">
        <v>236.57</v>
      </c>
      <c r="S13" s="129">
        <v>470185</v>
      </c>
      <c r="T13" s="130">
        <v>422235236.16000003</v>
      </c>
      <c r="U13" s="130">
        <v>898.02</v>
      </c>
      <c r="V13" s="128">
        <v>788.75</v>
      </c>
      <c r="W13" s="123">
        <v>18.71</v>
      </c>
    </row>
    <row r="14" spans="1:23" x14ac:dyDescent="0.25">
      <c r="A14" s="119">
        <v>8</v>
      </c>
      <c r="B14" s="127" t="s">
        <v>38</v>
      </c>
      <c r="C14" s="129">
        <v>302340</v>
      </c>
      <c r="D14" s="130">
        <v>256317378.69</v>
      </c>
      <c r="E14" s="127">
        <v>847.78</v>
      </c>
      <c r="F14" s="128">
        <v>705.9</v>
      </c>
      <c r="G14" s="129">
        <v>45356</v>
      </c>
      <c r="H14" s="130">
        <v>30336476.870000001</v>
      </c>
      <c r="I14" s="127">
        <v>668.85</v>
      </c>
      <c r="J14" s="128">
        <v>559.72</v>
      </c>
      <c r="K14" s="129">
        <v>21658</v>
      </c>
      <c r="L14" s="130">
        <v>12112656.35</v>
      </c>
      <c r="M14" s="127">
        <v>559.27</v>
      </c>
      <c r="N14" s="128">
        <v>483.85</v>
      </c>
      <c r="O14" s="129">
        <v>1836</v>
      </c>
      <c r="P14" s="130">
        <v>281391.23</v>
      </c>
      <c r="Q14" s="127">
        <v>153.26</v>
      </c>
      <c r="R14" s="128">
        <v>119.07</v>
      </c>
      <c r="S14" s="129">
        <v>371190</v>
      </c>
      <c r="T14" s="130">
        <v>299047903.13999999</v>
      </c>
      <c r="U14" s="130">
        <v>805.65</v>
      </c>
      <c r="V14" s="128">
        <v>660.96</v>
      </c>
      <c r="W14" s="123">
        <v>14.77</v>
      </c>
    </row>
    <row r="15" spans="1:23" x14ac:dyDescent="0.25">
      <c r="A15" s="119">
        <v>9</v>
      </c>
      <c r="B15" s="127" t="s">
        <v>39</v>
      </c>
      <c r="C15" s="129">
        <v>288645</v>
      </c>
      <c r="D15" s="130">
        <v>224865265.78</v>
      </c>
      <c r="E15" s="127">
        <v>779.04</v>
      </c>
      <c r="F15" s="128">
        <v>613.14</v>
      </c>
      <c r="G15" s="129">
        <v>56905</v>
      </c>
      <c r="H15" s="130">
        <v>37519953.68</v>
      </c>
      <c r="I15" s="127">
        <v>659.34</v>
      </c>
      <c r="J15" s="128">
        <v>545.13</v>
      </c>
      <c r="K15" s="129">
        <v>18440</v>
      </c>
      <c r="L15" s="130">
        <v>9793824.7200000007</v>
      </c>
      <c r="M15" s="127">
        <v>531.12</v>
      </c>
      <c r="N15" s="128">
        <v>456.39</v>
      </c>
      <c r="O15" s="129">
        <v>1550</v>
      </c>
      <c r="P15" s="130">
        <v>206860.39</v>
      </c>
      <c r="Q15" s="127">
        <v>133.46</v>
      </c>
      <c r="R15" s="128">
        <v>114.58</v>
      </c>
      <c r="S15" s="129">
        <v>365540</v>
      </c>
      <c r="T15" s="130">
        <v>272385904.56999999</v>
      </c>
      <c r="U15" s="130">
        <v>745.16</v>
      </c>
      <c r="V15" s="128">
        <v>590.74</v>
      </c>
      <c r="W15" s="123">
        <v>14.55</v>
      </c>
    </row>
    <row r="16" spans="1:23" x14ac:dyDescent="0.25">
      <c r="A16" s="119">
        <v>10</v>
      </c>
      <c r="B16" s="127" t="s">
        <v>47</v>
      </c>
      <c r="C16" s="129">
        <v>189964</v>
      </c>
      <c r="D16" s="130">
        <v>135919924.69</v>
      </c>
      <c r="E16" s="127">
        <v>715.5</v>
      </c>
      <c r="F16" s="128">
        <v>531.52</v>
      </c>
      <c r="G16" s="129">
        <v>48586</v>
      </c>
      <c r="H16" s="130">
        <v>31697564.370000001</v>
      </c>
      <c r="I16" s="127">
        <v>652.4</v>
      </c>
      <c r="J16" s="128">
        <v>534.19000000000005</v>
      </c>
      <c r="K16" s="129">
        <v>10760</v>
      </c>
      <c r="L16" s="130">
        <v>5692631</v>
      </c>
      <c r="M16" s="127">
        <v>529.04999999999995</v>
      </c>
      <c r="N16" s="128">
        <v>422.62</v>
      </c>
      <c r="O16" s="129">
        <v>853</v>
      </c>
      <c r="P16" s="130">
        <v>117224.09</v>
      </c>
      <c r="Q16" s="127">
        <v>137.43</v>
      </c>
      <c r="R16" s="128">
        <v>115.63</v>
      </c>
      <c r="S16" s="129">
        <v>250163</v>
      </c>
      <c r="T16" s="130">
        <v>173427344.15000001</v>
      </c>
      <c r="U16" s="130">
        <v>693.26</v>
      </c>
      <c r="V16" s="128">
        <v>521.71</v>
      </c>
      <c r="W16" s="123">
        <v>9.9600000000000009</v>
      </c>
    </row>
    <row r="17" spans="1:23" x14ac:dyDescent="0.25">
      <c r="A17" s="119">
        <v>11</v>
      </c>
      <c r="B17" s="127" t="s">
        <v>48</v>
      </c>
      <c r="C17" s="129">
        <v>72098</v>
      </c>
      <c r="D17" s="130">
        <v>48644167.939999998</v>
      </c>
      <c r="E17" s="127">
        <v>674.7</v>
      </c>
      <c r="F17" s="128">
        <v>461.06</v>
      </c>
      <c r="G17" s="129">
        <v>24850</v>
      </c>
      <c r="H17" s="130">
        <v>16247181.640000001</v>
      </c>
      <c r="I17" s="127">
        <v>653.80999999999995</v>
      </c>
      <c r="J17" s="128">
        <v>525.61</v>
      </c>
      <c r="K17" s="129">
        <v>4316</v>
      </c>
      <c r="L17" s="130">
        <v>2263374.15</v>
      </c>
      <c r="M17" s="127">
        <v>524.41</v>
      </c>
      <c r="N17" s="128">
        <v>400.92</v>
      </c>
      <c r="O17" s="129">
        <v>246</v>
      </c>
      <c r="P17" s="130">
        <v>34155.370000000003</v>
      </c>
      <c r="Q17" s="127">
        <v>138.84</v>
      </c>
      <c r="R17" s="128">
        <v>125.31</v>
      </c>
      <c r="S17" s="129">
        <v>101510</v>
      </c>
      <c r="T17" s="130">
        <v>67188879.099999994</v>
      </c>
      <c r="U17" s="130">
        <v>661.89</v>
      </c>
      <c r="V17" s="128">
        <v>498.52</v>
      </c>
      <c r="W17" s="123">
        <v>4.04</v>
      </c>
    </row>
    <row r="18" spans="1:23" x14ac:dyDescent="0.25">
      <c r="A18" s="119">
        <v>12</v>
      </c>
      <c r="B18" s="127" t="s">
        <v>49</v>
      </c>
      <c r="C18" s="129">
        <v>14883</v>
      </c>
      <c r="D18" s="130">
        <v>9955454.5399999991</v>
      </c>
      <c r="E18" s="127">
        <v>668.91</v>
      </c>
      <c r="F18" s="128">
        <v>424.68</v>
      </c>
      <c r="G18" s="129">
        <v>6811</v>
      </c>
      <c r="H18" s="130">
        <v>4404091</v>
      </c>
      <c r="I18" s="127">
        <v>646.61</v>
      </c>
      <c r="J18" s="128">
        <v>501.67</v>
      </c>
      <c r="K18" s="129">
        <v>1399</v>
      </c>
      <c r="L18" s="130">
        <v>708249.91</v>
      </c>
      <c r="M18" s="127">
        <v>506.25</v>
      </c>
      <c r="N18" s="128">
        <v>400.92</v>
      </c>
      <c r="O18" s="129">
        <v>40</v>
      </c>
      <c r="P18" s="130">
        <v>6039.41</v>
      </c>
      <c r="Q18" s="127">
        <v>150.99</v>
      </c>
      <c r="R18" s="128">
        <v>140.22999999999999</v>
      </c>
      <c r="S18" s="129">
        <v>23133</v>
      </c>
      <c r="T18" s="130">
        <v>15073834.859999999</v>
      </c>
      <c r="U18" s="130">
        <v>651.62</v>
      </c>
      <c r="V18" s="128">
        <v>457.63</v>
      </c>
      <c r="W18" s="123">
        <v>0.92</v>
      </c>
    </row>
    <row r="19" spans="1:23" ht="15.75" thickBot="1" x14ac:dyDescent="0.3">
      <c r="A19" s="121">
        <v>13</v>
      </c>
      <c r="B19" s="143" t="s">
        <v>32</v>
      </c>
      <c r="C19" s="144">
        <v>470</v>
      </c>
      <c r="D19" s="145">
        <v>410333.72</v>
      </c>
      <c r="E19" s="143">
        <v>873.05</v>
      </c>
      <c r="F19" s="146">
        <v>790.71</v>
      </c>
      <c r="G19" s="144">
        <v>2</v>
      </c>
      <c r="H19" s="145">
        <v>1040.46</v>
      </c>
      <c r="I19" s="143">
        <v>520.23</v>
      </c>
      <c r="J19" s="146">
        <v>520.23</v>
      </c>
      <c r="K19" s="144">
        <v>0</v>
      </c>
      <c r="L19" s="145">
        <v>0</v>
      </c>
      <c r="M19" s="143">
        <v>0</v>
      </c>
      <c r="N19" s="146" t="s">
        <v>251</v>
      </c>
      <c r="O19" s="144">
        <v>0</v>
      </c>
      <c r="P19" s="145">
        <v>0</v>
      </c>
      <c r="Q19" s="143">
        <v>0</v>
      </c>
      <c r="R19" s="146" t="s">
        <v>251</v>
      </c>
      <c r="S19" s="144">
        <v>472</v>
      </c>
      <c r="T19" s="145">
        <v>411374.18</v>
      </c>
      <c r="U19" s="145">
        <v>871.56</v>
      </c>
      <c r="V19" s="146">
        <v>788.86</v>
      </c>
      <c r="W19" s="124">
        <v>0.02</v>
      </c>
    </row>
    <row r="20" spans="1:23" ht="16.5" thickBot="1" x14ac:dyDescent="0.3">
      <c r="A20" s="125"/>
      <c r="B20" s="131" t="s">
        <v>407</v>
      </c>
      <c r="C20" s="132">
        <v>1907458</v>
      </c>
      <c r="D20" s="133">
        <v>1767398130.95</v>
      </c>
      <c r="E20" s="131">
        <v>926.57</v>
      </c>
      <c r="F20" s="134">
        <v>845.1</v>
      </c>
      <c r="G20" s="132">
        <v>384413</v>
      </c>
      <c r="H20" s="133">
        <v>234022718.41</v>
      </c>
      <c r="I20" s="131">
        <v>608.78</v>
      </c>
      <c r="J20" s="134">
        <v>522.75</v>
      </c>
      <c r="K20" s="132">
        <v>206909</v>
      </c>
      <c r="L20" s="133">
        <v>123174198.03</v>
      </c>
      <c r="M20" s="131">
        <v>595.30999999999995</v>
      </c>
      <c r="N20" s="134">
        <v>498.74</v>
      </c>
      <c r="O20" s="132">
        <v>13677</v>
      </c>
      <c r="P20" s="133">
        <v>3967635.25</v>
      </c>
      <c r="Q20" s="131">
        <v>290.10000000000002</v>
      </c>
      <c r="R20" s="134">
        <v>205.71</v>
      </c>
      <c r="S20" s="132">
        <v>2512457</v>
      </c>
      <c r="T20" s="133">
        <v>2128562682.6400001</v>
      </c>
      <c r="U20" s="133">
        <v>847.2</v>
      </c>
      <c r="V20" s="131">
        <v>724.17</v>
      </c>
      <c r="W20" s="126">
        <v>100</v>
      </c>
    </row>
    <row r="21" spans="1:23" x14ac:dyDescent="0.25">
      <c r="A21" s="147"/>
      <c r="B21" s="147"/>
      <c r="C21" s="148"/>
      <c r="D21" s="148"/>
      <c r="E21" s="148"/>
      <c r="F21" s="149"/>
      <c r="G21" s="148"/>
      <c r="H21" s="148"/>
      <c r="I21" s="148"/>
      <c r="J21" s="149"/>
      <c r="K21" s="148"/>
      <c r="L21" s="148"/>
      <c r="M21" s="148"/>
      <c r="N21" s="149"/>
      <c r="O21" s="148"/>
      <c r="P21" s="148"/>
      <c r="Q21" s="148"/>
      <c r="R21" s="149"/>
      <c r="S21" s="148"/>
      <c r="T21" s="148"/>
      <c r="U21" s="148"/>
      <c r="V21" s="148"/>
      <c r="W21" s="148"/>
    </row>
    <row r="22" spans="1:23" ht="15.75" x14ac:dyDescent="0.25">
      <c r="A22" s="759" t="s">
        <v>807</v>
      </c>
      <c r="B22" s="759"/>
      <c r="C22" s="759"/>
      <c r="D22" s="759"/>
      <c r="E22" s="759"/>
      <c r="F22" s="759"/>
      <c r="G22" s="759"/>
      <c r="H22" s="759"/>
      <c r="I22" s="759"/>
      <c r="J22" s="759"/>
      <c r="K22" s="759"/>
      <c r="L22" s="759"/>
      <c r="M22" s="759"/>
      <c r="N22" s="759"/>
      <c r="O22" s="759"/>
      <c r="P22" s="759"/>
      <c r="Q22" s="759"/>
      <c r="R22" s="759"/>
      <c r="S22" s="759"/>
      <c r="T22" s="759"/>
      <c r="U22" s="759"/>
      <c r="V22" s="759"/>
      <c r="W22" s="759"/>
    </row>
    <row r="23" spans="1:23" ht="15.75" thickBot="1" x14ac:dyDescent="0.3">
      <c r="A23" s="115"/>
      <c r="B23" s="115"/>
      <c r="C23" s="116"/>
      <c r="D23" s="117"/>
      <c r="E23" s="117"/>
      <c r="F23" s="116"/>
      <c r="G23" s="117"/>
      <c r="H23" s="117"/>
      <c r="I23" s="117"/>
      <c r="J23" s="116"/>
      <c r="K23" s="117"/>
      <c r="L23" s="117"/>
      <c r="M23" s="117"/>
      <c r="N23" s="116"/>
      <c r="O23" s="117"/>
      <c r="P23" s="117"/>
      <c r="Q23" s="117"/>
      <c r="R23" s="116"/>
      <c r="S23" s="117"/>
      <c r="T23" s="117"/>
      <c r="U23" s="117"/>
      <c r="V23" s="115"/>
      <c r="W23" s="115"/>
    </row>
    <row r="24" spans="1:23" ht="15.75" x14ac:dyDescent="0.25">
      <c r="A24" s="760" t="s">
        <v>29</v>
      </c>
      <c r="B24" s="762" t="s">
        <v>40</v>
      </c>
      <c r="C24" s="764" t="s">
        <v>43</v>
      </c>
      <c r="D24" s="765"/>
      <c r="E24" s="765"/>
      <c r="F24" s="766"/>
      <c r="G24" s="764" t="s">
        <v>44</v>
      </c>
      <c r="H24" s="765"/>
      <c r="I24" s="765"/>
      <c r="J24" s="766"/>
      <c r="K24" s="764" t="s">
        <v>45</v>
      </c>
      <c r="L24" s="765"/>
      <c r="M24" s="765"/>
      <c r="N24" s="766"/>
      <c r="O24" s="764" t="s">
        <v>46</v>
      </c>
      <c r="P24" s="765"/>
      <c r="Q24" s="765"/>
      <c r="R24" s="766"/>
      <c r="S24" s="764" t="s">
        <v>42</v>
      </c>
      <c r="T24" s="765"/>
      <c r="U24" s="765"/>
      <c r="V24" s="765"/>
      <c r="W24" s="766"/>
    </row>
    <row r="25" spans="1:23" ht="16.5" thickBot="1" x14ac:dyDescent="0.3">
      <c r="A25" s="761"/>
      <c r="B25" s="763"/>
      <c r="C25" s="135" t="s">
        <v>0</v>
      </c>
      <c r="D25" s="136" t="s">
        <v>41</v>
      </c>
      <c r="E25" s="137" t="s">
        <v>13</v>
      </c>
      <c r="F25" s="138" t="s">
        <v>252</v>
      </c>
      <c r="G25" s="135" t="s">
        <v>0</v>
      </c>
      <c r="H25" s="136" t="s">
        <v>41</v>
      </c>
      <c r="I25" s="137" t="s">
        <v>13</v>
      </c>
      <c r="J25" s="138" t="s">
        <v>252</v>
      </c>
      <c r="K25" s="135" t="s">
        <v>0</v>
      </c>
      <c r="L25" s="136" t="s">
        <v>41</v>
      </c>
      <c r="M25" s="137" t="s">
        <v>13</v>
      </c>
      <c r="N25" s="138" t="s">
        <v>252</v>
      </c>
      <c r="O25" s="135" t="s">
        <v>0</v>
      </c>
      <c r="P25" s="136" t="s">
        <v>41</v>
      </c>
      <c r="Q25" s="137" t="s">
        <v>13</v>
      </c>
      <c r="R25" s="138" t="s">
        <v>252</v>
      </c>
      <c r="S25" s="135" t="s">
        <v>0</v>
      </c>
      <c r="T25" s="136" t="s">
        <v>41</v>
      </c>
      <c r="U25" s="137" t="s">
        <v>13</v>
      </c>
      <c r="V25" s="138" t="s">
        <v>252</v>
      </c>
      <c r="W25" s="137" t="s">
        <v>298</v>
      </c>
    </row>
    <row r="26" spans="1:23" x14ac:dyDescent="0.25">
      <c r="A26" s="120">
        <v>1</v>
      </c>
      <c r="B26" s="139" t="s">
        <v>30</v>
      </c>
      <c r="C26" s="139">
        <v>0</v>
      </c>
      <c r="D26" s="139">
        <v>0</v>
      </c>
      <c r="E26" s="139">
        <v>0</v>
      </c>
      <c r="F26" s="140" t="s">
        <v>251</v>
      </c>
      <c r="G26" s="141">
        <v>12792</v>
      </c>
      <c r="H26" s="142">
        <v>3849224.4</v>
      </c>
      <c r="I26" s="139">
        <v>300.91000000000003</v>
      </c>
      <c r="J26" s="140">
        <v>262.44</v>
      </c>
      <c r="K26" s="141">
        <v>1169</v>
      </c>
      <c r="L26" s="142">
        <v>824581.01</v>
      </c>
      <c r="M26" s="139">
        <v>705.37</v>
      </c>
      <c r="N26" s="140">
        <v>736.3</v>
      </c>
      <c r="O26" s="141">
        <v>289</v>
      </c>
      <c r="P26" s="142">
        <v>213873.45</v>
      </c>
      <c r="Q26" s="139">
        <v>740.05</v>
      </c>
      <c r="R26" s="140">
        <v>736.3</v>
      </c>
      <c r="S26" s="141">
        <v>14250</v>
      </c>
      <c r="T26" s="142">
        <v>4887678.8600000003</v>
      </c>
      <c r="U26" s="142">
        <v>343</v>
      </c>
      <c r="V26" s="140">
        <v>301.91000000000003</v>
      </c>
      <c r="W26" s="122">
        <v>1.2</v>
      </c>
    </row>
    <row r="27" spans="1:23" x14ac:dyDescent="0.25">
      <c r="A27" s="119">
        <v>2</v>
      </c>
      <c r="B27" s="127" t="s">
        <v>31</v>
      </c>
      <c r="C27" s="129">
        <v>3977</v>
      </c>
      <c r="D27" s="130">
        <v>4759306.0999999996</v>
      </c>
      <c r="E27" s="127">
        <v>1196.71</v>
      </c>
      <c r="F27" s="128">
        <v>1268.1400000000001</v>
      </c>
      <c r="G27" s="129">
        <v>3742</v>
      </c>
      <c r="H27" s="130">
        <v>1774994.93</v>
      </c>
      <c r="I27" s="127">
        <v>474.34</v>
      </c>
      <c r="J27" s="128">
        <v>368.53</v>
      </c>
      <c r="K27" s="129">
        <v>14137</v>
      </c>
      <c r="L27" s="130">
        <v>8361361.2300000004</v>
      </c>
      <c r="M27" s="127">
        <v>591.45000000000005</v>
      </c>
      <c r="N27" s="128">
        <v>502.44</v>
      </c>
      <c r="O27" s="129">
        <v>641</v>
      </c>
      <c r="P27" s="130">
        <v>467173.45</v>
      </c>
      <c r="Q27" s="127">
        <v>728.82</v>
      </c>
      <c r="R27" s="128">
        <v>736.3</v>
      </c>
      <c r="S27" s="129">
        <v>22497</v>
      </c>
      <c r="T27" s="130">
        <v>15362835.710000001</v>
      </c>
      <c r="U27" s="130">
        <v>682.88</v>
      </c>
      <c r="V27" s="128">
        <v>553.29</v>
      </c>
      <c r="W27" s="123">
        <v>1.9</v>
      </c>
    </row>
    <row r="28" spans="1:23" x14ac:dyDescent="0.25">
      <c r="A28" s="119">
        <v>3</v>
      </c>
      <c r="B28" s="127" t="s">
        <v>33</v>
      </c>
      <c r="C28" s="129">
        <v>12001</v>
      </c>
      <c r="D28" s="130">
        <v>15648549.699999999</v>
      </c>
      <c r="E28" s="127">
        <v>1303.94</v>
      </c>
      <c r="F28" s="128">
        <v>1341.17</v>
      </c>
      <c r="G28" s="129">
        <v>2095</v>
      </c>
      <c r="H28" s="130">
        <v>1015333.4</v>
      </c>
      <c r="I28" s="127">
        <v>484.65</v>
      </c>
      <c r="J28" s="128">
        <v>408.94</v>
      </c>
      <c r="K28" s="129">
        <v>9699</v>
      </c>
      <c r="L28" s="130">
        <v>6020689.2400000002</v>
      </c>
      <c r="M28" s="127">
        <v>620.75</v>
      </c>
      <c r="N28" s="128">
        <v>532.07000000000005</v>
      </c>
      <c r="O28" s="129">
        <v>117</v>
      </c>
      <c r="P28" s="130">
        <v>83354.67</v>
      </c>
      <c r="Q28" s="127">
        <v>712.43</v>
      </c>
      <c r="R28" s="128">
        <v>736.3</v>
      </c>
      <c r="S28" s="129">
        <v>23912</v>
      </c>
      <c r="T28" s="130">
        <v>22767927.010000002</v>
      </c>
      <c r="U28" s="130">
        <v>952.15</v>
      </c>
      <c r="V28" s="128">
        <v>984.51</v>
      </c>
      <c r="W28" s="123">
        <v>2.02</v>
      </c>
    </row>
    <row r="29" spans="1:23" x14ac:dyDescent="0.25">
      <c r="A29" s="119">
        <v>4</v>
      </c>
      <c r="B29" s="127" t="s">
        <v>34</v>
      </c>
      <c r="C29" s="129">
        <v>32169</v>
      </c>
      <c r="D29" s="130">
        <v>43142306.399999999</v>
      </c>
      <c r="E29" s="127">
        <v>1341.11</v>
      </c>
      <c r="F29" s="128">
        <v>1380.49</v>
      </c>
      <c r="G29" s="129">
        <v>2406</v>
      </c>
      <c r="H29" s="130">
        <v>1228014.21</v>
      </c>
      <c r="I29" s="127">
        <v>510.4</v>
      </c>
      <c r="J29" s="128">
        <v>411.87</v>
      </c>
      <c r="K29" s="129">
        <v>14340</v>
      </c>
      <c r="L29" s="130">
        <v>9507982.1300000008</v>
      </c>
      <c r="M29" s="127">
        <v>663.04</v>
      </c>
      <c r="N29" s="128">
        <v>571.66999999999996</v>
      </c>
      <c r="O29" s="129">
        <v>74</v>
      </c>
      <c r="P29" s="130">
        <v>53234.7</v>
      </c>
      <c r="Q29" s="127">
        <v>719.39</v>
      </c>
      <c r="R29" s="128">
        <v>736.3</v>
      </c>
      <c r="S29" s="129">
        <v>48989</v>
      </c>
      <c r="T29" s="130">
        <v>53931537.439999998</v>
      </c>
      <c r="U29" s="130">
        <v>1100.8900000000001</v>
      </c>
      <c r="V29" s="128">
        <v>1207.8800000000001</v>
      </c>
      <c r="W29" s="123">
        <v>4.13</v>
      </c>
    </row>
    <row r="30" spans="1:23" x14ac:dyDescent="0.25">
      <c r="A30" s="119">
        <v>5</v>
      </c>
      <c r="B30" s="127" t="s">
        <v>35</v>
      </c>
      <c r="C30" s="129">
        <v>113611</v>
      </c>
      <c r="D30" s="130">
        <v>140924466.88</v>
      </c>
      <c r="E30" s="127">
        <v>1240.4100000000001</v>
      </c>
      <c r="F30" s="128">
        <v>1278.44</v>
      </c>
      <c r="G30" s="129">
        <v>2405</v>
      </c>
      <c r="H30" s="130">
        <v>1317868.99</v>
      </c>
      <c r="I30" s="127">
        <v>547.97</v>
      </c>
      <c r="J30" s="128">
        <v>455.19</v>
      </c>
      <c r="K30" s="129">
        <v>19731</v>
      </c>
      <c r="L30" s="130">
        <v>13627963.970000001</v>
      </c>
      <c r="M30" s="127">
        <v>690.69</v>
      </c>
      <c r="N30" s="128">
        <v>596.46</v>
      </c>
      <c r="O30" s="129">
        <v>56</v>
      </c>
      <c r="P30" s="130">
        <v>39522.03</v>
      </c>
      <c r="Q30" s="127">
        <v>705.75</v>
      </c>
      <c r="R30" s="128">
        <v>736.3</v>
      </c>
      <c r="S30" s="129">
        <v>135803</v>
      </c>
      <c r="T30" s="130">
        <v>155909821.87</v>
      </c>
      <c r="U30" s="130">
        <v>1148.06</v>
      </c>
      <c r="V30" s="128">
        <v>1222</v>
      </c>
      <c r="W30" s="123">
        <v>11.45</v>
      </c>
    </row>
    <row r="31" spans="1:23" x14ac:dyDescent="0.25">
      <c r="A31" s="119">
        <v>6</v>
      </c>
      <c r="B31" s="127" t="s">
        <v>36</v>
      </c>
      <c r="C31" s="129">
        <v>189991</v>
      </c>
      <c r="D31" s="130">
        <v>226812094.36000001</v>
      </c>
      <c r="E31" s="127">
        <v>1193.8</v>
      </c>
      <c r="F31" s="128">
        <v>1241.8900000000001</v>
      </c>
      <c r="G31" s="129">
        <v>1779</v>
      </c>
      <c r="H31" s="130">
        <v>1097653.1399999999</v>
      </c>
      <c r="I31" s="127">
        <v>617.01</v>
      </c>
      <c r="J31" s="128">
        <v>498.8</v>
      </c>
      <c r="K31" s="129">
        <v>19859</v>
      </c>
      <c r="L31" s="130">
        <v>13463251.93</v>
      </c>
      <c r="M31" s="127">
        <v>677.94</v>
      </c>
      <c r="N31" s="128">
        <v>594.49</v>
      </c>
      <c r="O31" s="129">
        <v>983</v>
      </c>
      <c r="P31" s="130">
        <v>277615.63</v>
      </c>
      <c r="Q31" s="127">
        <v>282.42</v>
      </c>
      <c r="R31" s="128">
        <v>360</v>
      </c>
      <c r="S31" s="129">
        <v>212612</v>
      </c>
      <c r="T31" s="130">
        <v>241650615.06</v>
      </c>
      <c r="U31" s="130">
        <v>1136.58</v>
      </c>
      <c r="V31" s="128">
        <v>1222</v>
      </c>
      <c r="W31" s="123">
        <v>17.93</v>
      </c>
    </row>
    <row r="32" spans="1:23" x14ac:dyDescent="0.25">
      <c r="A32" s="119">
        <v>7</v>
      </c>
      <c r="B32" s="127" t="s">
        <v>37</v>
      </c>
      <c r="C32" s="129">
        <v>221488</v>
      </c>
      <c r="D32" s="130">
        <v>239253793.02000001</v>
      </c>
      <c r="E32" s="127">
        <v>1080.21</v>
      </c>
      <c r="F32" s="128">
        <v>1130.22</v>
      </c>
      <c r="G32" s="129">
        <v>1177</v>
      </c>
      <c r="H32" s="130">
        <v>831840.48</v>
      </c>
      <c r="I32" s="127">
        <v>706.75</v>
      </c>
      <c r="J32" s="128">
        <v>617.80000000000007</v>
      </c>
      <c r="K32" s="129">
        <v>17617</v>
      </c>
      <c r="L32" s="130">
        <v>11518156.48</v>
      </c>
      <c r="M32" s="127">
        <v>653.80999999999995</v>
      </c>
      <c r="N32" s="128">
        <v>576.47</v>
      </c>
      <c r="O32" s="129">
        <v>1769</v>
      </c>
      <c r="P32" s="130">
        <v>433318.53</v>
      </c>
      <c r="Q32" s="127">
        <v>244.95</v>
      </c>
      <c r="R32" s="128">
        <v>288</v>
      </c>
      <c r="S32" s="129">
        <v>242051</v>
      </c>
      <c r="T32" s="130">
        <v>252037108.50999999</v>
      </c>
      <c r="U32" s="130">
        <v>1041.26</v>
      </c>
      <c r="V32" s="128">
        <v>1055.1500000000001</v>
      </c>
      <c r="W32" s="123">
        <v>20.41</v>
      </c>
    </row>
    <row r="33" spans="1:23" x14ac:dyDescent="0.25">
      <c r="A33" s="119">
        <v>8</v>
      </c>
      <c r="B33" s="127" t="s">
        <v>38</v>
      </c>
      <c r="C33" s="129">
        <v>165172</v>
      </c>
      <c r="D33" s="130">
        <v>158827435.37</v>
      </c>
      <c r="E33" s="127">
        <v>961.59</v>
      </c>
      <c r="F33" s="128">
        <v>919.65</v>
      </c>
      <c r="G33" s="129">
        <v>850</v>
      </c>
      <c r="H33" s="130">
        <v>633205.15</v>
      </c>
      <c r="I33" s="127">
        <v>744.95</v>
      </c>
      <c r="J33" s="128">
        <v>695.68</v>
      </c>
      <c r="K33" s="129">
        <v>12714</v>
      </c>
      <c r="L33" s="130">
        <v>7817963.9100000001</v>
      </c>
      <c r="M33" s="127">
        <v>614.91</v>
      </c>
      <c r="N33" s="128">
        <v>542.79</v>
      </c>
      <c r="O33" s="129">
        <v>715</v>
      </c>
      <c r="P33" s="130">
        <v>105330.58</v>
      </c>
      <c r="Q33" s="127">
        <v>147.32</v>
      </c>
      <c r="R33" s="128">
        <v>119.07</v>
      </c>
      <c r="S33" s="129">
        <v>179451</v>
      </c>
      <c r="T33" s="130">
        <v>167383935.00999999</v>
      </c>
      <c r="U33" s="130">
        <v>932.76</v>
      </c>
      <c r="V33" s="128">
        <v>860.93</v>
      </c>
      <c r="W33" s="123">
        <v>15.13</v>
      </c>
    </row>
    <row r="34" spans="1:23" x14ac:dyDescent="0.25">
      <c r="A34" s="119">
        <v>9</v>
      </c>
      <c r="B34" s="127" t="s">
        <v>39</v>
      </c>
      <c r="C34" s="129">
        <v>149601</v>
      </c>
      <c r="D34" s="130">
        <v>132140044.14</v>
      </c>
      <c r="E34" s="127">
        <v>883.28</v>
      </c>
      <c r="F34" s="128">
        <v>751.6</v>
      </c>
      <c r="G34" s="129">
        <v>778</v>
      </c>
      <c r="H34" s="130">
        <v>545930.38</v>
      </c>
      <c r="I34" s="127">
        <v>701.71</v>
      </c>
      <c r="J34" s="128">
        <v>672.26</v>
      </c>
      <c r="K34" s="129">
        <v>10050</v>
      </c>
      <c r="L34" s="130">
        <v>5857922.9299999997</v>
      </c>
      <c r="M34" s="127">
        <v>582.88</v>
      </c>
      <c r="N34" s="128">
        <v>505.39</v>
      </c>
      <c r="O34" s="129">
        <v>559</v>
      </c>
      <c r="P34" s="130">
        <v>65516.75</v>
      </c>
      <c r="Q34" s="127">
        <v>117.2</v>
      </c>
      <c r="R34" s="128">
        <v>102.69</v>
      </c>
      <c r="S34" s="129">
        <v>160988</v>
      </c>
      <c r="T34" s="130">
        <v>138609414.19999999</v>
      </c>
      <c r="U34" s="130">
        <v>860.99</v>
      </c>
      <c r="V34" s="128">
        <v>726.24</v>
      </c>
      <c r="W34" s="123">
        <v>13.57</v>
      </c>
    </row>
    <row r="35" spans="1:23" x14ac:dyDescent="0.25">
      <c r="A35" s="119">
        <v>10</v>
      </c>
      <c r="B35" s="127" t="s">
        <v>47</v>
      </c>
      <c r="C35" s="129">
        <v>94970</v>
      </c>
      <c r="D35" s="130">
        <v>77109344.769999996</v>
      </c>
      <c r="E35" s="127">
        <v>811.93</v>
      </c>
      <c r="F35" s="128">
        <v>644.24</v>
      </c>
      <c r="G35" s="129">
        <v>696</v>
      </c>
      <c r="H35" s="130">
        <v>486008.31</v>
      </c>
      <c r="I35" s="127">
        <v>698.29</v>
      </c>
      <c r="J35" s="128">
        <v>697.1</v>
      </c>
      <c r="K35" s="129">
        <v>5686</v>
      </c>
      <c r="L35" s="130">
        <v>3281994.88</v>
      </c>
      <c r="M35" s="127">
        <v>577.21</v>
      </c>
      <c r="N35" s="128">
        <v>491.97</v>
      </c>
      <c r="O35" s="129">
        <v>272</v>
      </c>
      <c r="P35" s="130">
        <v>31090.799999999999</v>
      </c>
      <c r="Q35" s="127">
        <v>114.3</v>
      </c>
      <c r="R35" s="128">
        <v>98.85</v>
      </c>
      <c r="S35" s="129">
        <v>101624</v>
      </c>
      <c r="T35" s="130">
        <v>80908438.760000005</v>
      </c>
      <c r="U35" s="130">
        <v>796.15</v>
      </c>
      <c r="V35" s="128">
        <v>633.1</v>
      </c>
      <c r="W35" s="123">
        <v>8.57</v>
      </c>
    </row>
    <row r="36" spans="1:23" x14ac:dyDescent="0.25">
      <c r="A36" s="119">
        <v>11</v>
      </c>
      <c r="B36" s="127" t="s">
        <v>48</v>
      </c>
      <c r="C36" s="129">
        <v>34283</v>
      </c>
      <c r="D36" s="130">
        <v>26295831.649999999</v>
      </c>
      <c r="E36" s="127">
        <v>767.02</v>
      </c>
      <c r="F36" s="128">
        <v>600.30000000000007</v>
      </c>
      <c r="G36" s="129">
        <v>334</v>
      </c>
      <c r="H36" s="130">
        <v>216836.24</v>
      </c>
      <c r="I36" s="127">
        <v>649.21</v>
      </c>
      <c r="J36" s="128">
        <v>616.79</v>
      </c>
      <c r="K36" s="129">
        <v>2045</v>
      </c>
      <c r="L36" s="130">
        <v>1158879.67</v>
      </c>
      <c r="M36" s="127">
        <v>566.69000000000005</v>
      </c>
      <c r="N36" s="128">
        <v>491.97</v>
      </c>
      <c r="O36" s="129">
        <v>55</v>
      </c>
      <c r="P36" s="130">
        <v>6925.5</v>
      </c>
      <c r="Q36" s="127">
        <v>125.92</v>
      </c>
      <c r="R36" s="128">
        <v>114.58</v>
      </c>
      <c r="S36" s="129">
        <v>36717</v>
      </c>
      <c r="T36" s="130">
        <v>27678473.059999999</v>
      </c>
      <c r="U36" s="130">
        <v>753.83</v>
      </c>
      <c r="V36" s="128">
        <v>600.29999999999995</v>
      </c>
      <c r="W36" s="123">
        <v>3.1</v>
      </c>
    </row>
    <row r="37" spans="1:23" x14ac:dyDescent="0.25">
      <c r="A37" s="119">
        <v>12</v>
      </c>
      <c r="B37" s="127" t="s">
        <v>49</v>
      </c>
      <c r="C37" s="129">
        <v>6173</v>
      </c>
      <c r="D37" s="130">
        <v>4867074.99</v>
      </c>
      <c r="E37" s="127">
        <v>788.45</v>
      </c>
      <c r="F37" s="128">
        <v>600.30000000000007</v>
      </c>
      <c r="G37" s="129">
        <v>125</v>
      </c>
      <c r="H37" s="130">
        <v>71661.19</v>
      </c>
      <c r="I37" s="127">
        <v>573.29</v>
      </c>
      <c r="J37" s="128">
        <v>501.55</v>
      </c>
      <c r="K37" s="129">
        <v>544</v>
      </c>
      <c r="L37" s="130">
        <v>294665.34999999998</v>
      </c>
      <c r="M37" s="127">
        <v>541.66</v>
      </c>
      <c r="N37" s="128">
        <v>457.63</v>
      </c>
      <c r="O37" s="129">
        <v>8</v>
      </c>
      <c r="P37" s="130">
        <v>1142.3599999999999</v>
      </c>
      <c r="Q37" s="127">
        <v>142.80000000000001</v>
      </c>
      <c r="R37" s="128">
        <v>120.8</v>
      </c>
      <c r="S37" s="129">
        <v>6850</v>
      </c>
      <c r="T37" s="130">
        <v>5234543.8899999997</v>
      </c>
      <c r="U37" s="130">
        <v>764.17</v>
      </c>
      <c r="V37" s="128">
        <v>586.70000000000005</v>
      </c>
      <c r="W37" s="123">
        <v>0.57999999999999996</v>
      </c>
    </row>
    <row r="38" spans="1:23" ht="15.75" thickBot="1" x14ac:dyDescent="0.3">
      <c r="A38" s="121">
        <v>13</v>
      </c>
      <c r="B38" s="143" t="s">
        <v>32</v>
      </c>
      <c r="C38" s="144">
        <v>307</v>
      </c>
      <c r="D38" s="145">
        <v>280466.15000000002</v>
      </c>
      <c r="E38" s="143">
        <v>913.57</v>
      </c>
      <c r="F38" s="146">
        <v>843.14</v>
      </c>
      <c r="G38" s="144">
        <v>0</v>
      </c>
      <c r="H38" s="145">
        <v>0</v>
      </c>
      <c r="I38" s="143">
        <v>0</v>
      </c>
      <c r="J38" s="146" t="s">
        <v>251</v>
      </c>
      <c r="K38" s="144">
        <v>0</v>
      </c>
      <c r="L38" s="145">
        <v>0</v>
      </c>
      <c r="M38" s="143">
        <v>0</v>
      </c>
      <c r="N38" s="146" t="s">
        <v>251</v>
      </c>
      <c r="O38" s="144">
        <v>0</v>
      </c>
      <c r="P38" s="145">
        <v>0</v>
      </c>
      <c r="Q38" s="143">
        <v>0</v>
      </c>
      <c r="R38" s="146" t="s">
        <v>251</v>
      </c>
      <c r="S38" s="144">
        <v>307</v>
      </c>
      <c r="T38" s="145">
        <v>280466.15000000002</v>
      </c>
      <c r="U38" s="145">
        <v>913.57</v>
      </c>
      <c r="V38" s="146">
        <v>843.14</v>
      </c>
      <c r="W38" s="124">
        <v>0.03</v>
      </c>
    </row>
    <row r="39" spans="1:23" ht="16.5" thickBot="1" x14ac:dyDescent="0.3">
      <c r="A39" s="125"/>
      <c r="B39" s="131" t="s">
        <v>407</v>
      </c>
      <c r="C39" s="132">
        <v>1023743</v>
      </c>
      <c r="D39" s="133">
        <v>1070060713.53</v>
      </c>
      <c r="E39" s="131">
        <v>1045.24</v>
      </c>
      <c r="F39" s="134">
        <v>1066.33</v>
      </c>
      <c r="G39" s="132">
        <v>29179</v>
      </c>
      <c r="H39" s="133">
        <v>13068570.82</v>
      </c>
      <c r="I39" s="131">
        <v>447.88</v>
      </c>
      <c r="J39" s="134">
        <v>360.96</v>
      </c>
      <c r="K39" s="132">
        <v>127591</v>
      </c>
      <c r="L39" s="133">
        <v>81735412.730000004</v>
      </c>
      <c r="M39" s="131">
        <v>640.6</v>
      </c>
      <c r="N39" s="134">
        <v>563.35</v>
      </c>
      <c r="O39" s="132">
        <v>5538</v>
      </c>
      <c r="P39" s="133">
        <v>1778098.45</v>
      </c>
      <c r="Q39" s="131">
        <v>321.07</v>
      </c>
      <c r="R39" s="134">
        <v>293.33</v>
      </c>
      <c r="S39" s="132">
        <v>1186051</v>
      </c>
      <c r="T39" s="133">
        <v>1166642795.53</v>
      </c>
      <c r="U39" s="133">
        <v>983.64</v>
      </c>
      <c r="V39" s="131">
        <v>940.01</v>
      </c>
      <c r="W39" s="126">
        <v>100</v>
      </c>
    </row>
    <row r="40" spans="1:23" x14ac:dyDescent="0.25">
      <c r="A40" s="148"/>
      <c r="B40" s="148"/>
      <c r="C40" s="148"/>
      <c r="D40" s="148"/>
      <c r="E40" s="149"/>
      <c r="F40" s="148"/>
      <c r="G40" s="148"/>
      <c r="H40" s="148"/>
      <c r="I40" s="149"/>
      <c r="J40" s="148"/>
      <c r="K40" s="148"/>
      <c r="L40" s="148"/>
      <c r="M40" s="149"/>
      <c r="N40" s="148"/>
      <c r="O40" s="148"/>
      <c r="P40" s="148"/>
      <c r="Q40" s="149"/>
      <c r="R40" s="148"/>
      <c r="S40" s="148"/>
      <c r="T40" s="148"/>
      <c r="U40" s="148"/>
      <c r="V40" s="148"/>
      <c r="W40" s="147"/>
    </row>
    <row r="41" spans="1:23" ht="15.75" x14ac:dyDescent="0.25">
      <c r="A41" s="759" t="s">
        <v>808</v>
      </c>
      <c r="B41" s="759"/>
      <c r="C41" s="759"/>
      <c r="D41" s="759"/>
      <c r="E41" s="759"/>
      <c r="F41" s="759"/>
      <c r="G41" s="759"/>
      <c r="H41" s="759"/>
      <c r="I41" s="759"/>
      <c r="J41" s="759"/>
      <c r="K41" s="759"/>
      <c r="L41" s="759"/>
      <c r="M41" s="759"/>
      <c r="N41" s="759"/>
      <c r="O41" s="759"/>
      <c r="P41" s="759"/>
      <c r="Q41" s="759"/>
      <c r="R41" s="759"/>
      <c r="S41" s="759"/>
      <c r="T41" s="759"/>
      <c r="U41" s="759"/>
      <c r="V41" s="759"/>
      <c r="W41" s="759"/>
    </row>
    <row r="42" spans="1:23" ht="15.75" thickBot="1" x14ac:dyDescent="0.3">
      <c r="A42" s="115"/>
      <c r="B42" s="115"/>
      <c r="C42" s="116"/>
      <c r="D42" s="117"/>
      <c r="E42" s="117"/>
      <c r="F42" s="116"/>
      <c r="G42" s="117"/>
      <c r="H42" s="117"/>
      <c r="I42" s="117"/>
      <c r="J42" s="116"/>
      <c r="K42" s="117"/>
      <c r="L42" s="117"/>
      <c r="M42" s="117"/>
      <c r="N42" s="116"/>
      <c r="O42" s="117"/>
      <c r="P42" s="117"/>
      <c r="Q42" s="117"/>
      <c r="R42" s="116"/>
      <c r="S42" s="117"/>
      <c r="T42" s="117"/>
      <c r="U42" s="117"/>
      <c r="V42" s="115"/>
      <c r="W42" s="115"/>
    </row>
    <row r="43" spans="1:23" ht="15.75" x14ac:dyDescent="0.25">
      <c r="A43" s="760" t="s">
        <v>29</v>
      </c>
      <c r="B43" s="762" t="s">
        <v>40</v>
      </c>
      <c r="C43" s="764" t="s">
        <v>43</v>
      </c>
      <c r="D43" s="765"/>
      <c r="E43" s="765"/>
      <c r="F43" s="766"/>
      <c r="G43" s="764" t="s">
        <v>44</v>
      </c>
      <c r="H43" s="765"/>
      <c r="I43" s="765"/>
      <c r="J43" s="766"/>
      <c r="K43" s="764" t="s">
        <v>45</v>
      </c>
      <c r="L43" s="765"/>
      <c r="M43" s="765"/>
      <c r="N43" s="766"/>
      <c r="O43" s="764" t="s">
        <v>46</v>
      </c>
      <c r="P43" s="765"/>
      <c r="Q43" s="765"/>
      <c r="R43" s="766"/>
      <c r="S43" s="764" t="s">
        <v>42</v>
      </c>
      <c r="T43" s="765"/>
      <c r="U43" s="765"/>
      <c r="V43" s="765"/>
      <c r="W43" s="766"/>
    </row>
    <row r="44" spans="1:23" ht="16.5" thickBot="1" x14ac:dyDescent="0.3">
      <c r="A44" s="761"/>
      <c r="B44" s="763"/>
      <c r="C44" s="135" t="s">
        <v>0</v>
      </c>
      <c r="D44" s="136" t="s">
        <v>41</v>
      </c>
      <c r="E44" s="137" t="s">
        <v>13</v>
      </c>
      <c r="F44" s="138" t="s">
        <v>252</v>
      </c>
      <c r="G44" s="135" t="s">
        <v>0</v>
      </c>
      <c r="H44" s="136" t="s">
        <v>41</v>
      </c>
      <c r="I44" s="137" t="s">
        <v>13</v>
      </c>
      <c r="J44" s="138" t="s">
        <v>252</v>
      </c>
      <c r="K44" s="135" t="s">
        <v>0</v>
      </c>
      <c r="L44" s="136" t="s">
        <v>41</v>
      </c>
      <c r="M44" s="137" t="s">
        <v>13</v>
      </c>
      <c r="N44" s="138" t="s">
        <v>252</v>
      </c>
      <c r="O44" s="135" t="s">
        <v>0</v>
      </c>
      <c r="P44" s="136" t="s">
        <v>41</v>
      </c>
      <c r="Q44" s="137" t="s">
        <v>13</v>
      </c>
      <c r="R44" s="138" t="s">
        <v>252</v>
      </c>
      <c r="S44" s="135" t="s">
        <v>0</v>
      </c>
      <c r="T44" s="136" t="s">
        <v>41</v>
      </c>
      <c r="U44" s="137" t="s">
        <v>13</v>
      </c>
      <c r="V44" s="138" t="s">
        <v>252</v>
      </c>
      <c r="W44" s="137" t="s">
        <v>298</v>
      </c>
    </row>
    <row r="45" spans="1:23" x14ac:dyDescent="0.25">
      <c r="A45" s="120">
        <v>1</v>
      </c>
      <c r="B45" s="139" t="s">
        <v>30</v>
      </c>
      <c r="C45" s="139">
        <v>0</v>
      </c>
      <c r="D45" s="139">
        <v>0</v>
      </c>
      <c r="E45" s="139">
        <v>0</v>
      </c>
      <c r="F45" s="140" t="s">
        <v>251</v>
      </c>
      <c r="G45" s="141">
        <v>12654</v>
      </c>
      <c r="H45" s="142">
        <v>3880536.56</v>
      </c>
      <c r="I45" s="139">
        <v>306.66000000000003</v>
      </c>
      <c r="J45" s="140">
        <v>274.24</v>
      </c>
      <c r="K45" s="141">
        <v>860</v>
      </c>
      <c r="L45" s="142">
        <v>602568.52</v>
      </c>
      <c r="M45" s="139">
        <v>700.66</v>
      </c>
      <c r="N45" s="140">
        <v>736.3</v>
      </c>
      <c r="O45" s="141">
        <v>194</v>
      </c>
      <c r="P45" s="142">
        <v>142721.95000000001</v>
      </c>
      <c r="Q45" s="139">
        <v>735.68</v>
      </c>
      <c r="R45" s="140">
        <v>736.3</v>
      </c>
      <c r="S45" s="141">
        <v>13708</v>
      </c>
      <c r="T45" s="142">
        <v>4625827.03</v>
      </c>
      <c r="U45" s="142">
        <v>337.45</v>
      </c>
      <c r="V45" s="139">
        <v>301.42</v>
      </c>
      <c r="W45" s="122">
        <v>1.03</v>
      </c>
    </row>
    <row r="46" spans="1:23" x14ac:dyDescent="0.25">
      <c r="A46" s="119">
        <v>2</v>
      </c>
      <c r="B46" s="127" t="s">
        <v>31</v>
      </c>
      <c r="C46" s="129">
        <v>1950</v>
      </c>
      <c r="D46" s="130">
        <v>2125613.36</v>
      </c>
      <c r="E46" s="127">
        <v>1090.06</v>
      </c>
      <c r="F46" s="128">
        <v>1080.3800000000001</v>
      </c>
      <c r="G46" s="129">
        <v>16051</v>
      </c>
      <c r="H46" s="130">
        <v>7021885.0899999999</v>
      </c>
      <c r="I46" s="127">
        <v>437.47</v>
      </c>
      <c r="J46" s="128">
        <v>384.01</v>
      </c>
      <c r="K46" s="129">
        <v>8290</v>
      </c>
      <c r="L46" s="130">
        <v>4693411.33</v>
      </c>
      <c r="M46" s="127">
        <v>566.15</v>
      </c>
      <c r="N46" s="128">
        <v>463.27</v>
      </c>
      <c r="O46" s="129">
        <v>444</v>
      </c>
      <c r="P46" s="130">
        <v>323943.09000000003</v>
      </c>
      <c r="Q46" s="127">
        <v>729.6</v>
      </c>
      <c r="R46" s="128">
        <v>736.3</v>
      </c>
      <c r="S46" s="129">
        <v>26735</v>
      </c>
      <c r="T46" s="130">
        <v>14164852.869999999</v>
      </c>
      <c r="U46" s="130">
        <v>529.82000000000005</v>
      </c>
      <c r="V46" s="127">
        <v>443.95</v>
      </c>
      <c r="W46" s="123">
        <v>2.02</v>
      </c>
    </row>
    <row r="47" spans="1:23" x14ac:dyDescent="0.25">
      <c r="A47" s="119">
        <v>3</v>
      </c>
      <c r="B47" s="127" t="s">
        <v>33</v>
      </c>
      <c r="C47" s="129">
        <v>10158</v>
      </c>
      <c r="D47" s="130">
        <v>10128987.029999999</v>
      </c>
      <c r="E47" s="127">
        <v>997.14</v>
      </c>
      <c r="F47" s="128">
        <v>982.5</v>
      </c>
      <c r="G47" s="129">
        <v>14344</v>
      </c>
      <c r="H47" s="130">
        <v>7258482.0199999996</v>
      </c>
      <c r="I47" s="127">
        <v>506.03</v>
      </c>
      <c r="J47" s="128">
        <v>462.42</v>
      </c>
      <c r="K47" s="129">
        <v>5858</v>
      </c>
      <c r="L47" s="130">
        <v>3400513.41</v>
      </c>
      <c r="M47" s="127">
        <v>580.49</v>
      </c>
      <c r="N47" s="128">
        <v>472.01</v>
      </c>
      <c r="O47" s="129">
        <v>95</v>
      </c>
      <c r="P47" s="130">
        <v>69075.3</v>
      </c>
      <c r="Q47" s="127">
        <v>727.11</v>
      </c>
      <c r="R47" s="128">
        <v>736.3</v>
      </c>
      <c r="S47" s="129">
        <v>30455</v>
      </c>
      <c r="T47" s="130">
        <v>20857057.760000002</v>
      </c>
      <c r="U47" s="130">
        <v>684.85</v>
      </c>
      <c r="V47" s="127">
        <v>605.74</v>
      </c>
      <c r="W47" s="123">
        <v>2.2999999999999998</v>
      </c>
    </row>
    <row r="48" spans="1:23" x14ac:dyDescent="0.25">
      <c r="A48" s="119">
        <v>4</v>
      </c>
      <c r="B48" s="127" t="s">
        <v>34</v>
      </c>
      <c r="C48" s="129">
        <v>52223</v>
      </c>
      <c r="D48" s="130">
        <v>50998947.280000001</v>
      </c>
      <c r="E48" s="127">
        <v>976.56</v>
      </c>
      <c r="F48" s="128">
        <v>954.1</v>
      </c>
      <c r="G48" s="129">
        <v>21930</v>
      </c>
      <c r="H48" s="130">
        <v>12554266.48</v>
      </c>
      <c r="I48" s="127">
        <v>572.47</v>
      </c>
      <c r="J48" s="128">
        <v>522.46</v>
      </c>
      <c r="K48" s="129">
        <v>7765</v>
      </c>
      <c r="L48" s="130">
        <v>4386187.54</v>
      </c>
      <c r="M48" s="127">
        <v>564.87</v>
      </c>
      <c r="N48" s="128">
        <v>463.63</v>
      </c>
      <c r="O48" s="129">
        <v>82</v>
      </c>
      <c r="P48" s="130">
        <v>59356</v>
      </c>
      <c r="Q48" s="127">
        <v>723.85</v>
      </c>
      <c r="R48" s="128">
        <v>736.3</v>
      </c>
      <c r="S48" s="129">
        <v>82000</v>
      </c>
      <c r="T48" s="130">
        <v>67998757.299999997</v>
      </c>
      <c r="U48" s="130">
        <v>829.25</v>
      </c>
      <c r="V48" s="127">
        <v>787.24</v>
      </c>
      <c r="W48" s="123">
        <v>6.18</v>
      </c>
    </row>
    <row r="49" spans="1:23" x14ac:dyDescent="0.25">
      <c r="A49" s="119">
        <v>5</v>
      </c>
      <c r="B49" s="127" t="s">
        <v>35</v>
      </c>
      <c r="C49" s="129">
        <v>93868</v>
      </c>
      <c r="D49" s="130">
        <v>94928518.239999995</v>
      </c>
      <c r="E49" s="127">
        <v>1011.3</v>
      </c>
      <c r="F49" s="128">
        <v>1010.84</v>
      </c>
      <c r="G49" s="129">
        <v>31988</v>
      </c>
      <c r="H49" s="130">
        <v>19543525.800000001</v>
      </c>
      <c r="I49" s="127">
        <v>610.96</v>
      </c>
      <c r="J49" s="128">
        <v>546.43000000000006</v>
      </c>
      <c r="K49" s="129">
        <v>10191</v>
      </c>
      <c r="L49" s="130">
        <v>5572514.3600000003</v>
      </c>
      <c r="M49" s="127">
        <v>546.80999999999995</v>
      </c>
      <c r="N49" s="128">
        <v>457.63</v>
      </c>
      <c r="O49" s="129">
        <v>51</v>
      </c>
      <c r="P49" s="130">
        <v>37588.15</v>
      </c>
      <c r="Q49" s="127">
        <v>737.02</v>
      </c>
      <c r="R49" s="128">
        <v>736.3</v>
      </c>
      <c r="S49" s="129">
        <v>136098</v>
      </c>
      <c r="T49" s="130">
        <v>120082146.55</v>
      </c>
      <c r="U49" s="130">
        <v>882.32</v>
      </c>
      <c r="V49" s="127">
        <v>837.47</v>
      </c>
      <c r="W49" s="123">
        <v>10.26</v>
      </c>
    </row>
    <row r="50" spans="1:23" x14ac:dyDescent="0.25">
      <c r="A50" s="119">
        <v>6</v>
      </c>
      <c r="B50" s="127" t="s">
        <v>36</v>
      </c>
      <c r="C50" s="129">
        <v>136197</v>
      </c>
      <c r="D50" s="130">
        <v>127917497.59999999</v>
      </c>
      <c r="E50" s="127">
        <v>939.21</v>
      </c>
      <c r="F50" s="128">
        <v>869.89</v>
      </c>
      <c r="G50" s="129">
        <v>34979</v>
      </c>
      <c r="H50" s="130">
        <v>22756551.91</v>
      </c>
      <c r="I50" s="127">
        <v>650.58000000000004</v>
      </c>
      <c r="J50" s="128">
        <v>565.69000000000005</v>
      </c>
      <c r="K50" s="129">
        <v>10405</v>
      </c>
      <c r="L50" s="130">
        <v>5417009.46</v>
      </c>
      <c r="M50" s="127">
        <v>520.62</v>
      </c>
      <c r="N50" s="128">
        <v>457.11</v>
      </c>
      <c r="O50" s="129">
        <v>1624</v>
      </c>
      <c r="P50" s="130">
        <v>462090.05</v>
      </c>
      <c r="Q50" s="127">
        <v>284.54000000000002</v>
      </c>
      <c r="R50" s="128">
        <v>360</v>
      </c>
      <c r="S50" s="129">
        <v>183205</v>
      </c>
      <c r="T50" s="130">
        <v>156553149.02000001</v>
      </c>
      <c r="U50" s="130">
        <v>854.52</v>
      </c>
      <c r="V50" s="127">
        <v>740.31</v>
      </c>
      <c r="W50" s="123">
        <v>13.81</v>
      </c>
    </row>
    <row r="51" spans="1:23" x14ac:dyDescent="0.25">
      <c r="A51" s="119">
        <v>7</v>
      </c>
      <c r="B51" s="127" t="s">
        <v>37</v>
      </c>
      <c r="C51" s="129">
        <v>171425</v>
      </c>
      <c r="D51" s="130">
        <v>134645525.62</v>
      </c>
      <c r="E51" s="127">
        <v>785.45</v>
      </c>
      <c r="F51" s="128">
        <v>635.85</v>
      </c>
      <c r="G51" s="129">
        <v>43561</v>
      </c>
      <c r="H51" s="130">
        <v>29686232.98</v>
      </c>
      <c r="I51" s="127">
        <v>681.49</v>
      </c>
      <c r="J51" s="128">
        <v>581.39</v>
      </c>
      <c r="K51" s="129">
        <v>10415</v>
      </c>
      <c r="L51" s="130">
        <v>5207271.29</v>
      </c>
      <c r="M51" s="127">
        <v>499.98</v>
      </c>
      <c r="N51" s="128">
        <v>455.85</v>
      </c>
      <c r="O51" s="129">
        <v>2733</v>
      </c>
      <c r="P51" s="130">
        <v>659097.76</v>
      </c>
      <c r="Q51" s="127">
        <v>241.16</v>
      </c>
      <c r="R51" s="128">
        <v>216</v>
      </c>
      <c r="S51" s="129">
        <v>228134</v>
      </c>
      <c r="T51" s="130">
        <v>170198127.65000001</v>
      </c>
      <c r="U51" s="130">
        <v>746.04</v>
      </c>
      <c r="V51" s="127">
        <v>608.88</v>
      </c>
      <c r="W51" s="123">
        <v>17.2</v>
      </c>
    </row>
    <row r="52" spans="1:23" x14ac:dyDescent="0.25">
      <c r="A52" s="119">
        <v>8</v>
      </c>
      <c r="B52" s="127" t="s">
        <v>38</v>
      </c>
      <c r="C52" s="129">
        <v>137168</v>
      </c>
      <c r="D52" s="130">
        <v>97489943.319999993</v>
      </c>
      <c r="E52" s="127">
        <v>710.73</v>
      </c>
      <c r="F52" s="128">
        <v>565.96</v>
      </c>
      <c r="G52" s="129">
        <v>44506</v>
      </c>
      <c r="H52" s="130">
        <v>29703271.719999999</v>
      </c>
      <c r="I52" s="127">
        <v>667.4</v>
      </c>
      <c r="J52" s="128">
        <v>558.36</v>
      </c>
      <c r="K52" s="129">
        <v>8944</v>
      </c>
      <c r="L52" s="130">
        <v>4294692.4400000004</v>
      </c>
      <c r="M52" s="127">
        <v>480.18</v>
      </c>
      <c r="N52" s="128">
        <v>452.8</v>
      </c>
      <c r="O52" s="129">
        <v>1121</v>
      </c>
      <c r="P52" s="130">
        <v>176060.65</v>
      </c>
      <c r="Q52" s="127">
        <v>157.06</v>
      </c>
      <c r="R52" s="128">
        <v>119.07</v>
      </c>
      <c r="S52" s="129">
        <v>191739</v>
      </c>
      <c r="T52" s="130">
        <v>131663968.13</v>
      </c>
      <c r="U52" s="130">
        <v>686.68</v>
      </c>
      <c r="V52" s="127">
        <v>552.02</v>
      </c>
      <c r="W52" s="123">
        <v>14.46</v>
      </c>
    </row>
    <row r="53" spans="1:23" x14ac:dyDescent="0.25">
      <c r="A53" s="119">
        <v>9</v>
      </c>
      <c r="B53" s="127" t="s">
        <v>39</v>
      </c>
      <c r="C53" s="129">
        <v>139044</v>
      </c>
      <c r="D53" s="130">
        <v>92725221.640000001</v>
      </c>
      <c r="E53" s="127">
        <v>666.88</v>
      </c>
      <c r="F53" s="128">
        <v>532.89</v>
      </c>
      <c r="G53" s="129">
        <v>56127</v>
      </c>
      <c r="H53" s="130">
        <v>36974023.299999997</v>
      </c>
      <c r="I53" s="127">
        <v>658.76</v>
      </c>
      <c r="J53" s="128">
        <v>544.37</v>
      </c>
      <c r="K53" s="129">
        <v>8390</v>
      </c>
      <c r="L53" s="130">
        <v>3935901.79</v>
      </c>
      <c r="M53" s="127">
        <v>469.12</v>
      </c>
      <c r="N53" s="128">
        <v>401.05</v>
      </c>
      <c r="O53" s="129">
        <v>991</v>
      </c>
      <c r="P53" s="130">
        <v>141343.64000000001</v>
      </c>
      <c r="Q53" s="127">
        <v>142.63</v>
      </c>
      <c r="R53" s="128">
        <v>116.46</v>
      </c>
      <c r="S53" s="129">
        <v>204552</v>
      </c>
      <c r="T53" s="130">
        <v>133776490.37</v>
      </c>
      <c r="U53" s="130">
        <v>654</v>
      </c>
      <c r="V53" s="127">
        <v>527.84</v>
      </c>
      <c r="W53" s="123">
        <v>15.42</v>
      </c>
    </row>
    <row r="54" spans="1:23" x14ac:dyDescent="0.25">
      <c r="A54" s="119">
        <v>10</v>
      </c>
      <c r="B54" s="127" t="s">
        <v>47</v>
      </c>
      <c r="C54" s="129">
        <v>94994</v>
      </c>
      <c r="D54" s="130">
        <v>58810579.920000002</v>
      </c>
      <c r="E54" s="127">
        <v>619.1</v>
      </c>
      <c r="F54" s="128">
        <v>457.63</v>
      </c>
      <c r="G54" s="129">
        <v>47890</v>
      </c>
      <c r="H54" s="130">
        <v>31211556.059999999</v>
      </c>
      <c r="I54" s="127">
        <v>651.73</v>
      </c>
      <c r="J54" s="128">
        <v>532.83000000000004</v>
      </c>
      <c r="K54" s="129">
        <v>5074</v>
      </c>
      <c r="L54" s="130">
        <v>2410636.12</v>
      </c>
      <c r="M54" s="127">
        <v>475.1</v>
      </c>
      <c r="N54" s="128">
        <v>356.92</v>
      </c>
      <c r="O54" s="129">
        <v>581</v>
      </c>
      <c r="P54" s="130">
        <v>86133.29</v>
      </c>
      <c r="Q54" s="127">
        <v>148.25</v>
      </c>
      <c r="R54" s="128">
        <v>119.07</v>
      </c>
      <c r="S54" s="129">
        <v>148539</v>
      </c>
      <c r="T54" s="130">
        <v>92518905.390000001</v>
      </c>
      <c r="U54" s="130">
        <v>622.86</v>
      </c>
      <c r="V54" s="127">
        <v>488.8</v>
      </c>
      <c r="W54" s="123">
        <v>11.2</v>
      </c>
    </row>
    <row r="55" spans="1:23" x14ac:dyDescent="0.25">
      <c r="A55" s="119">
        <v>11</v>
      </c>
      <c r="B55" s="127" t="s">
        <v>48</v>
      </c>
      <c r="C55" s="129">
        <v>37815</v>
      </c>
      <c r="D55" s="130">
        <v>22348336.289999999</v>
      </c>
      <c r="E55" s="127">
        <v>590.99</v>
      </c>
      <c r="F55" s="128">
        <v>388.03</v>
      </c>
      <c r="G55" s="129">
        <v>24516</v>
      </c>
      <c r="H55" s="130">
        <v>16030345.4</v>
      </c>
      <c r="I55" s="127">
        <v>653.87</v>
      </c>
      <c r="J55" s="128">
        <v>525.61</v>
      </c>
      <c r="K55" s="129">
        <v>2271</v>
      </c>
      <c r="L55" s="130">
        <v>1104494.48</v>
      </c>
      <c r="M55" s="127">
        <v>486.35</v>
      </c>
      <c r="N55" s="128">
        <v>338.4</v>
      </c>
      <c r="O55" s="129">
        <v>191</v>
      </c>
      <c r="P55" s="130">
        <v>27229.87</v>
      </c>
      <c r="Q55" s="127">
        <v>142.56</v>
      </c>
      <c r="R55" s="128">
        <v>129.35</v>
      </c>
      <c r="S55" s="129">
        <v>64793</v>
      </c>
      <c r="T55" s="130">
        <v>39510406.039999999</v>
      </c>
      <c r="U55" s="130">
        <v>609.79</v>
      </c>
      <c r="V55" s="127">
        <v>444.97</v>
      </c>
      <c r="W55" s="123">
        <v>4.88</v>
      </c>
    </row>
    <row r="56" spans="1:23" x14ac:dyDescent="0.25">
      <c r="A56" s="119">
        <v>12</v>
      </c>
      <c r="B56" s="127" t="s">
        <v>49</v>
      </c>
      <c r="C56" s="129">
        <v>8710</v>
      </c>
      <c r="D56" s="130">
        <v>5088379.55</v>
      </c>
      <c r="E56" s="127">
        <v>584.20000000000005</v>
      </c>
      <c r="F56" s="128">
        <v>354.1</v>
      </c>
      <c r="G56" s="129">
        <v>6686</v>
      </c>
      <c r="H56" s="130">
        <v>4332429.8099999996</v>
      </c>
      <c r="I56" s="127">
        <v>647.99</v>
      </c>
      <c r="J56" s="128">
        <v>501.72</v>
      </c>
      <c r="K56" s="129">
        <v>855</v>
      </c>
      <c r="L56" s="130">
        <v>413584.56</v>
      </c>
      <c r="M56" s="127">
        <v>483.72</v>
      </c>
      <c r="N56" s="128">
        <v>338.4</v>
      </c>
      <c r="O56" s="129">
        <v>32</v>
      </c>
      <c r="P56" s="130">
        <v>4897.05</v>
      </c>
      <c r="Q56" s="127">
        <v>153.03</v>
      </c>
      <c r="R56" s="128">
        <v>143.81</v>
      </c>
      <c r="S56" s="129">
        <v>16283</v>
      </c>
      <c r="T56" s="130">
        <v>9839290.9700000007</v>
      </c>
      <c r="U56" s="130">
        <v>604.27</v>
      </c>
      <c r="V56" s="127">
        <v>416.62</v>
      </c>
      <c r="W56" s="123">
        <v>1.23</v>
      </c>
    </row>
    <row r="57" spans="1:23" ht="15.75" thickBot="1" x14ac:dyDescent="0.3">
      <c r="A57" s="121">
        <v>13</v>
      </c>
      <c r="B57" s="143" t="s">
        <v>32</v>
      </c>
      <c r="C57" s="144">
        <v>163</v>
      </c>
      <c r="D57" s="145">
        <v>129867.57</v>
      </c>
      <c r="E57" s="143">
        <v>796.73</v>
      </c>
      <c r="F57" s="146">
        <v>671.29</v>
      </c>
      <c r="G57" s="144">
        <v>2</v>
      </c>
      <c r="H57" s="145">
        <v>1040.46</v>
      </c>
      <c r="I57" s="143">
        <v>520.23</v>
      </c>
      <c r="J57" s="146">
        <v>520.23</v>
      </c>
      <c r="K57" s="144">
        <v>0</v>
      </c>
      <c r="L57" s="145">
        <v>0</v>
      </c>
      <c r="M57" s="143">
        <v>0</v>
      </c>
      <c r="N57" s="146" t="s">
        <v>251</v>
      </c>
      <c r="O57" s="144">
        <v>0</v>
      </c>
      <c r="P57" s="145">
        <v>0</v>
      </c>
      <c r="Q57" s="143">
        <v>0</v>
      </c>
      <c r="R57" s="146" t="s">
        <v>251</v>
      </c>
      <c r="S57" s="144">
        <v>165</v>
      </c>
      <c r="T57" s="145">
        <v>130908.03</v>
      </c>
      <c r="U57" s="145">
        <v>793.38</v>
      </c>
      <c r="V57" s="143">
        <v>666.26</v>
      </c>
      <c r="W57" s="124">
        <v>0.01</v>
      </c>
    </row>
    <row r="58" spans="1:23" ht="16.5" thickBot="1" x14ac:dyDescent="0.3">
      <c r="A58" s="125"/>
      <c r="B58" s="131" t="s">
        <v>407</v>
      </c>
      <c r="C58" s="132">
        <v>883715</v>
      </c>
      <c r="D58" s="133">
        <v>697337417.41999996</v>
      </c>
      <c r="E58" s="131">
        <v>789.1</v>
      </c>
      <c r="F58" s="134">
        <v>642.9</v>
      </c>
      <c r="G58" s="132">
        <v>355234</v>
      </c>
      <c r="H58" s="133">
        <v>220954147.59</v>
      </c>
      <c r="I58" s="131">
        <v>622</v>
      </c>
      <c r="J58" s="134">
        <v>532.01</v>
      </c>
      <c r="K58" s="132">
        <v>79318</v>
      </c>
      <c r="L58" s="133">
        <v>41438785.299999997</v>
      </c>
      <c r="M58" s="131">
        <v>522.44000000000005</v>
      </c>
      <c r="N58" s="134">
        <v>453.46</v>
      </c>
      <c r="O58" s="132">
        <v>8139</v>
      </c>
      <c r="P58" s="133">
        <v>2189536.7999999998</v>
      </c>
      <c r="Q58" s="131">
        <v>269.02</v>
      </c>
      <c r="R58" s="134">
        <v>185.14</v>
      </c>
      <c r="S58" s="132">
        <v>1326406</v>
      </c>
      <c r="T58" s="133">
        <v>961919887.11000001</v>
      </c>
      <c r="U58" s="133">
        <v>725.21</v>
      </c>
      <c r="V58" s="131">
        <v>589.13</v>
      </c>
      <c r="W58" s="126">
        <v>100</v>
      </c>
    </row>
  </sheetData>
  <mergeCells count="26">
    <mergeCell ref="O24:R24"/>
    <mergeCell ref="S24:W24"/>
    <mergeCell ref="A3:W3"/>
    <mergeCell ref="A5:A6"/>
    <mergeCell ref="B5:B6"/>
    <mergeCell ref="C5:F5"/>
    <mergeCell ref="G5:J5"/>
    <mergeCell ref="K5:N5"/>
    <mergeCell ref="O5:R5"/>
    <mergeCell ref="S5:W5"/>
    <mergeCell ref="A1:W1"/>
    <mergeCell ref="A2:W2"/>
    <mergeCell ref="A41:W41"/>
    <mergeCell ref="A43:A44"/>
    <mergeCell ref="B43:B44"/>
    <mergeCell ref="C43:F43"/>
    <mergeCell ref="G43:J43"/>
    <mergeCell ref="K43:N43"/>
    <mergeCell ref="O43:R43"/>
    <mergeCell ref="S43:W43"/>
    <mergeCell ref="A22:W22"/>
    <mergeCell ref="A24:A25"/>
    <mergeCell ref="B24:B25"/>
    <mergeCell ref="C24:F24"/>
    <mergeCell ref="G24:J24"/>
    <mergeCell ref="K24:N2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8"/>
  <sheetViews>
    <sheetView workbookViewId="0">
      <selection activeCell="A2" sqref="A2"/>
    </sheetView>
  </sheetViews>
  <sheetFormatPr defaultRowHeight="15" x14ac:dyDescent="0.25"/>
  <cols>
    <col min="1" max="1" width="4.7109375" style="6" customWidth="1"/>
    <col min="2" max="2" width="9.7109375" style="12" customWidth="1"/>
    <col min="3" max="3" width="19.140625" style="12" customWidth="1"/>
    <col min="4" max="4" width="16.28515625" style="12" customWidth="1"/>
    <col min="5" max="5" width="16.7109375" style="12" customWidth="1"/>
    <col min="6" max="6" width="12.7109375" style="13" customWidth="1"/>
    <col min="7" max="7" width="14.5703125" style="12" customWidth="1"/>
    <col min="8" max="8" width="11.7109375" style="12" customWidth="1"/>
    <col min="9" max="9" width="12.7109375" style="12" customWidth="1"/>
    <col min="10" max="10" width="12" style="12" customWidth="1"/>
    <col min="11" max="11" width="11.5703125" style="12" customWidth="1"/>
    <col min="12" max="12" width="15.85546875" style="12" customWidth="1"/>
    <col min="13" max="16384" width="9.140625" style="12"/>
  </cols>
  <sheetData>
    <row r="1" spans="1:12" s="4" customFormat="1" ht="15.75" customHeight="1" x14ac:dyDescent="0.3">
      <c r="A1" s="746" t="s">
        <v>933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</row>
    <row r="2" spans="1:12" ht="15.75" thickBo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5.75" thickBot="1" x14ac:dyDescent="0.3">
      <c r="A3" s="798" t="s">
        <v>9</v>
      </c>
      <c r="B3" s="800" t="s">
        <v>740</v>
      </c>
      <c r="C3" s="802" t="s">
        <v>241</v>
      </c>
      <c r="D3" s="794" t="s">
        <v>2</v>
      </c>
      <c r="E3" s="795"/>
      <c r="F3" s="794" t="s">
        <v>3</v>
      </c>
      <c r="G3" s="795"/>
      <c r="H3" s="794" t="s">
        <v>23</v>
      </c>
      <c r="I3" s="795"/>
      <c r="J3" s="794" t="s">
        <v>4</v>
      </c>
      <c r="K3" s="795"/>
      <c r="L3" s="796" t="s">
        <v>286</v>
      </c>
    </row>
    <row r="4" spans="1:12" ht="15.75" thickBot="1" x14ac:dyDescent="0.3">
      <c r="A4" s="799"/>
      <c r="B4" s="801"/>
      <c r="C4" s="803"/>
      <c r="D4" s="695" t="s">
        <v>0</v>
      </c>
      <c r="E4" s="699" t="s">
        <v>27</v>
      </c>
      <c r="F4" s="695" t="s">
        <v>0</v>
      </c>
      <c r="G4" s="699" t="s">
        <v>27</v>
      </c>
      <c r="H4" s="695" t="s">
        <v>0</v>
      </c>
      <c r="I4" s="699" t="s">
        <v>27</v>
      </c>
      <c r="J4" s="695" t="s">
        <v>0</v>
      </c>
      <c r="K4" s="699" t="s">
        <v>27</v>
      </c>
      <c r="L4" s="797"/>
    </row>
    <row r="5" spans="1:12" x14ac:dyDescent="0.25">
      <c r="A5" s="704">
        <v>1</v>
      </c>
      <c r="B5" s="705" t="s">
        <v>508</v>
      </c>
      <c r="C5" s="706" t="s">
        <v>293</v>
      </c>
      <c r="D5" s="706" t="s">
        <v>251</v>
      </c>
      <c r="E5" s="706" t="s">
        <v>251</v>
      </c>
      <c r="F5" s="707">
        <v>46</v>
      </c>
      <c r="G5" s="708">
        <v>18356.38</v>
      </c>
      <c r="H5" s="705" t="s">
        <v>251</v>
      </c>
      <c r="I5" s="708" t="s">
        <v>251</v>
      </c>
      <c r="J5" s="706" t="s">
        <v>251</v>
      </c>
      <c r="K5" s="706" t="s">
        <v>251</v>
      </c>
      <c r="L5" s="709">
        <v>46</v>
      </c>
    </row>
    <row r="6" spans="1:12" x14ac:dyDescent="0.25">
      <c r="A6" s="710">
        <v>2</v>
      </c>
      <c r="B6" s="700" t="s">
        <v>739</v>
      </c>
      <c r="C6" s="694" t="s">
        <v>408</v>
      </c>
      <c r="D6" s="694" t="s">
        <v>251</v>
      </c>
      <c r="E6" s="694" t="s">
        <v>251</v>
      </c>
      <c r="F6" s="703">
        <v>6</v>
      </c>
      <c r="G6" s="701">
        <v>8406.85</v>
      </c>
      <c r="H6" s="700" t="s">
        <v>251</v>
      </c>
      <c r="I6" s="701" t="s">
        <v>251</v>
      </c>
      <c r="J6" s="694" t="s">
        <v>251</v>
      </c>
      <c r="K6" s="694" t="s">
        <v>251</v>
      </c>
      <c r="L6" s="711">
        <v>6</v>
      </c>
    </row>
    <row r="7" spans="1:12" x14ac:dyDescent="0.25">
      <c r="A7" s="710">
        <v>3</v>
      </c>
      <c r="B7" s="700" t="s">
        <v>703</v>
      </c>
      <c r="C7" s="694" t="s">
        <v>327</v>
      </c>
      <c r="D7" s="694" t="s">
        <v>251</v>
      </c>
      <c r="E7" s="694" t="s">
        <v>251</v>
      </c>
      <c r="F7" s="703">
        <v>21</v>
      </c>
      <c r="G7" s="701">
        <v>1786.87</v>
      </c>
      <c r="H7" s="700" t="s">
        <v>251</v>
      </c>
      <c r="I7" s="701" t="s">
        <v>251</v>
      </c>
      <c r="J7" s="694" t="s">
        <v>251</v>
      </c>
      <c r="K7" s="694" t="s">
        <v>251</v>
      </c>
      <c r="L7" s="711">
        <v>21</v>
      </c>
    </row>
    <row r="8" spans="1:12" ht="15.75" thickBot="1" x14ac:dyDescent="0.3">
      <c r="A8" s="696">
        <v>4</v>
      </c>
      <c r="B8" s="697" t="s">
        <v>599</v>
      </c>
      <c r="C8" s="697" t="s">
        <v>285</v>
      </c>
      <c r="D8" s="697" t="s">
        <v>251</v>
      </c>
      <c r="E8" s="697" t="s">
        <v>251</v>
      </c>
      <c r="F8" s="702">
        <v>7</v>
      </c>
      <c r="G8" s="698">
        <v>234.19</v>
      </c>
      <c r="H8" s="697" t="s">
        <v>251</v>
      </c>
      <c r="I8" s="697" t="s">
        <v>251</v>
      </c>
      <c r="J8" s="697" t="s">
        <v>251</v>
      </c>
      <c r="K8" s="697" t="s">
        <v>251</v>
      </c>
      <c r="L8" s="712">
        <v>7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0"/>
  <sheetViews>
    <sheetView workbookViewId="0">
      <selection activeCell="A2" sqref="A2"/>
    </sheetView>
  </sheetViews>
  <sheetFormatPr defaultRowHeight="15" x14ac:dyDescent="0.25"/>
  <cols>
    <col min="1" max="1" width="4.7109375" style="5" customWidth="1"/>
    <col min="2" max="2" width="9.7109375" style="5" customWidth="1"/>
    <col min="3" max="3" width="22" style="5" bestFit="1" customWidth="1"/>
    <col min="4" max="4" width="11.28515625" style="40" customWidth="1"/>
    <col min="5" max="5" width="11.7109375" style="40" bestFit="1" customWidth="1"/>
    <col min="6" max="6" width="15.140625" style="38" customWidth="1"/>
    <col min="7" max="7" width="13.85546875" style="5" customWidth="1"/>
    <col min="8" max="12" width="11.28515625" style="5" customWidth="1"/>
    <col min="13" max="13" width="11.7109375" style="5" bestFit="1" customWidth="1"/>
    <col min="14" max="16384" width="9.140625" style="5"/>
  </cols>
  <sheetData>
    <row r="1" spans="1:13" ht="16.5" customHeight="1" x14ac:dyDescent="0.3">
      <c r="A1" s="746" t="s">
        <v>934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</row>
    <row r="2" spans="1:13" ht="15.75" thickBot="1" x14ac:dyDescent="0.3"/>
    <row r="3" spans="1:13" ht="15.75" thickBot="1" x14ac:dyDescent="0.3">
      <c r="A3" s="798" t="s">
        <v>9</v>
      </c>
      <c r="B3" s="800" t="s">
        <v>740</v>
      </c>
      <c r="C3" s="802" t="s">
        <v>241</v>
      </c>
      <c r="D3" s="794" t="s">
        <v>2</v>
      </c>
      <c r="E3" s="795"/>
      <c r="F3" s="794" t="s">
        <v>3</v>
      </c>
      <c r="G3" s="795"/>
      <c r="H3" s="794" t="s">
        <v>23</v>
      </c>
      <c r="I3" s="795"/>
      <c r="J3" s="794" t="s">
        <v>4</v>
      </c>
      <c r="K3" s="795"/>
      <c r="L3" s="796" t="s">
        <v>286</v>
      </c>
      <c r="M3" s="59"/>
    </row>
    <row r="4" spans="1:13" ht="15.75" thickBot="1" x14ac:dyDescent="0.3">
      <c r="A4" s="799"/>
      <c r="B4" s="801"/>
      <c r="C4" s="803"/>
      <c r="D4" s="61" t="s">
        <v>0</v>
      </c>
      <c r="E4" s="62" t="s">
        <v>27</v>
      </c>
      <c r="F4" s="61" t="s">
        <v>0</v>
      </c>
      <c r="G4" s="62" t="s">
        <v>27</v>
      </c>
      <c r="H4" s="61" t="s">
        <v>0</v>
      </c>
      <c r="I4" s="62" t="s">
        <v>27</v>
      </c>
      <c r="J4" s="61" t="s">
        <v>0</v>
      </c>
      <c r="K4" s="62" t="s">
        <v>27</v>
      </c>
      <c r="L4" s="797"/>
      <c r="M4" s="59"/>
    </row>
    <row r="5" spans="1:13" x14ac:dyDescent="0.25">
      <c r="A5" s="63">
        <v>1</v>
      </c>
      <c r="B5" s="713" t="s">
        <v>508</v>
      </c>
      <c r="C5" s="714" t="s">
        <v>293</v>
      </c>
      <c r="D5" s="718">
        <v>3350</v>
      </c>
      <c r="E5" s="719">
        <v>1916248.8</v>
      </c>
      <c r="F5" s="726">
        <v>1164</v>
      </c>
      <c r="G5" s="719">
        <v>551894.35</v>
      </c>
      <c r="H5" s="718">
        <v>656</v>
      </c>
      <c r="I5" s="719">
        <v>428551.46</v>
      </c>
      <c r="J5" s="720">
        <v>48</v>
      </c>
      <c r="K5" s="719">
        <v>103887.6</v>
      </c>
      <c r="L5" s="723">
        <v>5218</v>
      </c>
      <c r="M5" s="60"/>
    </row>
    <row r="6" spans="1:13" x14ac:dyDescent="0.25">
      <c r="A6" s="64">
        <v>2</v>
      </c>
      <c r="B6" s="715" t="s">
        <v>739</v>
      </c>
      <c r="C6" s="716" t="s">
        <v>408</v>
      </c>
      <c r="D6" s="717">
        <v>394</v>
      </c>
      <c r="E6" s="725">
        <v>385980.82</v>
      </c>
      <c r="F6" s="722">
        <v>320</v>
      </c>
      <c r="G6" s="725">
        <v>197377.96</v>
      </c>
      <c r="H6" s="717">
        <v>60</v>
      </c>
      <c r="I6" s="725">
        <v>30423.05</v>
      </c>
      <c r="J6" s="721" t="s">
        <v>251</v>
      </c>
      <c r="K6" s="725">
        <v>0</v>
      </c>
      <c r="L6" s="724">
        <v>774</v>
      </c>
      <c r="M6" s="60"/>
    </row>
    <row r="7" spans="1:13" x14ac:dyDescent="0.25">
      <c r="A7" s="64">
        <v>3</v>
      </c>
      <c r="B7" s="715" t="s">
        <v>741</v>
      </c>
      <c r="C7" s="716" t="s">
        <v>357</v>
      </c>
      <c r="D7" s="717">
        <v>132</v>
      </c>
      <c r="E7" s="725">
        <v>44690.64</v>
      </c>
      <c r="F7" s="722"/>
      <c r="G7" s="725">
        <v>0</v>
      </c>
      <c r="H7" s="717" t="s">
        <v>251</v>
      </c>
      <c r="I7" s="725">
        <v>0</v>
      </c>
      <c r="J7" s="717">
        <v>15</v>
      </c>
      <c r="K7" s="725">
        <v>8963.23</v>
      </c>
      <c r="L7" s="724">
        <v>147</v>
      </c>
      <c r="M7" s="60"/>
    </row>
    <row r="8" spans="1:13" x14ac:dyDescent="0.25">
      <c r="A8" s="64">
        <v>4</v>
      </c>
      <c r="B8" s="715" t="s">
        <v>737</v>
      </c>
      <c r="C8" s="716" t="s">
        <v>287</v>
      </c>
      <c r="D8" s="717">
        <v>2</v>
      </c>
      <c r="E8" s="725">
        <v>1582.58</v>
      </c>
      <c r="F8" s="722">
        <v>5</v>
      </c>
      <c r="G8" s="725">
        <v>3597.64</v>
      </c>
      <c r="H8" s="717">
        <v>1</v>
      </c>
      <c r="I8" s="725">
        <v>1081.81</v>
      </c>
      <c r="J8" s="721" t="s">
        <v>251</v>
      </c>
      <c r="K8" s="725">
        <v>0</v>
      </c>
      <c r="L8" s="724">
        <v>8</v>
      </c>
      <c r="M8" s="60"/>
    </row>
    <row r="9" spans="1:13" x14ac:dyDescent="0.25">
      <c r="A9" s="64">
        <v>5</v>
      </c>
      <c r="B9" s="715" t="s">
        <v>703</v>
      </c>
      <c r="C9" s="716" t="s">
        <v>327</v>
      </c>
      <c r="D9" s="717">
        <v>1458</v>
      </c>
      <c r="E9" s="725">
        <v>250838.39999999999</v>
      </c>
      <c r="F9" s="722">
        <v>627</v>
      </c>
      <c r="G9" s="725">
        <v>72257.06</v>
      </c>
      <c r="H9" s="717">
        <v>166</v>
      </c>
      <c r="I9" s="725">
        <v>27233.85</v>
      </c>
      <c r="J9" s="717" t="s">
        <v>251</v>
      </c>
      <c r="K9" s="725">
        <v>0</v>
      </c>
      <c r="L9" s="724">
        <v>2251</v>
      </c>
      <c r="M9" s="60"/>
    </row>
    <row r="10" spans="1:13" ht="15.75" thickBot="1" x14ac:dyDescent="0.3">
      <c r="A10" s="65">
        <v>6</v>
      </c>
      <c r="B10" s="727" t="s">
        <v>599</v>
      </c>
      <c r="C10" s="728" t="s">
        <v>285</v>
      </c>
      <c r="D10" s="729">
        <v>466</v>
      </c>
      <c r="E10" s="730">
        <v>41187.660000000003</v>
      </c>
      <c r="F10" s="731">
        <v>232</v>
      </c>
      <c r="G10" s="730">
        <v>15025.15</v>
      </c>
      <c r="H10" s="729" t="s">
        <v>251</v>
      </c>
      <c r="I10" s="730">
        <v>0</v>
      </c>
      <c r="J10" s="729" t="s">
        <v>251</v>
      </c>
      <c r="K10" s="730">
        <v>0</v>
      </c>
      <c r="L10" s="732">
        <v>698</v>
      </c>
      <c r="M10" s="60"/>
    </row>
  </sheetData>
  <mergeCells count="9">
    <mergeCell ref="A1:L1"/>
    <mergeCell ref="A3:A4"/>
    <mergeCell ref="B3:B4"/>
    <mergeCell ref="C3:C4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9"/>
  <sheetViews>
    <sheetView zoomScale="70" zoomScaleNormal="70" workbookViewId="0">
      <selection activeCell="R17" sqref="R17"/>
    </sheetView>
  </sheetViews>
  <sheetFormatPr defaultRowHeight="15" x14ac:dyDescent="0.25"/>
  <cols>
    <col min="1" max="1" width="4.5703125" style="12" customWidth="1"/>
    <col min="2" max="2" width="14.28515625" style="12" customWidth="1"/>
    <col min="3" max="3" width="14.5703125" style="12" bestFit="1" customWidth="1"/>
    <col min="4" max="4" width="14.42578125" style="12" customWidth="1"/>
    <col min="5" max="5" width="15" style="12" customWidth="1"/>
    <col min="6" max="6" width="14.28515625" style="12" customWidth="1"/>
    <col min="7" max="7" width="15.42578125" style="12" customWidth="1"/>
    <col min="8" max="8" width="15.140625" style="12" customWidth="1"/>
    <col min="9" max="9" width="16" style="12" customWidth="1"/>
    <col min="10" max="10" width="15.85546875" style="12" customWidth="1"/>
    <col min="11" max="11" width="15.140625" style="12" customWidth="1"/>
    <col min="12" max="12" width="14.5703125" style="12" customWidth="1"/>
    <col min="13" max="13" width="16" style="12" customWidth="1"/>
    <col min="14" max="14" width="14.85546875" style="12" customWidth="1"/>
    <col min="15" max="15" width="14.42578125" style="12" customWidth="1"/>
    <col min="16" max="16" width="36.85546875" style="12" bestFit="1" customWidth="1"/>
    <col min="17" max="17" width="13.140625" style="12" customWidth="1"/>
    <col min="18" max="18" width="10" style="12" customWidth="1"/>
    <col min="19" max="16384" width="9.140625" style="12"/>
  </cols>
  <sheetData>
    <row r="1" spans="1:18" ht="18.75" x14ac:dyDescent="0.3">
      <c r="A1" s="746" t="s">
        <v>390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746"/>
      <c r="Q1" s="746"/>
      <c r="R1" s="746"/>
    </row>
    <row r="2" spans="1:18" ht="15.75" x14ac:dyDescent="0.25">
      <c r="A2" s="759" t="s">
        <v>809</v>
      </c>
      <c r="B2" s="759"/>
      <c r="C2" s="759"/>
      <c r="D2" s="759"/>
      <c r="E2" s="759"/>
      <c r="F2" s="759"/>
      <c r="G2" s="759"/>
      <c r="H2" s="759"/>
      <c r="I2" s="759"/>
      <c r="J2" s="759"/>
      <c r="K2" s="759"/>
      <c r="L2" s="759"/>
      <c r="M2" s="759"/>
      <c r="N2" s="759"/>
      <c r="O2" s="759"/>
      <c r="P2" s="759"/>
      <c r="Q2" s="759"/>
      <c r="R2" s="759"/>
    </row>
    <row r="3" spans="1:18" ht="15.75" thickBot="1" x14ac:dyDescent="0.3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1:18" ht="16.5" thickBot="1" x14ac:dyDescent="0.3">
      <c r="A4" s="772" t="s">
        <v>9</v>
      </c>
      <c r="B4" s="772" t="s">
        <v>241</v>
      </c>
      <c r="C4" s="769" t="s">
        <v>2</v>
      </c>
      <c r="D4" s="770"/>
      <c r="E4" s="771"/>
      <c r="F4" s="769" t="s">
        <v>3</v>
      </c>
      <c r="G4" s="770"/>
      <c r="H4" s="771"/>
      <c r="I4" s="769" t="s">
        <v>23</v>
      </c>
      <c r="J4" s="770"/>
      <c r="K4" s="771"/>
      <c r="L4" s="769" t="s">
        <v>4</v>
      </c>
      <c r="M4" s="770"/>
      <c r="N4" s="771"/>
      <c r="O4" s="767" t="s">
        <v>286</v>
      </c>
      <c r="P4" s="767" t="s">
        <v>343</v>
      </c>
      <c r="Q4" s="767" t="s">
        <v>344</v>
      </c>
      <c r="R4" s="767" t="s">
        <v>351</v>
      </c>
    </row>
    <row r="5" spans="1:18" ht="63.75" thickBot="1" x14ac:dyDescent="0.3">
      <c r="A5" s="773"/>
      <c r="B5" s="773"/>
      <c r="C5" s="154" t="s">
        <v>0</v>
      </c>
      <c r="D5" s="163" t="s">
        <v>349</v>
      </c>
      <c r="E5" s="164" t="s">
        <v>350</v>
      </c>
      <c r="F5" s="154" t="s">
        <v>0</v>
      </c>
      <c r="G5" s="163" t="s">
        <v>349</v>
      </c>
      <c r="H5" s="164" t="s">
        <v>350</v>
      </c>
      <c r="I5" s="154" t="s">
        <v>0</v>
      </c>
      <c r="J5" s="163" t="s">
        <v>349</v>
      </c>
      <c r="K5" s="164" t="s">
        <v>350</v>
      </c>
      <c r="L5" s="154" t="s">
        <v>0</v>
      </c>
      <c r="M5" s="163" t="s">
        <v>349</v>
      </c>
      <c r="N5" s="164" t="s">
        <v>350</v>
      </c>
      <c r="O5" s="768"/>
      <c r="P5" s="768"/>
      <c r="Q5" s="768"/>
      <c r="R5" s="768"/>
    </row>
    <row r="6" spans="1:18" x14ac:dyDescent="0.25">
      <c r="A6" s="161">
        <v>1</v>
      </c>
      <c r="B6" s="158" t="s">
        <v>293</v>
      </c>
      <c r="C6" s="159">
        <v>411</v>
      </c>
      <c r="D6" s="155">
        <v>840636.84</v>
      </c>
      <c r="E6" s="155">
        <v>451679.86</v>
      </c>
      <c r="F6" s="159">
        <v>455</v>
      </c>
      <c r="G6" s="155">
        <v>348560.17</v>
      </c>
      <c r="H6" s="155">
        <v>215409.09</v>
      </c>
      <c r="I6" s="159">
        <v>1049</v>
      </c>
      <c r="J6" s="155">
        <v>371219.4</v>
      </c>
      <c r="K6" s="155">
        <v>598736.21</v>
      </c>
      <c r="L6" s="159">
        <v>4</v>
      </c>
      <c r="M6" s="155">
        <v>32668.9</v>
      </c>
      <c r="N6" s="155">
        <v>3133.2</v>
      </c>
      <c r="O6" s="167">
        <v>1919</v>
      </c>
      <c r="P6" s="155">
        <v>1593085.31</v>
      </c>
      <c r="Q6" s="155">
        <v>1268958.3600000001</v>
      </c>
      <c r="R6" s="156">
        <v>661.26</v>
      </c>
    </row>
    <row r="7" spans="1:18" x14ac:dyDescent="0.25">
      <c r="A7" s="162">
        <v>2</v>
      </c>
      <c r="B7" s="152" t="s">
        <v>408</v>
      </c>
      <c r="C7" s="160">
        <v>104</v>
      </c>
      <c r="D7" s="153">
        <v>616115.07999999996</v>
      </c>
      <c r="E7" s="153">
        <v>135928.34</v>
      </c>
      <c r="F7" s="160">
        <v>8</v>
      </c>
      <c r="G7" s="153">
        <v>23774.99</v>
      </c>
      <c r="H7" s="153">
        <v>5887.03</v>
      </c>
      <c r="I7" s="160">
        <v>3</v>
      </c>
      <c r="J7" s="153">
        <v>53165.7</v>
      </c>
      <c r="K7" s="160">
        <v>4177.8900000000003</v>
      </c>
      <c r="L7" s="160" t="s">
        <v>251</v>
      </c>
      <c r="M7" s="153" t="s">
        <v>251</v>
      </c>
      <c r="N7" s="160" t="s">
        <v>251</v>
      </c>
      <c r="O7" s="151">
        <v>115</v>
      </c>
      <c r="P7" s="153">
        <v>693055.77</v>
      </c>
      <c r="Q7" s="153">
        <v>145993.26</v>
      </c>
      <c r="R7" s="157">
        <v>1269.51</v>
      </c>
    </row>
    <row r="8" spans="1:18" ht="15.75" thickBot="1" x14ac:dyDescent="0.3">
      <c r="A8" s="165">
        <v>3</v>
      </c>
      <c r="B8" s="168" t="s">
        <v>327</v>
      </c>
      <c r="C8" s="41">
        <v>830</v>
      </c>
      <c r="D8" s="42">
        <v>107915.68</v>
      </c>
      <c r="E8" s="42">
        <v>211298</v>
      </c>
      <c r="F8" s="41">
        <v>36</v>
      </c>
      <c r="G8" s="42">
        <v>3354.55</v>
      </c>
      <c r="H8" s="42">
        <v>4873.6899999999996</v>
      </c>
      <c r="I8" s="41">
        <v>48</v>
      </c>
      <c r="J8" s="42">
        <v>17061.759999999998</v>
      </c>
      <c r="K8" s="42">
        <v>13386.5</v>
      </c>
      <c r="L8" s="168" t="s">
        <v>251</v>
      </c>
      <c r="M8" s="168" t="s">
        <v>251</v>
      </c>
      <c r="N8" s="168" t="s">
        <v>251</v>
      </c>
      <c r="O8" s="43">
        <v>914</v>
      </c>
      <c r="P8" s="42">
        <v>128331.99</v>
      </c>
      <c r="Q8" s="42">
        <v>229558.19</v>
      </c>
      <c r="R8" s="654">
        <v>251.16</v>
      </c>
    </row>
    <row r="9" spans="1:18" x14ac:dyDescent="0.25">
      <c r="A9" s="150"/>
      <c r="B9" s="166" t="s">
        <v>5</v>
      </c>
      <c r="C9" s="621">
        <f>SUM(C3:C8)</f>
        <v>1345</v>
      </c>
      <c r="D9" s="623">
        <f t="shared" ref="D9:Q9" si="0">SUM(D3:D8)</f>
        <v>1564667.5999999999</v>
      </c>
      <c r="E9" s="623">
        <f t="shared" si="0"/>
        <v>798906.2</v>
      </c>
      <c r="F9" s="621">
        <f t="shared" si="0"/>
        <v>499</v>
      </c>
      <c r="G9" s="623">
        <f t="shared" si="0"/>
        <v>375689.70999999996</v>
      </c>
      <c r="H9" s="623">
        <f t="shared" si="0"/>
        <v>226169.81</v>
      </c>
      <c r="I9" s="621">
        <f t="shared" si="0"/>
        <v>1100</v>
      </c>
      <c r="J9" s="623">
        <f t="shared" si="0"/>
        <v>441446.86000000004</v>
      </c>
      <c r="K9" s="623">
        <f t="shared" si="0"/>
        <v>616300.6</v>
      </c>
      <c r="L9" s="621">
        <f t="shared" si="0"/>
        <v>4</v>
      </c>
      <c r="M9" s="735">
        <f t="shared" si="0"/>
        <v>32668.9</v>
      </c>
      <c r="N9" s="735">
        <f t="shared" si="0"/>
        <v>3133.2</v>
      </c>
      <c r="O9" s="622">
        <f>SUM(O3:O8)</f>
        <v>2948</v>
      </c>
      <c r="P9" s="623">
        <f t="shared" si="0"/>
        <v>2414473.0700000003</v>
      </c>
      <c r="Q9" s="623">
        <f t="shared" si="0"/>
        <v>1644509.81</v>
      </c>
      <c r="R9" s="623"/>
    </row>
  </sheetData>
  <mergeCells count="13">
    <mergeCell ref="P4:P5"/>
    <mergeCell ref="Q1:R1"/>
    <mergeCell ref="C4:E4"/>
    <mergeCell ref="F4:H4"/>
    <mergeCell ref="I4:K4"/>
    <mergeCell ref="L4:N4"/>
    <mergeCell ref="O4:O5"/>
    <mergeCell ref="A1:P1"/>
    <mergeCell ref="A2:R2"/>
    <mergeCell ref="Q4:Q5"/>
    <mergeCell ref="R4:R5"/>
    <mergeCell ref="A4:A5"/>
    <mergeCell ref="B4:B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8"/>
  <sheetViews>
    <sheetView zoomScale="60" zoomScaleNormal="60" workbookViewId="0">
      <selection activeCell="T9" sqref="T9"/>
    </sheetView>
  </sheetViews>
  <sheetFormatPr defaultRowHeight="15" x14ac:dyDescent="0.25"/>
  <cols>
    <col min="1" max="1" width="4.140625" style="12" customWidth="1"/>
    <col min="2" max="2" width="15.7109375" style="12" customWidth="1"/>
    <col min="3" max="3" width="16" style="12" customWidth="1"/>
    <col min="4" max="4" width="14.7109375" style="12" customWidth="1"/>
    <col min="5" max="5" width="14.5703125" style="12" customWidth="1"/>
    <col min="6" max="6" width="15.28515625" style="12" customWidth="1"/>
    <col min="7" max="7" width="15" style="12" customWidth="1"/>
    <col min="8" max="8" width="15.7109375" style="12" customWidth="1"/>
    <col min="9" max="9" width="16.42578125" style="12" customWidth="1"/>
    <col min="10" max="10" width="15.42578125" style="12" customWidth="1"/>
    <col min="11" max="11" width="18.28515625" style="12" customWidth="1"/>
    <col min="12" max="12" width="15.85546875" style="12" customWidth="1"/>
    <col min="13" max="13" width="14.7109375" style="12" customWidth="1"/>
    <col min="14" max="14" width="13.140625" style="12" customWidth="1"/>
    <col min="15" max="15" width="12.28515625" style="12" customWidth="1"/>
    <col min="16" max="16" width="31.7109375" style="12" customWidth="1"/>
    <col min="17" max="17" width="13.7109375" style="12" customWidth="1"/>
    <col min="18" max="18" width="11.42578125" style="12" customWidth="1"/>
    <col min="19" max="16384" width="9.140625" style="12"/>
  </cols>
  <sheetData>
    <row r="1" spans="1:18" ht="18.75" x14ac:dyDescent="0.3">
      <c r="A1" s="746" t="s">
        <v>391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746"/>
      <c r="Q1" s="746"/>
      <c r="R1" s="746"/>
    </row>
    <row r="2" spans="1:18" ht="15.75" x14ac:dyDescent="0.25">
      <c r="A2" s="759" t="s">
        <v>810</v>
      </c>
      <c r="B2" s="759"/>
      <c r="C2" s="759"/>
      <c r="D2" s="759"/>
      <c r="E2" s="759"/>
      <c r="F2" s="759"/>
      <c r="G2" s="759"/>
      <c r="H2" s="759"/>
      <c r="I2" s="759"/>
      <c r="J2" s="759"/>
      <c r="K2" s="759"/>
      <c r="L2" s="759"/>
      <c r="M2" s="759"/>
      <c r="N2" s="759"/>
      <c r="O2" s="759"/>
      <c r="P2" s="759"/>
      <c r="Q2" s="759"/>
      <c r="R2" s="759"/>
    </row>
    <row r="3" spans="1:18" ht="15.75" thickBot="1" x14ac:dyDescent="0.3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</row>
    <row r="4" spans="1:18" ht="16.5" thickBot="1" x14ac:dyDescent="0.3">
      <c r="A4" s="772" t="s">
        <v>9</v>
      </c>
      <c r="B4" s="772" t="s">
        <v>241</v>
      </c>
      <c r="C4" s="769" t="s">
        <v>2</v>
      </c>
      <c r="D4" s="770"/>
      <c r="E4" s="771"/>
      <c r="F4" s="769" t="s">
        <v>3</v>
      </c>
      <c r="G4" s="770"/>
      <c r="H4" s="771"/>
      <c r="I4" s="769" t="s">
        <v>23</v>
      </c>
      <c r="J4" s="770"/>
      <c r="K4" s="771"/>
      <c r="L4" s="769" t="s">
        <v>4</v>
      </c>
      <c r="M4" s="770"/>
      <c r="N4" s="771"/>
      <c r="O4" s="767" t="s">
        <v>286</v>
      </c>
      <c r="P4" s="767" t="s">
        <v>343</v>
      </c>
      <c r="Q4" s="767" t="s">
        <v>344</v>
      </c>
      <c r="R4" s="767" t="s">
        <v>351</v>
      </c>
    </row>
    <row r="5" spans="1:18" ht="48" thickBot="1" x14ac:dyDescent="0.3">
      <c r="A5" s="773"/>
      <c r="B5" s="773"/>
      <c r="C5" s="171" t="s">
        <v>0</v>
      </c>
      <c r="D5" s="177" t="s">
        <v>349</v>
      </c>
      <c r="E5" s="178" t="s">
        <v>350</v>
      </c>
      <c r="F5" s="171" t="s">
        <v>0</v>
      </c>
      <c r="G5" s="177" t="s">
        <v>349</v>
      </c>
      <c r="H5" s="178" t="s">
        <v>350</v>
      </c>
      <c r="I5" s="171" t="s">
        <v>0</v>
      </c>
      <c r="J5" s="177" t="s">
        <v>349</v>
      </c>
      <c r="K5" s="178" t="s">
        <v>350</v>
      </c>
      <c r="L5" s="171" t="s">
        <v>0</v>
      </c>
      <c r="M5" s="177" t="s">
        <v>349</v>
      </c>
      <c r="N5" s="178" t="s">
        <v>350</v>
      </c>
      <c r="O5" s="768"/>
      <c r="P5" s="768"/>
      <c r="Q5" s="768"/>
      <c r="R5" s="768"/>
    </row>
    <row r="6" spans="1:18" x14ac:dyDescent="0.25">
      <c r="A6" s="176">
        <v>1</v>
      </c>
      <c r="B6" s="174" t="s">
        <v>293</v>
      </c>
      <c r="C6" s="180">
        <v>1002</v>
      </c>
      <c r="D6" s="172">
        <v>3187282.06</v>
      </c>
      <c r="E6" s="172">
        <v>536044.02</v>
      </c>
      <c r="F6" s="175">
        <v>2217</v>
      </c>
      <c r="G6" s="172">
        <v>3510344.39</v>
      </c>
      <c r="H6" s="172">
        <v>695003.12</v>
      </c>
      <c r="I6" s="175">
        <v>181</v>
      </c>
      <c r="J6" s="172">
        <v>489261.23</v>
      </c>
      <c r="K6" s="172">
        <v>69560.539999999994</v>
      </c>
      <c r="L6" s="175" t="s">
        <v>251</v>
      </c>
      <c r="M6" s="172" t="s">
        <v>251</v>
      </c>
      <c r="N6" s="172" t="s">
        <v>251</v>
      </c>
      <c r="O6" s="180">
        <v>3400</v>
      </c>
      <c r="P6" s="172">
        <v>7186887.6799999997</v>
      </c>
      <c r="Q6" s="172">
        <v>1300607.68</v>
      </c>
      <c r="R6" s="173">
        <v>382.53</v>
      </c>
    </row>
    <row r="7" spans="1:18" ht="15.75" thickBot="1" x14ac:dyDescent="0.3">
      <c r="A7" s="179">
        <v>2</v>
      </c>
      <c r="B7" s="181" t="s">
        <v>408</v>
      </c>
      <c r="C7" s="43">
        <v>159</v>
      </c>
      <c r="D7" s="42">
        <v>850096.45</v>
      </c>
      <c r="E7" s="42">
        <v>179445.85</v>
      </c>
      <c r="F7" s="41">
        <v>46</v>
      </c>
      <c r="G7" s="42">
        <v>75735.58</v>
      </c>
      <c r="H7" s="42">
        <v>8640</v>
      </c>
      <c r="I7" s="41">
        <v>17</v>
      </c>
      <c r="J7" s="42">
        <v>63969.68</v>
      </c>
      <c r="K7" s="42">
        <v>11732.46</v>
      </c>
      <c r="L7" s="41" t="s">
        <v>251</v>
      </c>
      <c r="M7" s="42" t="s">
        <v>251</v>
      </c>
      <c r="N7" s="42" t="s">
        <v>251</v>
      </c>
      <c r="O7" s="43">
        <v>222</v>
      </c>
      <c r="P7" s="42">
        <v>989801.71</v>
      </c>
      <c r="Q7" s="42">
        <v>199818.31</v>
      </c>
      <c r="R7" s="44">
        <v>900.08</v>
      </c>
    </row>
    <row r="8" spans="1:18" x14ac:dyDescent="0.25">
      <c r="A8" s="169"/>
      <c r="B8" s="170" t="s">
        <v>5</v>
      </c>
      <c r="C8" s="622">
        <f>SUM(C6:C7)</f>
        <v>1161</v>
      </c>
      <c r="D8" s="623">
        <f t="shared" ref="D8:Q8" si="0">SUM(D6:D7)</f>
        <v>4037378.51</v>
      </c>
      <c r="E8" s="623">
        <f t="shared" si="0"/>
        <v>715489.87</v>
      </c>
      <c r="F8" s="622">
        <f t="shared" si="0"/>
        <v>2263</v>
      </c>
      <c r="G8" s="623">
        <f t="shared" si="0"/>
        <v>3586079.97</v>
      </c>
      <c r="H8" s="623">
        <f t="shared" si="0"/>
        <v>703643.12</v>
      </c>
      <c r="I8" s="622">
        <f t="shared" si="0"/>
        <v>198</v>
      </c>
      <c r="J8" s="623">
        <f t="shared" si="0"/>
        <v>553230.91</v>
      </c>
      <c r="K8" s="623">
        <f t="shared" si="0"/>
        <v>81293</v>
      </c>
      <c r="L8" s="622">
        <f t="shared" si="0"/>
        <v>0</v>
      </c>
      <c r="M8" s="622">
        <f t="shared" si="0"/>
        <v>0</v>
      </c>
      <c r="N8" s="622">
        <f t="shared" si="0"/>
        <v>0</v>
      </c>
      <c r="O8" s="622">
        <f t="shared" si="0"/>
        <v>3622</v>
      </c>
      <c r="P8" s="623">
        <f t="shared" si="0"/>
        <v>8176689.3899999997</v>
      </c>
      <c r="Q8" s="623">
        <f t="shared" si="0"/>
        <v>1500425.99</v>
      </c>
      <c r="R8" s="170"/>
    </row>
  </sheetData>
  <mergeCells count="13">
    <mergeCell ref="A1:P1"/>
    <mergeCell ref="I4:K4"/>
    <mergeCell ref="A2:R2"/>
    <mergeCell ref="A4:A5"/>
    <mergeCell ref="B4:B5"/>
    <mergeCell ref="C4:E4"/>
    <mergeCell ref="F4:H4"/>
    <mergeCell ref="Q4:Q5"/>
    <mergeCell ref="R4:R5"/>
    <mergeCell ref="L4:N4"/>
    <mergeCell ref="O4:O5"/>
    <mergeCell ref="P4:P5"/>
    <mergeCell ref="Q1:R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R53"/>
  <sheetViews>
    <sheetView zoomScale="90" zoomScaleNormal="90" workbookViewId="0">
      <selection activeCell="M33" sqref="M33"/>
    </sheetView>
  </sheetViews>
  <sheetFormatPr defaultRowHeight="15" x14ac:dyDescent="0.25"/>
  <cols>
    <col min="1" max="1" width="25" style="12" customWidth="1"/>
    <col min="2" max="3" width="12.28515625" style="11" customWidth="1"/>
    <col min="4" max="4" width="12.28515625" style="13" customWidth="1"/>
    <col min="5" max="5" width="11.7109375" style="11" customWidth="1"/>
    <col min="6" max="6" width="10.85546875" style="13" customWidth="1"/>
    <col min="7" max="7" width="12.28515625" style="13" customWidth="1"/>
    <col min="8" max="9" width="11.7109375" style="11" customWidth="1"/>
    <col min="10" max="10" width="11.85546875" style="13" customWidth="1"/>
    <col min="11" max="13" width="11.42578125" style="12" customWidth="1"/>
    <col min="14" max="16384" width="9.140625" style="12"/>
  </cols>
  <sheetData>
    <row r="1" spans="1:18" ht="18.75" x14ac:dyDescent="0.3">
      <c r="A1" s="746" t="s">
        <v>392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24"/>
      <c r="O1" s="24"/>
      <c r="P1" s="24"/>
      <c r="Q1" s="24"/>
      <c r="R1" s="10"/>
    </row>
    <row r="2" spans="1:18" ht="15.75" x14ac:dyDescent="0.25">
      <c r="A2" s="759" t="s">
        <v>811</v>
      </c>
      <c r="B2" s="759"/>
      <c r="C2" s="759"/>
      <c r="D2" s="759"/>
      <c r="E2" s="759"/>
      <c r="F2" s="759"/>
      <c r="G2" s="759"/>
      <c r="H2" s="759"/>
      <c r="I2" s="759"/>
      <c r="J2" s="759"/>
      <c r="K2" s="759"/>
      <c r="L2" s="759"/>
      <c r="M2" s="759"/>
      <c r="N2" s="183"/>
    </row>
    <row r="3" spans="1:18" x14ac:dyDescent="0.25">
      <c r="A3" s="195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8" ht="15.75" x14ac:dyDescent="0.25">
      <c r="A4" s="777" t="s">
        <v>10</v>
      </c>
      <c r="B4" s="774" t="s">
        <v>2</v>
      </c>
      <c r="C4" s="775"/>
      <c r="D4" s="776"/>
      <c r="E4" s="774" t="s">
        <v>3</v>
      </c>
      <c r="F4" s="776"/>
      <c r="G4" s="201"/>
      <c r="H4" s="774" t="s">
        <v>11</v>
      </c>
      <c r="I4" s="775"/>
      <c r="J4" s="776"/>
      <c r="K4" s="774" t="s">
        <v>12</v>
      </c>
      <c r="L4" s="775"/>
      <c r="M4" s="776"/>
      <c r="N4" s="196"/>
    </row>
    <row r="5" spans="1:18" ht="15.75" x14ac:dyDescent="0.25">
      <c r="A5" s="778"/>
      <c r="B5" s="201" t="s">
        <v>0</v>
      </c>
      <c r="C5" s="202" t="s">
        <v>13</v>
      </c>
      <c r="D5" s="202" t="s">
        <v>252</v>
      </c>
      <c r="E5" s="201" t="s">
        <v>0</v>
      </c>
      <c r="F5" s="202" t="s">
        <v>13</v>
      </c>
      <c r="G5" s="202" t="s">
        <v>252</v>
      </c>
      <c r="H5" s="201" t="s">
        <v>0</v>
      </c>
      <c r="I5" s="202" t="s">
        <v>13</v>
      </c>
      <c r="J5" s="202" t="s">
        <v>252</v>
      </c>
      <c r="K5" s="201" t="s">
        <v>0</v>
      </c>
      <c r="L5" s="202" t="s">
        <v>13</v>
      </c>
      <c r="M5" s="202" t="s">
        <v>252</v>
      </c>
      <c r="N5" s="196"/>
    </row>
    <row r="6" spans="1:18" x14ac:dyDescent="0.25">
      <c r="A6" s="184" t="s">
        <v>14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89"/>
      <c r="N6" s="182"/>
    </row>
    <row r="7" spans="1:18" x14ac:dyDescent="0.25">
      <c r="A7" s="186" t="s">
        <v>255</v>
      </c>
      <c r="B7" s="191">
        <v>520100</v>
      </c>
      <c r="C7" s="199">
        <v>368.79</v>
      </c>
      <c r="D7" s="209">
        <v>409.29</v>
      </c>
      <c r="E7" s="208">
        <v>369697</v>
      </c>
      <c r="F7" s="209">
        <v>345.09</v>
      </c>
      <c r="G7" s="209">
        <v>364.18</v>
      </c>
      <c r="H7" s="208">
        <v>127457</v>
      </c>
      <c r="I7" s="209">
        <v>387.46</v>
      </c>
      <c r="J7" s="209">
        <v>380.24</v>
      </c>
      <c r="K7" s="208">
        <v>373</v>
      </c>
      <c r="L7" s="209">
        <v>390.81</v>
      </c>
      <c r="M7" s="209">
        <v>391.65</v>
      </c>
      <c r="N7" s="182"/>
    </row>
    <row r="8" spans="1:18" x14ac:dyDescent="0.25">
      <c r="A8" s="186" t="s">
        <v>256</v>
      </c>
      <c r="B8" s="191">
        <v>742730</v>
      </c>
      <c r="C8" s="199">
        <v>686.74</v>
      </c>
      <c r="D8" s="209">
        <v>643.67999999999995</v>
      </c>
      <c r="E8" s="208">
        <v>184317</v>
      </c>
      <c r="F8" s="209">
        <v>716.66</v>
      </c>
      <c r="G8" s="209">
        <v>702.49</v>
      </c>
      <c r="H8" s="208">
        <v>89330</v>
      </c>
      <c r="I8" s="209">
        <v>674.44</v>
      </c>
      <c r="J8" s="209">
        <v>653.54999999999995</v>
      </c>
      <c r="K8" s="208">
        <v>6520</v>
      </c>
      <c r="L8" s="209">
        <v>784.28</v>
      </c>
      <c r="M8" s="209">
        <v>783.3</v>
      </c>
      <c r="N8" s="182"/>
    </row>
    <row r="9" spans="1:18" x14ac:dyDescent="0.25">
      <c r="A9" s="186" t="s">
        <v>257</v>
      </c>
      <c r="B9" s="191">
        <v>536034</v>
      </c>
      <c r="C9" s="199">
        <v>1226.82</v>
      </c>
      <c r="D9" s="209">
        <v>1220.72</v>
      </c>
      <c r="E9" s="208">
        <v>38988</v>
      </c>
      <c r="F9" s="209">
        <v>1165.24</v>
      </c>
      <c r="G9" s="209">
        <v>1143.99</v>
      </c>
      <c r="H9" s="208">
        <v>20779</v>
      </c>
      <c r="I9" s="209">
        <v>1151.51</v>
      </c>
      <c r="J9" s="209">
        <v>1143.3</v>
      </c>
      <c r="K9" s="208">
        <v>3</v>
      </c>
      <c r="L9" s="209">
        <v>1371.59</v>
      </c>
      <c r="M9" s="209">
        <v>1454.7</v>
      </c>
      <c r="N9" s="182"/>
    </row>
    <row r="10" spans="1:18" x14ac:dyDescent="0.25">
      <c r="A10" s="186" t="s">
        <v>258</v>
      </c>
      <c r="B10" s="191">
        <v>93391</v>
      </c>
      <c r="C10" s="199">
        <v>1679.04</v>
      </c>
      <c r="D10" s="209">
        <v>1652.6</v>
      </c>
      <c r="E10" s="208">
        <v>1505</v>
      </c>
      <c r="F10" s="209">
        <v>1633.2</v>
      </c>
      <c r="G10" s="209">
        <v>1575.99</v>
      </c>
      <c r="H10" s="208">
        <v>2313</v>
      </c>
      <c r="I10" s="209">
        <v>1661.55</v>
      </c>
      <c r="J10" s="209">
        <v>1630.3</v>
      </c>
      <c r="K10" s="208">
        <v>0</v>
      </c>
      <c r="L10" s="209">
        <v>0</v>
      </c>
      <c r="M10" s="209" t="s">
        <v>251</v>
      </c>
      <c r="N10" s="182"/>
    </row>
    <row r="11" spans="1:18" x14ac:dyDescent="0.25">
      <c r="A11" s="186" t="s">
        <v>259</v>
      </c>
      <c r="B11" s="191">
        <v>9888</v>
      </c>
      <c r="C11" s="199">
        <v>2162.89</v>
      </c>
      <c r="D11" s="209">
        <v>2124.5</v>
      </c>
      <c r="E11" s="208">
        <v>340</v>
      </c>
      <c r="F11" s="209">
        <v>2203.09</v>
      </c>
      <c r="G11" s="209">
        <v>2198.2199999999998</v>
      </c>
      <c r="H11" s="208">
        <v>284</v>
      </c>
      <c r="I11" s="209">
        <v>2146.34</v>
      </c>
      <c r="J11" s="209">
        <v>2116.5500000000002</v>
      </c>
      <c r="K11" s="208">
        <v>0</v>
      </c>
      <c r="L11" s="209">
        <v>0</v>
      </c>
      <c r="M11" s="209" t="s">
        <v>251</v>
      </c>
      <c r="N11" s="182"/>
    </row>
    <row r="12" spans="1:18" x14ac:dyDescent="0.25">
      <c r="A12" s="186" t="s">
        <v>260</v>
      </c>
      <c r="B12" s="191">
        <v>3359</v>
      </c>
      <c r="C12" s="199">
        <v>3135.12</v>
      </c>
      <c r="D12" s="209">
        <v>2960.57</v>
      </c>
      <c r="E12" s="208">
        <v>285</v>
      </c>
      <c r="F12" s="209">
        <v>2899.29</v>
      </c>
      <c r="G12" s="209">
        <v>2798.9</v>
      </c>
      <c r="H12" s="208">
        <v>89</v>
      </c>
      <c r="I12" s="209">
        <v>3099.77</v>
      </c>
      <c r="J12" s="209">
        <v>2745.2</v>
      </c>
      <c r="K12" s="208">
        <v>0</v>
      </c>
      <c r="L12" s="209">
        <v>0</v>
      </c>
      <c r="M12" s="209" t="s">
        <v>251</v>
      </c>
      <c r="N12" s="182"/>
    </row>
    <row r="13" spans="1:18" ht="15.75" x14ac:dyDescent="0.25">
      <c r="A13" s="203" t="s">
        <v>15</v>
      </c>
      <c r="B13" s="198">
        <v>1905502</v>
      </c>
      <c r="C13" s="204"/>
      <c r="D13" s="204"/>
      <c r="E13" s="198">
        <v>595132</v>
      </c>
      <c r="F13" s="204"/>
      <c r="G13" s="204"/>
      <c r="H13" s="198">
        <v>240252</v>
      </c>
      <c r="I13" s="204"/>
      <c r="J13" s="204"/>
      <c r="K13" s="198">
        <v>6896</v>
      </c>
      <c r="L13" s="204"/>
      <c r="M13" s="204"/>
      <c r="N13" s="197"/>
    </row>
    <row r="14" spans="1:18" x14ac:dyDescent="0.25">
      <c r="A14" s="207" t="s">
        <v>16</v>
      </c>
      <c r="B14" s="192"/>
      <c r="C14" s="200"/>
      <c r="D14" s="200"/>
      <c r="E14" s="192"/>
      <c r="F14" s="200"/>
      <c r="G14" s="200"/>
      <c r="H14" s="192"/>
      <c r="I14" s="200"/>
      <c r="J14" s="200"/>
      <c r="K14" s="192"/>
      <c r="L14" s="200"/>
      <c r="M14" s="200"/>
      <c r="N14" s="185"/>
    </row>
    <row r="15" spans="1:18" x14ac:dyDescent="0.25">
      <c r="A15" s="186" t="s">
        <v>261</v>
      </c>
      <c r="B15" s="191">
        <v>61880</v>
      </c>
      <c r="C15" s="199">
        <v>75.959999999999994</v>
      </c>
      <c r="D15" s="199">
        <v>82.35</v>
      </c>
      <c r="E15" s="191">
        <v>120547</v>
      </c>
      <c r="F15" s="199">
        <v>71.2</v>
      </c>
      <c r="G15" s="199">
        <v>77.569999999999993</v>
      </c>
      <c r="H15" s="191">
        <v>16373</v>
      </c>
      <c r="I15" s="199">
        <v>69.84</v>
      </c>
      <c r="J15" s="199">
        <v>73.64</v>
      </c>
      <c r="K15" s="191">
        <v>0</v>
      </c>
      <c r="L15" s="199">
        <v>0</v>
      </c>
      <c r="M15" s="199" t="s">
        <v>251</v>
      </c>
      <c r="N15" s="185"/>
    </row>
    <row r="16" spans="1:18" x14ac:dyDescent="0.25">
      <c r="A16" s="186" t="s">
        <v>262</v>
      </c>
      <c r="B16" s="191">
        <v>517990</v>
      </c>
      <c r="C16" s="199">
        <v>158.99</v>
      </c>
      <c r="D16" s="199">
        <v>163.66</v>
      </c>
      <c r="E16" s="191">
        <v>125605</v>
      </c>
      <c r="F16" s="199">
        <v>144.74</v>
      </c>
      <c r="G16" s="199">
        <v>142.37</v>
      </c>
      <c r="H16" s="191">
        <v>43255</v>
      </c>
      <c r="I16" s="199">
        <v>147.19999999999999</v>
      </c>
      <c r="J16" s="199">
        <v>146.37</v>
      </c>
      <c r="K16" s="191">
        <v>0</v>
      </c>
      <c r="L16" s="199">
        <v>0</v>
      </c>
      <c r="M16" s="199" t="s">
        <v>251</v>
      </c>
      <c r="N16" s="185"/>
    </row>
    <row r="17" spans="1:14" x14ac:dyDescent="0.25">
      <c r="A17" s="186" t="s">
        <v>263</v>
      </c>
      <c r="B17" s="191">
        <v>275895</v>
      </c>
      <c r="C17" s="199">
        <v>229.37</v>
      </c>
      <c r="D17" s="199">
        <v>224.19</v>
      </c>
      <c r="E17" s="191">
        <v>14363</v>
      </c>
      <c r="F17" s="199">
        <v>227.99</v>
      </c>
      <c r="G17" s="199">
        <v>222.6</v>
      </c>
      <c r="H17" s="191">
        <v>9860</v>
      </c>
      <c r="I17" s="199">
        <v>231.76</v>
      </c>
      <c r="J17" s="199">
        <v>224.39</v>
      </c>
      <c r="K17" s="191">
        <v>0</v>
      </c>
      <c r="L17" s="199">
        <v>0</v>
      </c>
      <c r="M17" s="199" t="s">
        <v>251</v>
      </c>
      <c r="N17" s="185"/>
    </row>
    <row r="18" spans="1:14" x14ac:dyDescent="0.25">
      <c r="A18" s="186" t="s">
        <v>264</v>
      </c>
      <c r="B18" s="191">
        <v>39053</v>
      </c>
      <c r="C18" s="199">
        <v>342.39</v>
      </c>
      <c r="D18" s="199">
        <v>339.28</v>
      </c>
      <c r="E18" s="191">
        <v>1422</v>
      </c>
      <c r="F18" s="199">
        <v>341.27</v>
      </c>
      <c r="G18" s="199">
        <v>337.32</v>
      </c>
      <c r="H18" s="191">
        <v>1144</v>
      </c>
      <c r="I18" s="199">
        <v>340.38</v>
      </c>
      <c r="J18" s="199">
        <v>336.74</v>
      </c>
      <c r="K18" s="191">
        <v>0</v>
      </c>
      <c r="L18" s="199">
        <v>0</v>
      </c>
      <c r="M18" s="199" t="s">
        <v>251</v>
      </c>
      <c r="N18" s="185"/>
    </row>
    <row r="19" spans="1:14" x14ac:dyDescent="0.25">
      <c r="A19" s="186" t="s">
        <v>265</v>
      </c>
      <c r="B19" s="191">
        <v>10566</v>
      </c>
      <c r="C19" s="199">
        <v>433.91</v>
      </c>
      <c r="D19" s="199">
        <v>422.31</v>
      </c>
      <c r="E19" s="191">
        <v>437</v>
      </c>
      <c r="F19" s="199">
        <v>443.68</v>
      </c>
      <c r="G19" s="199">
        <v>440.85</v>
      </c>
      <c r="H19" s="191">
        <v>361</v>
      </c>
      <c r="I19" s="199">
        <v>442.74</v>
      </c>
      <c r="J19" s="199">
        <v>438.35</v>
      </c>
      <c r="K19" s="191">
        <v>0</v>
      </c>
      <c r="L19" s="199">
        <v>0</v>
      </c>
      <c r="M19" s="199" t="s">
        <v>251</v>
      </c>
      <c r="N19" s="182"/>
    </row>
    <row r="20" spans="1:14" x14ac:dyDescent="0.25">
      <c r="A20" s="206" t="s">
        <v>266</v>
      </c>
      <c r="B20" s="191">
        <v>8372</v>
      </c>
      <c r="C20" s="199">
        <v>626.39</v>
      </c>
      <c r="D20" s="199">
        <v>596.48</v>
      </c>
      <c r="E20" s="191">
        <v>271</v>
      </c>
      <c r="F20" s="199">
        <v>593.36</v>
      </c>
      <c r="G20" s="199">
        <v>562.5</v>
      </c>
      <c r="H20" s="191">
        <v>152</v>
      </c>
      <c r="I20" s="199">
        <v>589.52</v>
      </c>
      <c r="J20" s="199">
        <v>555.19000000000005</v>
      </c>
      <c r="K20" s="191">
        <v>0</v>
      </c>
      <c r="L20" s="199">
        <v>0</v>
      </c>
      <c r="M20" s="199" t="s">
        <v>251</v>
      </c>
      <c r="N20" s="182"/>
    </row>
    <row r="21" spans="1:14" x14ac:dyDescent="0.25">
      <c r="A21" s="186" t="s">
        <v>267</v>
      </c>
      <c r="B21" s="191">
        <v>158</v>
      </c>
      <c r="C21" s="199">
        <v>1139.77</v>
      </c>
      <c r="D21" s="199">
        <v>1121.56</v>
      </c>
      <c r="E21" s="191">
        <v>0</v>
      </c>
      <c r="F21" s="199">
        <v>0</v>
      </c>
      <c r="G21" s="199" t="s">
        <v>251</v>
      </c>
      <c r="H21" s="191">
        <v>1</v>
      </c>
      <c r="I21" s="199">
        <v>1057.67</v>
      </c>
      <c r="J21" s="199">
        <v>1057.67</v>
      </c>
      <c r="K21" s="191">
        <v>0</v>
      </c>
      <c r="L21" s="199">
        <v>0</v>
      </c>
      <c r="M21" s="199" t="s">
        <v>251</v>
      </c>
      <c r="N21" s="182"/>
    </row>
    <row r="22" spans="1:14" x14ac:dyDescent="0.25">
      <c r="A22" s="186" t="s">
        <v>268</v>
      </c>
      <c r="B22" s="191">
        <v>3</v>
      </c>
      <c r="C22" s="199">
        <v>1731.3</v>
      </c>
      <c r="D22" s="199">
        <v>1748.88</v>
      </c>
      <c r="E22" s="191">
        <v>0</v>
      </c>
      <c r="F22" s="199">
        <v>0</v>
      </c>
      <c r="G22" s="199" t="s">
        <v>251</v>
      </c>
      <c r="H22" s="191">
        <v>0</v>
      </c>
      <c r="I22" s="199">
        <v>0</v>
      </c>
      <c r="J22" s="199" t="s">
        <v>251</v>
      </c>
      <c r="K22" s="191">
        <v>0</v>
      </c>
      <c r="L22" s="199">
        <v>0</v>
      </c>
      <c r="M22" s="199" t="s">
        <v>251</v>
      </c>
      <c r="N22" s="182"/>
    </row>
    <row r="23" spans="1:14" x14ac:dyDescent="0.25">
      <c r="A23" s="186" t="s">
        <v>269</v>
      </c>
      <c r="B23" s="191">
        <v>0</v>
      </c>
      <c r="C23" s="199">
        <v>0</v>
      </c>
      <c r="D23" s="199" t="s">
        <v>251</v>
      </c>
      <c r="E23" s="191">
        <v>0</v>
      </c>
      <c r="F23" s="199">
        <v>0</v>
      </c>
      <c r="G23" s="199" t="s">
        <v>251</v>
      </c>
      <c r="H23" s="191">
        <v>0</v>
      </c>
      <c r="I23" s="199">
        <v>0</v>
      </c>
      <c r="J23" s="199" t="s">
        <v>251</v>
      </c>
      <c r="K23" s="191">
        <v>0</v>
      </c>
      <c r="L23" s="199">
        <v>0</v>
      </c>
      <c r="M23" s="199" t="s">
        <v>251</v>
      </c>
      <c r="N23" s="182"/>
    </row>
    <row r="24" spans="1:14" x14ac:dyDescent="0.25">
      <c r="A24" s="186" t="s">
        <v>260</v>
      </c>
      <c r="B24" s="191">
        <v>0</v>
      </c>
      <c r="C24" s="199">
        <v>0</v>
      </c>
      <c r="D24" s="199" t="s">
        <v>251</v>
      </c>
      <c r="E24" s="191">
        <v>0</v>
      </c>
      <c r="F24" s="199">
        <v>0</v>
      </c>
      <c r="G24" s="199" t="s">
        <v>251</v>
      </c>
      <c r="H24" s="191">
        <v>0</v>
      </c>
      <c r="I24" s="199">
        <v>0</v>
      </c>
      <c r="J24" s="199" t="s">
        <v>251</v>
      </c>
      <c r="K24" s="191">
        <v>0</v>
      </c>
      <c r="L24" s="199">
        <v>0</v>
      </c>
      <c r="M24" s="199" t="s">
        <v>251</v>
      </c>
      <c r="N24" s="182"/>
    </row>
    <row r="25" spans="1:14" ht="15.75" x14ac:dyDescent="0.25">
      <c r="A25" s="203" t="s">
        <v>17</v>
      </c>
      <c r="B25" s="198">
        <v>913917</v>
      </c>
      <c r="C25" s="204"/>
      <c r="D25" s="204"/>
      <c r="E25" s="198">
        <v>262645</v>
      </c>
      <c r="F25" s="204"/>
      <c r="G25" s="204"/>
      <c r="H25" s="198">
        <v>71146</v>
      </c>
      <c r="I25" s="204"/>
      <c r="J25" s="204"/>
      <c r="K25" s="198">
        <v>0</v>
      </c>
      <c r="L25" s="204"/>
      <c r="M25" s="204"/>
      <c r="N25" s="194"/>
    </row>
    <row r="26" spans="1:14" x14ac:dyDescent="0.25">
      <c r="A26" s="184" t="s">
        <v>253</v>
      </c>
      <c r="B26" s="192"/>
      <c r="C26" s="200"/>
      <c r="D26" s="200"/>
      <c r="E26" s="192"/>
      <c r="F26" s="200"/>
      <c r="G26" s="200"/>
      <c r="H26" s="192"/>
      <c r="I26" s="200"/>
      <c r="J26" s="200"/>
      <c r="K26" s="192"/>
      <c r="L26" s="200"/>
      <c r="M26" s="200"/>
      <c r="N26" s="182"/>
    </row>
    <row r="27" spans="1:14" x14ac:dyDescent="0.25">
      <c r="A27" s="186" t="s">
        <v>261</v>
      </c>
      <c r="B27" s="208">
        <v>179718</v>
      </c>
      <c r="C27" s="209">
        <v>72.38</v>
      </c>
      <c r="D27" s="209">
        <v>74.16</v>
      </c>
      <c r="E27" s="191">
        <v>54018</v>
      </c>
      <c r="F27" s="199">
        <v>47.05</v>
      </c>
      <c r="G27" s="199">
        <v>44.7</v>
      </c>
      <c r="H27" s="191">
        <v>3</v>
      </c>
      <c r="I27" s="199">
        <v>64.930000000000007</v>
      </c>
      <c r="J27" s="199">
        <v>49</v>
      </c>
      <c r="K27" s="208">
        <v>0</v>
      </c>
      <c r="L27" s="209">
        <v>0</v>
      </c>
      <c r="M27" s="209" t="s">
        <v>251</v>
      </c>
      <c r="N27" s="182"/>
    </row>
    <row r="28" spans="1:14" x14ac:dyDescent="0.25">
      <c r="A28" s="186" t="s">
        <v>262</v>
      </c>
      <c r="B28" s="208">
        <v>139257</v>
      </c>
      <c r="C28" s="209">
        <v>125.59</v>
      </c>
      <c r="D28" s="209">
        <v>117.89</v>
      </c>
      <c r="E28" s="191">
        <v>13112</v>
      </c>
      <c r="F28" s="199">
        <v>134.01</v>
      </c>
      <c r="G28" s="199">
        <v>125.66</v>
      </c>
      <c r="H28" s="191">
        <v>1</v>
      </c>
      <c r="I28" s="199">
        <v>156.78</v>
      </c>
      <c r="J28" s="199">
        <v>156.78</v>
      </c>
      <c r="K28" s="208">
        <v>0</v>
      </c>
      <c r="L28" s="209">
        <v>0</v>
      </c>
      <c r="M28" s="209" t="s">
        <v>251</v>
      </c>
      <c r="N28" s="182"/>
    </row>
    <row r="29" spans="1:14" x14ac:dyDescent="0.25">
      <c r="A29" s="186" t="s">
        <v>263</v>
      </c>
      <c r="B29" s="208">
        <v>17703</v>
      </c>
      <c r="C29" s="209">
        <v>244.37</v>
      </c>
      <c r="D29" s="209">
        <v>246.96</v>
      </c>
      <c r="E29" s="191">
        <v>1418</v>
      </c>
      <c r="F29" s="199">
        <v>244.13</v>
      </c>
      <c r="G29" s="199">
        <v>246.96</v>
      </c>
      <c r="H29" s="191">
        <v>12</v>
      </c>
      <c r="I29" s="199">
        <v>242.88</v>
      </c>
      <c r="J29" s="199">
        <v>247.93</v>
      </c>
      <c r="K29" s="208">
        <v>0</v>
      </c>
      <c r="L29" s="209">
        <v>0</v>
      </c>
      <c r="M29" s="209" t="s">
        <v>251</v>
      </c>
      <c r="N29" s="182"/>
    </row>
    <row r="30" spans="1:14" x14ac:dyDescent="0.25">
      <c r="A30" s="186" t="s">
        <v>264</v>
      </c>
      <c r="B30" s="208">
        <v>1705</v>
      </c>
      <c r="C30" s="209">
        <v>323.02999999999997</v>
      </c>
      <c r="D30" s="209">
        <v>310.37</v>
      </c>
      <c r="E30" s="191">
        <v>159</v>
      </c>
      <c r="F30" s="199">
        <v>317.26</v>
      </c>
      <c r="G30" s="199">
        <v>313.60000000000002</v>
      </c>
      <c r="H30" s="191">
        <v>5</v>
      </c>
      <c r="I30" s="199">
        <v>305.76</v>
      </c>
      <c r="J30" s="199">
        <v>303.8</v>
      </c>
      <c r="K30" s="208">
        <v>0</v>
      </c>
      <c r="L30" s="209">
        <v>0</v>
      </c>
      <c r="M30" s="209" t="s">
        <v>251</v>
      </c>
      <c r="N30" s="182"/>
    </row>
    <row r="31" spans="1:14" x14ac:dyDescent="0.25">
      <c r="A31" s="186" t="s">
        <v>265</v>
      </c>
      <c r="B31" s="208">
        <v>31</v>
      </c>
      <c r="C31" s="209">
        <v>432.08</v>
      </c>
      <c r="D31" s="209">
        <v>437.28</v>
      </c>
      <c r="E31" s="191">
        <v>2</v>
      </c>
      <c r="F31" s="199">
        <v>441.77</v>
      </c>
      <c r="G31" s="199">
        <v>441.77</v>
      </c>
      <c r="H31" s="191">
        <v>0</v>
      </c>
      <c r="I31" s="199">
        <v>0</v>
      </c>
      <c r="J31" s="199" t="s">
        <v>251</v>
      </c>
      <c r="K31" s="208">
        <v>0</v>
      </c>
      <c r="L31" s="209">
        <v>0</v>
      </c>
      <c r="M31" s="209" t="s">
        <v>251</v>
      </c>
      <c r="N31" s="182"/>
    </row>
    <row r="32" spans="1:14" x14ac:dyDescent="0.25">
      <c r="A32" s="206" t="s">
        <v>266</v>
      </c>
      <c r="B32" s="208">
        <v>8</v>
      </c>
      <c r="C32" s="209">
        <v>570.32000000000005</v>
      </c>
      <c r="D32" s="209">
        <v>546.45000000000005</v>
      </c>
      <c r="E32" s="191">
        <v>0</v>
      </c>
      <c r="F32" s="199">
        <v>0</v>
      </c>
      <c r="G32" s="199" t="s">
        <v>251</v>
      </c>
      <c r="H32" s="191">
        <v>0</v>
      </c>
      <c r="I32" s="199">
        <v>0</v>
      </c>
      <c r="J32" s="199" t="s">
        <v>251</v>
      </c>
      <c r="K32" s="208">
        <v>0</v>
      </c>
      <c r="L32" s="209">
        <v>0</v>
      </c>
      <c r="M32" s="209" t="s">
        <v>251</v>
      </c>
      <c r="N32" s="182"/>
    </row>
    <row r="33" spans="1:14" ht="15.75" x14ac:dyDescent="0.25">
      <c r="A33" s="186" t="s">
        <v>267</v>
      </c>
      <c r="B33" s="208">
        <v>0</v>
      </c>
      <c r="C33" s="209">
        <v>0</v>
      </c>
      <c r="D33" s="209" t="s">
        <v>251</v>
      </c>
      <c r="E33" s="191">
        <v>0</v>
      </c>
      <c r="F33" s="199">
        <v>0</v>
      </c>
      <c r="G33" s="199" t="s">
        <v>251</v>
      </c>
      <c r="H33" s="191">
        <v>0</v>
      </c>
      <c r="I33" s="199">
        <v>0</v>
      </c>
      <c r="J33" s="199" t="s">
        <v>251</v>
      </c>
      <c r="K33" s="191">
        <v>0</v>
      </c>
      <c r="L33" s="199">
        <v>0</v>
      </c>
      <c r="M33" s="199" t="s">
        <v>251</v>
      </c>
      <c r="N33" s="194"/>
    </row>
    <row r="34" spans="1:14" x14ac:dyDescent="0.25">
      <c r="A34" s="186" t="s">
        <v>268</v>
      </c>
      <c r="B34" s="208">
        <v>0</v>
      </c>
      <c r="C34" s="209">
        <v>0</v>
      </c>
      <c r="D34" s="209" t="s">
        <v>251</v>
      </c>
      <c r="E34" s="191">
        <v>0</v>
      </c>
      <c r="F34" s="199">
        <v>0</v>
      </c>
      <c r="G34" s="199" t="s">
        <v>251</v>
      </c>
      <c r="H34" s="191">
        <v>0</v>
      </c>
      <c r="I34" s="199">
        <v>0</v>
      </c>
      <c r="J34" s="199" t="s">
        <v>251</v>
      </c>
      <c r="K34" s="191">
        <v>0</v>
      </c>
      <c r="L34" s="199">
        <v>0</v>
      </c>
      <c r="M34" s="199" t="s">
        <v>251</v>
      </c>
      <c r="N34" s="169"/>
    </row>
    <row r="35" spans="1:14" x14ac:dyDescent="0.25">
      <c r="A35" s="186" t="s">
        <v>269</v>
      </c>
      <c r="B35" s="208">
        <v>0</v>
      </c>
      <c r="C35" s="209">
        <v>0</v>
      </c>
      <c r="D35" s="209" t="s">
        <v>251</v>
      </c>
      <c r="E35" s="191">
        <v>0</v>
      </c>
      <c r="F35" s="199">
        <v>0</v>
      </c>
      <c r="G35" s="199" t="s">
        <v>251</v>
      </c>
      <c r="H35" s="191">
        <v>0</v>
      </c>
      <c r="I35" s="199">
        <v>0</v>
      </c>
      <c r="J35" s="199" t="s">
        <v>251</v>
      </c>
      <c r="K35" s="191">
        <v>0</v>
      </c>
      <c r="L35" s="199">
        <v>0</v>
      </c>
      <c r="M35" s="199" t="s">
        <v>251</v>
      </c>
      <c r="N35" s="169"/>
    </row>
    <row r="36" spans="1:14" x14ac:dyDescent="0.25">
      <c r="A36" s="186" t="s">
        <v>260</v>
      </c>
      <c r="B36" s="208">
        <v>0</v>
      </c>
      <c r="C36" s="209">
        <v>0</v>
      </c>
      <c r="D36" s="209" t="s">
        <v>251</v>
      </c>
      <c r="E36" s="191">
        <v>0</v>
      </c>
      <c r="F36" s="199">
        <v>0</v>
      </c>
      <c r="G36" s="199" t="s">
        <v>251</v>
      </c>
      <c r="H36" s="191">
        <v>0</v>
      </c>
      <c r="I36" s="199">
        <v>0</v>
      </c>
      <c r="J36" s="199" t="s">
        <v>251</v>
      </c>
      <c r="K36" s="191">
        <v>0</v>
      </c>
      <c r="L36" s="199">
        <v>0</v>
      </c>
      <c r="M36" s="199" t="s">
        <v>251</v>
      </c>
      <c r="N36" s="169"/>
    </row>
    <row r="37" spans="1:14" ht="15.75" x14ac:dyDescent="0.25">
      <c r="A37" s="203" t="s">
        <v>254</v>
      </c>
      <c r="B37" s="198">
        <v>338422</v>
      </c>
      <c r="C37" s="204"/>
      <c r="D37" s="204"/>
      <c r="E37" s="198">
        <v>68709</v>
      </c>
      <c r="F37" s="204"/>
      <c r="G37" s="204"/>
      <c r="H37" s="198">
        <v>21</v>
      </c>
      <c r="I37" s="204"/>
      <c r="J37" s="204"/>
      <c r="K37" s="198">
        <v>0</v>
      </c>
      <c r="L37" s="204"/>
      <c r="M37" s="204"/>
      <c r="N37" s="169"/>
    </row>
    <row r="38" spans="1:14" x14ac:dyDescent="0.25">
      <c r="A38" s="184" t="s">
        <v>358</v>
      </c>
      <c r="B38" s="193"/>
      <c r="C38" s="210"/>
      <c r="D38" s="200"/>
      <c r="E38" s="192"/>
      <c r="F38" s="200"/>
      <c r="G38" s="200"/>
      <c r="H38" s="192"/>
      <c r="I38" s="200"/>
      <c r="J38" s="200"/>
      <c r="K38" s="192"/>
      <c r="L38" s="200"/>
      <c r="M38" s="200"/>
      <c r="N38" s="169"/>
    </row>
    <row r="39" spans="1:14" x14ac:dyDescent="0.25">
      <c r="A39" s="186" t="s">
        <v>255</v>
      </c>
      <c r="B39" s="208">
        <v>23028</v>
      </c>
      <c r="C39" s="209">
        <v>360.1</v>
      </c>
      <c r="D39" s="209">
        <v>360</v>
      </c>
      <c r="E39" s="191">
        <v>0</v>
      </c>
      <c r="F39" s="199">
        <v>0</v>
      </c>
      <c r="G39" s="199" t="s">
        <v>251</v>
      </c>
      <c r="H39" s="191">
        <v>0</v>
      </c>
      <c r="I39" s="199">
        <v>0</v>
      </c>
      <c r="J39" s="199" t="s">
        <v>251</v>
      </c>
      <c r="K39" s="208">
        <v>11536</v>
      </c>
      <c r="L39" s="199">
        <v>203.2</v>
      </c>
      <c r="M39" s="199">
        <v>164.57</v>
      </c>
      <c r="N39" s="169"/>
    </row>
    <row r="40" spans="1:14" x14ac:dyDescent="0.25">
      <c r="A40" s="186" t="s">
        <v>256</v>
      </c>
      <c r="B40" s="208">
        <v>0</v>
      </c>
      <c r="C40" s="209">
        <v>0</v>
      </c>
      <c r="D40" s="209" t="s">
        <v>251</v>
      </c>
      <c r="E40" s="187">
        <v>0</v>
      </c>
      <c r="F40" s="188">
        <v>0</v>
      </c>
      <c r="G40" s="188" t="s">
        <v>251</v>
      </c>
      <c r="H40" s="187">
        <v>0</v>
      </c>
      <c r="I40" s="188">
        <v>0</v>
      </c>
      <c r="J40" s="188" t="s">
        <v>251</v>
      </c>
      <c r="K40" s="187">
        <v>0</v>
      </c>
      <c r="L40" s="188">
        <v>0</v>
      </c>
      <c r="M40" s="188" t="s">
        <v>251</v>
      </c>
      <c r="N40" s="169"/>
    </row>
    <row r="41" spans="1:14" x14ac:dyDescent="0.25">
      <c r="A41" s="186" t="s">
        <v>257</v>
      </c>
      <c r="B41" s="208">
        <v>0</v>
      </c>
      <c r="C41" s="209">
        <v>0</v>
      </c>
      <c r="D41" s="209" t="s">
        <v>251</v>
      </c>
      <c r="E41" s="187">
        <v>0</v>
      </c>
      <c r="F41" s="188">
        <v>0</v>
      </c>
      <c r="G41" s="188" t="s">
        <v>251</v>
      </c>
      <c r="H41" s="187">
        <v>0</v>
      </c>
      <c r="I41" s="188">
        <v>0</v>
      </c>
      <c r="J41" s="188" t="s">
        <v>251</v>
      </c>
      <c r="K41" s="187">
        <v>0</v>
      </c>
      <c r="L41" s="188">
        <v>0</v>
      </c>
      <c r="M41" s="188" t="s">
        <v>251</v>
      </c>
      <c r="N41" s="169"/>
    </row>
    <row r="42" spans="1:14" x14ac:dyDescent="0.25">
      <c r="A42" s="186" t="s">
        <v>258</v>
      </c>
      <c r="B42" s="208">
        <v>0</v>
      </c>
      <c r="C42" s="209">
        <v>0</v>
      </c>
      <c r="D42" s="209" t="s">
        <v>251</v>
      </c>
      <c r="E42" s="187">
        <v>0</v>
      </c>
      <c r="F42" s="188">
        <v>0</v>
      </c>
      <c r="G42" s="188" t="s">
        <v>251</v>
      </c>
      <c r="H42" s="187">
        <v>0</v>
      </c>
      <c r="I42" s="188">
        <v>0</v>
      </c>
      <c r="J42" s="188" t="s">
        <v>251</v>
      </c>
      <c r="K42" s="187">
        <v>0</v>
      </c>
      <c r="L42" s="188">
        <v>0</v>
      </c>
      <c r="M42" s="188" t="s">
        <v>251</v>
      </c>
      <c r="N42" s="169"/>
    </row>
    <row r="43" spans="1:14" x14ac:dyDescent="0.25">
      <c r="A43" s="186" t="s">
        <v>259</v>
      </c>
      <c r="B43" s="208">
        <v>0</v>
      </c>
      <c r="C43" s="209">
        <v>0</v>
      </c>
      <c r="D43" s="209" t="s">
        <v>251</v>
      </c>
      <c r="E43" s="187">
        <v>0</v>
      </c>
      <c r="F43" s="188">
        <v>0</v>
      </c>
      <c r="G43" s="188" t="s">
        <v>251</v>
      </c>
      <c r="H43" s="187">
        <v>0</v>
      </c>
      <c r="I43" s="188">
        <v>0</v>
      </c>
      <c r="J43" s="188" t="s">
        <v>251</v>
      </c>
      <c r="K43" s="187">
        <v>0</v>
      </c>
      <c r="L43" s="188">
        <v>0</v>
      </c>
      <c r="M43" s="188" t="s">
        <v>251</v>
      </c>
      <c r="N43" s="169"/>
    </row>
    <row r="44" spans="1:14" x14ac:dyDescent="0.25">
      <c r="A44" s="186" t="s">
        <v>260</v>
      </c>
      <c r="B44" s="208">
        <v>0</v>
      </c>
      <c r="C44" s="209">
        <v>0</v>
      </c>
      <c r="D44" s="209" t="s">
        <v>251</v>
      </c>
      <c r="E44" s="187">
        <v>0</v>
      </c>
      <c r="F44" s="188">
        <v>0</v>
      </c>
      <c r="G44" s="188" t="s">
        <v>251</v>
      </c>
      <c r="H44" s="187">
        <v>0</v>
      </c>
      <c r="I44" s="188">
        <v>0</v>
      </c>
      <c r="J44" s="188" t="s">
        <v>251</v>
      </c>
      <c r="K44" s="187">
        <v>0</v>
      </c>
      <c r="L44" s="188">
        <v>0</v>
      </c>
      <c r="M44" s="188" t="s">
        <v>251</v>
      </c>
      <c r="N44" s="169"/>
    </row>
    <row r="45" spans="1:14" ht="15.75" x14ac:dyDescent="0.25">
      <c r="A45" s="203" t="s">
        <v>364</v>
      </c>
      <c r="B45" s="205">
        <v>23028</v>
      </c>
      <c r="C45" s="211"/>
      <c r="D45" s="204"/>
      <c r="E45" s="198">
        <v>0</v>
      </c>
      <c r="F45" s="204"/>
      <c r="G45" s="204"/>
      <c r="H45" s="198">
        <v>0</v>
      </c>
      <c r="I45" s="204"/>
      <c r="J45" s="204"/>
      <c r="K45" s="198">
        <v>11536</v>
      </c>
      <c r="L45" s="204"/>
      <c r="M45" s="204"/>
      <c r="N45" s="169"/>
    </row>
    <row r="46" spans="1:14" x14ac:dyDescent="0.25">
      <c r="A46" s="184" t="s">
        <v>429</v>
      </c>
      <c r="B46" s="193"/>
      <c r="C46" s="210"/>
      <c r="D46" s="200"/>
      <c r="E46" s="192"/>
      <c r="F46" s="200"/>
      <c r="G46" s="200"/>
      <c r="H46" s="192"/>
      <c r="I46" s="200"/>
      <c r="J46" s="200"/>
      <c r="K46" s="192"/>
      <c r="L46" s="200"/>
      <c r="M46" s="200"/>
      <c r="N46" s="169"/>
    </row>
    <row r="47" spans="1:14" x14ac:dyDescent="0.25">
      <c r="A47" s="186" t="s">
        <v>255</v>
      </c>
      <c r="B47" s="208">
        <v>0</v>
      </c>
      <c r="C47" s="209">
        <v>0</v>
      </c>
      <c r="D47" s="209" t="s">
        <v>251</v>
      </c>
      <c r="E47" s="191">
        <v>0</v>
      </c>
      <c r="F47" s="199">
        <v>0</v>
      </c>
      <c r="G47" s="199" t="s">
        <v>251</v>
      </c>
      <c r="H47" s="191">
        <v>0</v>
      </c>
      <c r="I47" s="199">
        <v>0</v>
      </c>
      <c r="J47" s="199" t="s">
        <v>251</v>
      </c>
      <c r="K47" s="191">
        <v>0</v>
      </c>
      <c r="L47" s="199">
        <v>0</v>
      </c>
      <c r="M47" s="199" t="s">
        <v>251</v>
      </c>
      <c r="N47" s="169"/>
    </row>
    <row r="48" spans="1:14" x14ac:dyDescent="0.25">
      <c r="A48" s="186" t="s">
        <v>256</v>
      </c>
      <c r="B48" s="208">
        <v>0</v>
      </c>
      <c r="C48" s="209">
        <v>0</v>
      </c>
      <c r="D48" s="209" t="s">
        <v>251</v>
      </c>
      <c r="E48" s="187">
        <v>0</v>
      </c>
      <c r="F48" s="188">
        <v>0</v>
      </c>
      <c r="G48" s="188" t="s">
        <v>251</v>
      </c>
      <c r="H48" s="187">
        <v>0</v>
      </c>
      <c r="I48" s="188">
        <v>0</v>
      </c>
      <c r="J48" s="188" t="s">
        <v>251</v>
      </c>
      <c r="K48" s="187">
        <v>0</v>
      </c>
      <c r="L48" s="188">
        <v>0</v>
      </c>
      <c r="M48" s="188" t="s">
        <v>251</v>
      </c>
      <c r="N48" s="169"/>
    </row>
    <row r="49" spans="1:14" x14ac:dyDescent="0.25">
      <c r="A49" s="186" t="s">
        <v>257</v>
      </c>
      <c r="B49" s="208">
        <v>0</v>
      </c>
      <c r="C49" s="209">
        <v>0</v>
      </c>
      <c r="D49" s="209" t="s">
        <v>251</v>
      </c>
      <c r="E49" s="187">
        <v>0</v>
      </c>
      <c r="F49" s="188">
        <v>0</v>
      </c>
      <c r="G49" s="188" t="s">
        <v>251</v>
      </c>
      <c r="H49" s="187">
        <v>0</v>
      </c>
      <c r="I49" s="188">
        <v>0</v>
      </c>
      <c r="J49" s="188" t="s">
        <v>251</v>
      </c>
      <c r="K49" s="187">
        <v>0</v>
      </c>
      <c r="L49" s="188">
        <v>0</v>
      </c>
      <c r="M49" s="188" t="s">
        <v>251</v>
      </c>
      <c r="N49" s="169"/>
    </row>
    <row r="50" spans="1:14" x14ac:dyDescent="0.25">
      <c r="A50" s="186" t="s">
        <v>258</v>
      </c>
      <c r="B50" s="208">
        <v>0</v>
      </c>
      <c r="C50" s="209">
        <v>0</v>
      </c>
      <c r="D50" s="209" t="s">
        <v>251</v>
      </c>
      <c r="E50" s="187">
        <v>0</v>
      </c>
      <c r="F50" s="188">
        <v>0</v>
      </c>
      <c r="G50" s="188" t="s">
        <v>251</v>
      </c>
      <c r="H50" s="187">
        <v>0</v>
      </c>
      <c r="I50" s="188">
        <v>0</v>
      </c>
      <c r="J50" s="188" t="s">
        <v>251</v>
      </c>
      <c r="K50" s="187">
        <v>0</v>
      </c>
      <c r="L50" s="188">
        <v>0</v>
      </c>
      <c r="M50" s="188" t="s">
        <v>251</v>
      </c>
      <c r="N50" s="169"/>
    </row>
    <row r="51" spans="1:14" x14ac:dyDescent="0.25">
      <c r="A51" s="186" t="s">
        <v>259</v>
      </c>
      <c r="B51" s="208">
        <v>0</v>
      </c>
      <c r="C51" s="209">
        <v>0</v>
      </c>
      <c r="D51" s="209" t="s">
        <v>251</v>
      </c>
      <c r="E51" s="187">
        <v>0</v>
      </c>
      <c r="F51" s="188">
        <v>0</v>
      </c>
      <c r="G51" s="188" t="s">
        <v>251</v>
      </c>
      <c r="H51" s="187">
        <v>0</v>
      </c>
      <c r="I51" s="188">
        <v>0</v>
      </c>
      <c r="J51" s="188" t="s">
        <v>251</v>
      </c>
      <c r="K51" s="187">
        <v>0</v>
      </c>
      <c r="L51" s="188">
        <v>0</v>
      </c>
      <c r="M51" s="188" t="s">
        <v>251</v>
      </c>
      <c r="N51" s="169"/>
    </row>
    <row r="52" spans="1:14" x14ac:dyDescent="0.25">
      <c r="A52" s="186" t="s">
        <v>260</v>
      </c>
      <c r="B52" s="208">
        <v>0</v>
      </c>
      <c r="C52" s="209">
        <v>0</v>
      </c>
      <c r="D52" s="209" t="s">
        <v>251</v>
      </c>
      <c r="E52" s="187">
        <v>0</v>
      </c>
      <c r="F52" s="188">
        <v>0</v>
      </c>
      <c r="G52" s="188" t="s">
        <v>251</v>
      </c>
      <c r="H52" s="187">
        <v>0</v>
      </c>
      <c r="I52" s="188">
        <v>0</v>
      </c>
      <c r="J52" s="188" t="s">
        <v>251</v>
      </c>
      <c r="K52" s="187">
        <v>0</v>
      </c>
      <c r="L52" s="188">
        <v>0</v>
      </c>
      <c r="M52" s="188" t="s">
        <v>251</v>
      </c>
      <c r="N52" s="169"/>
    </row>
    <row r="53" spans="1:14" ht="15.75" x14ac:dyDescent="0.25">
      <c r="A53" s="203" t="s">
        <v>430</v>
      </c>
      <c r="B53" s="205">
        <v>0</v>
      </c>
      <c r="C53" s="211"/>
      <c r="D53" s="204"/>
      <c r="E53" s="198">
        <v>0</v>
      </c>
      <c r="F53" s="204"/>
      <c r="G53" s="204"/>
      <c r="H53" s="198">
        <v>0</v>
      </c>
      <c r="I53" s="204"/>
      <c r="J53" s="204"/>
      <c r="K53" s="198">
        <v>0</v>
      </c>
      <c r="L53" s="204"/>
      <c r="M53" s="204"/>
      <c r="N53" s="169"/>
    </row>
  </sheetData>
  <mergeCells count="7">
    <mergeCell ref="A1:M1"/>
    <mergeCell ref="A2:M2"/>
    <mergeCell ref="K4:M4"/>
    <mergeCell ref="H4:J4"/>
    <mergeCell ref="E4:F4"/>
    <mergeCell ref="B4:D4"/>
    <mergeCell ref="A4:A5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28"/>
  <sheetViews>
    <sheetView zoomScale="80" zoomScaleNormal="80" workbookViewId="0">
      <selection activeCell="O34" sqref="O34"/>
    </sheetView>
  </sheetViews>
  <sheetFormatPr defaultRowHeight="15" x14ac:dyDescent="0.25"/>
  <cols>
    <col min="1" max="1" width="23.140625" style="12" customWidth="1"/>
    <col min="2" max="2" width="10.28515625" style="12" customWidth="1"/>
    <col min="3" max="3" width="16.5703125" style="12" customWidth="1"/>
    <col min="4" max="4" width="10.7109375" style="12" customWidth="1"/>
    <col min="5" max="5" width="9.5703125" style="12" customWidth="1"/>
    <col min="6" max="6" width="17" style="12" customWidth="1"/>
    <col min="7" max="7" width="9.7109375" style="12" customWidth="1"/>
    <col min="8" max="8" width="10.5703125" style="12" customWidth="1"/>
    <col min="9" max="9" width="15.7109375" style="12" customWidth="1"/>
    <col min="10" max="10" width="9.42578125" style="12" customWidth="1"/>
    <col min="11" max="11" width="10.28515625" style="12" customWidth="1"/>
    <col min="12" max="12" width="15.42578125" style="12" customWidth="1"/>
    <col min="13" max="13" width="9.5703125" style="12" customWidth="1"/>
    <col min="14" max="14" width="13.28515625" style="12" customWidth="1"/>
    <col min="15" max="15" width="17.5703125" style="12" customWidth="1"/>
    <col min="16" max="18" width="9.140625" style="12"/>
    <col min="19" max="19" width="5.5703125" style="12" bestFit="1" customWidth="1"/>
    <col min="20" max="16384" width="9.140625" style="12"/>
  </cols>
  <sheetData>
    <row r="1" spans="1:18" ht="18.75" x14ac:dyDescent="0.3">
      <c r="A1" s="746" t="s">
        <v>393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24"/>
      <c r="Q1" s="24"/>
    </row>
    <row r="2" spans="1:18" ht="15.75" x14ac:dyDescent="0.25">
      <c r="A2" s="782" t="s">
        <v>812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  <c r="P2" s="212"/>
      <c r="Q2" s="212"/>
      <c r="R2" s="182"/>
    </row>
    <row r="3" spans="1:18" ht="16.5" thickBot="1" x14ac:dyDescent="0.3">
      <c r="A3" s="232"/>
      <c r="B3" s="232"/>
      <c r="C3" s="232"/>
      <c r="D3" s="232"/>
      <c r="E3" s="232"/>
      <c r="F3" s="232"/>
      <c r="G3" s="232"/>
      <c r="H3" s="232"/>
      <c r="I3" s="232"/>
      <c r="J3" s="233"/>
      <c r="K3" s="233"/>
      <c r="L3" s="233"/>
      <c r="M3" s="233"/>
      <c r="N3" s="233"/>
      <c r="O3" s="233"/>
      <c r="P3" s="212"/>
      <c r="Q3" s="212"/>
      <c r="R3" s="182"/>
    </row>
    <row r="4" spans="1:18" ht="15.75" x14ac:dyDescent="0.25">
      <c r="A4" s="779" t="s">
        <v>336</v>
      </c>
      <c r="B4" s="781" t="s">
        <v>2</v>
      </c>
      <c r="C4" s="781"/>
      <c r="D4" s="781"/>
      <c r="E4" s="781" t="s">
        <v>3</v>
      </c>
      <c r="F4" s="781"/>
      <c r="G4" s="781"/>
      <c r="H4" s="781" t="s">
        <v>11</v>
      </c>
      <c r="I4" s="781"/>
      <c r="J4" s="781"/>
      <c r="K4" s="781" t="s">
        <v>12</v>
      </c>
      <c r="L4" s="781"/>
      <c r="M4" s="781"/>
      <c r="N4" s="781" t="s">
        <v>334</v>
      </c>
      <c r="O4" s="783"/>
      <c r="P4" s="212"/>
      <c r="Q4" s="212"/>
      <c r="R4" s="182"/>
    </row>
    <row r="5" spans="1:18" ht="32.25" thickBot="1" x14ac:dyDescent="0.3">
      <c r="A5" s="780"/>
      <c r="B5" s="236" t="s">
        <v>0</v>
      </c>
      <c r="C5" s="237" t="s">
        <v>1</v>
      </c>
      <c r="D5" s="238" t="s">
        <v>13</v>
      </c>
      <c r="E5" s="236" t="s">
        <v>0</v>
      </c>
      <c r="F5" s="237" t="s">
        <v>1</v>
      </c>
      <c r="G5" s="238" t="s">
        <v>13</v>
      </c>
      <c r="H5" s="236" t="s">
        <v>0</v>
      </c>
      <c r="I5" s="237" t="s">
        <v>1</v>
      </c>
      <c r="J5" s="238" t="s">
        <v>13</v>
      </c>
      <c r="K5" s="236" t="s">
        <v>0</v>
      </c>
      <c r="L5" s="237" t="s">
        <v>1</v>
      </c>
      <c r="M5" s="238" t="s">
        <v>13</v>
      </c>
      <c r="N5" s="213" t="s">
        <v>286</v>
      </c>
      <c r="O5" s="239" t="s">
        <v>333</v>
      </c>
      <c r="P5" s="212"/>
      <c r="Q5" s="212"/>
      <c r="R5" s="182"/>
    </row>
    <row r="6" spans="1:18" x14ac:dyDescent="0.25">
      <c r="A6" s="240" t="s">
        <v>293</v>
      </c>
      <c r="B6" s="214" t="s">
        <v>813</v>
      </c>
      <c r="C6" s="215" t="s">
        <v>814</v>
      </c>
      <c r="D6" s="216" t="s">
        <v>815</v>
      </c>
      <c r="E6" s="214" t="s">
        <v>816</v>
      </c>
      <c r="F6" s="215" t="s">
        <v>817</v>
      </c>
      <c r="G6" s="216" t="s">
        <v>818</v>
      </c>
      <c r="H6" s="214" t="s">
        <v>819</v>
      </c>
      <c r="I6" s="215" t="s">
        <v>820</v>
      </c>
      <c r="J6" s="216" t="s">
        <v>821</v>
      </c>
      <c r="K6" s="214" t="s">
        <v>822</v>
      </c>
      <c r="L6" s="215" t="s">
        <v>823</v>
      </c>
      <c r="M6" s="216" t="s">
        <v>824</v>
      </c>
      <c r="N6" s="217" t="s">
        <v>825</v>
      </c>
      <c r="O6" s="218" t="s">
        <v>826</v>
      </c>
      <c r="P6" s="212"/>
      <c r="Q6" s="212"/>
      <c r="R6" s="182"/>
    </row>
    <row r="7" spans="1:18" x14ac:dyDescent="0.25">
      <c r="A7" s="241" t="s">
        <v>408</v>
      </c>
      <c r="B7" s="221" t="s">
        <v>827</v>
      </c>
      <c r="C7" s="220" t="s">
        <v>828</v>
      </c>
      <c r="D7" s="220" t="s">
        <v>829</v>
      </c>
      <c r="E7" s="221" t="s">
        <v>830</v>
      </c>
      <c r="F7" s="220" t="s">
        <v>831</v>
      </c>
      <c r="G7" s="219" t="s">
        <v>832</v>
      </c>
      <c r="H7" s="221" t="s">
        <v>833</v>
      </c>
      <c r="I7" s="220" t="s">
        <v>834</v>
      </c>
      <c r="J7" s="219" t="s">
        <v>835</v>
      </c>
      <c r="K7" s="222"/>
      <c r="L7" s="222"/>
      <c r="M7" s="222"/>
      <c r="N7" s="223" t="s">
        <v>836</v>
      </c>
      <c r="O7" s="224" t="s">
        <v>837</v>
      </c>
      <c r="P7" s="212"/>
      <c r="Q7" s="212"/>
      <c r="R7" s="182"/>
    </row>
    <row r="8" spans="1:18" x14ac:dyDescent="0.25">
      <c r="A8" s="241" t="s">
        <v>357</v>
      </c>
      <c r="B8" s="221" t="s">
        <v>838</v>
      </c>
      <c r="C8" s="220" t="s">
        <v>839</v>
      </c>
      <c r="D8" s="219" t="s">
        <v>761</v>
      </c>
      <c r="E8" s="221"/>
      <c r="F8" s="220"/>
      <c r="G8" s="219"/>
      <c r="H8" s="219"/>
      <c r="I8" s="220"/>
      <c r="J8" s="220"/>
      <c r="K8" s="221" t="s">
        <v>840</v>
      </c>
      <c r="L8" s="220" t="s">
        <v>841</v>
      </c>
      <c r="M8" s="219" t="s">
        <v>842</v>
      </c>
      <c r="N8" s="223" t="s">
        <v>843</v>
      </c>
      <c r="O8" s="224" t="s">
        <v>844</v>
      </c>
      <c r="P8" s="212"/>
      <c r="Q8" s="212"/>
      <c r="R8" s="182"/>
    </row>
    <row r="9" spans="1:18" x14ac:dyDescent="0.25">
      <c r="A9" s="242" t="s">
        <v>287</v>
      </c>
      <c r="B9" s="221" t="s">
        <v>845</v>
      </c>
      <c r="C9" s="220" t="s">
        <v>846</v>
      </c>
      <c r="D9" s="220" t="s">
        <v>847</v>
      </c>
      <c r="E9" s="221" t="s">
        <v>848</v>
      </c>
      <c r="F9" s="220" t="s">
        <v>849</v>
      </c>
      <c r="G9" s="219" t="s">
        <v>850</v>
      </c>
      <c r="H9" s="219" t="s">
        <v>851</v>
      </c>
      <c r="I9" s="220" t="s">
        <v>852</v>
      </c>
      <c r="J9" s="220" t="s">
        <v>853</v>
      </c>
      <c r="K9" s="221"/>
      <c r="L9" s="220"/>
      <c r="M9" s="219"/>
      <c r="N9" s="223" t="s">
        <v>854</v>
      </c>
      <c r="O9" s="224" t="s">
        <v>855</v>
      </c>
      <c r="P9" s="212"/>
      <c r="Q9" s="212"/>
      <c r="R9" s="182"/>
    </row>
    <row r="10" spans="1:18" x14ac:dyDescent="0.25">
      <c r="A10" s="241" t="s">
        <v>235</v>
      </c>
      <c r="B10" s="219" t="s">
        <v>762</v>
      </c>
      <c r="C10" s="220" t="s">
        <v>763</v>
      </c>
      <c r="D10" s="220" t="s">
        <v>764</v>
      </c>
      <c r="E10" s="219"/>
      <c r="F10" s="220"/>
      <c r="G10" s="219"/>
      <c r="H10" s="222"/>
      <c r="I10" s="222"/>
      <c r="J10" s="222"/>
      <c r="K10" s="219" t="s">
        <v>765</v>
      </c>
      <c r="L10" s="220" t="s">
        <v>766</v>
      </c>
      <c r="M10" s="219" t="s">
        <v>767</v>
      </c>
      <c r="N10" s="225" t="s">
        <v>768</v>
      </c>
      <c r="O10" s="224" t="s">
        <v>856</v>
      </c>
      <c r="P10" s="212"/>
      <c r="Q10" s="212"/>
      <c r="R10" s="182"/>
    </row>
    <row r="11" spans="1:18" x14ac:dyDescent="0.25">
      <c r="A11" s="241" t="s">
        <v>236</v>
      </c>
      <c r="B11" s="219" t="s">
        <v>769</v>
      </c>
      <c r="C11" s="220" t="s">
        <v>857</v>
      </c>
      <c r="D11" s="220" t="s">
        <v>858</v>
      </c>
      <c r="E11" s="219" t="s">
        <v>770</v>
      </c>
      <c r="F11" s="220" t="s">
        <v>771</v>
      </c>
      <c r="G11" s="219" t="s">
        <v>772</v>
      </c>
      <c r="H11" s="222"/>
      <c r="I11" s="222"/>
      <c r="J11" s="222"/>
      <c r="K11" s="219"/>
      <c r="L11" s="220"/>
      <c r="M11" s="219"/>
      <c r="N11" s="225" t="s">
        <v>773</v>
      </c>
      <c r="O11" s="224" t="s">
        <v>859</v>
      </c>
      <c r="P11" s="212"/>
      <c r="Q11" s="212"/>
      <c r="R11" s="182"/>
    </row>
    <row r="12" spans="1:18" ht="15.75" thickBot="1" x14ac:dyDescent="0.3">
      <c r="A12" s="243" t="s">
        <v>327</v>
      </c>
      <c r="B12" s="226" t="s">
        <v>860</v>
      </c>
      <c r="C12" s="227" t="s">
        <v>861</v>
      </c>
      <c r="D12" s="226" t="s">
        <v>862</v>
      </c>
      <c r="E12" s="226" t="s">
        <v>762</v>
      </c>
      <c r="F12" s="227" t="s">
        <v>774</v>
      </c>
      <c r="G12" s="226" t="s">
        <v>775</v>
      </c>
      <c r="H12" s="228"/>
      <c r="I12" s="228"/>
      <c r="J12" s="228"/>
      <c r="K12" s="228"/>
      <c r="L12" s="228"/>
      <c r="M12" s="228"/>
      <c r="N12" s="229" t="s">
        <v>863</v>
      </c>
      <c r="O12" s="230" t="s">
        <v>864</v>
      </c>
      <c r="P12" s="212"/>
      <c r="Q12" s="212"/>
      <c r="R12" s="182"/>
    </row>
    <row r="13" spans="1:18" x14ac:dyDescent="0.25">
      <c r="A13" s="233"/>
      <c r="B13" s="234"/>
      <c r="C13" s="235"/>
      <c r="D13" s="233"/>
      <c r="E13" s="234"/>
      <c r="F13" s="235"/>
      <c r="G13" s="233"/>
      <c r="H13" s="234"/>
      <c r="I13" s="235"/>
      <c r="J13" s="233"/>
      <c r="K13" s="235"/>
      <c r="L13" s="235"/>
      <c r="M13" s="233"/>
      <c r="N13" s="234"/>
      <c r="O13" s="235"/>
      <c r="P13" s="212"/>
      <c r="Q13" s="212"/>
      <c r="R13" s="182"/>
    </row>
    <row r="14" spans="1:18" ht="15.75" x14ac:dyDescent="0.25">
      <c r="A14" s="782" t="s">
        <v>865</v>
      </c>
      <c r="B14" s="782"/>
      <c r="C14" s="782"/>
      <c r="D14" s="782"/>
      <c r="E14" s="782"/>
      <c r="F14" s="782"/>
      <c r="G14" s="782"/>
      <c r="H14" s="782"/>
      <c r="I14" s="782"/>
      <c r="J14" s="782"/>
      <c r="K14" s="782"/>
      <c r="L14" s="782"/>
      <c r="M14" s="782"/>
      <c r="N14" s="782"/>
      <c r="O14" s="782"/>
      <c r="P14" s="212"/>
      <c r="Q14" s="212"/>
      <c r="R14" s="182"/>
    </row>
    <row r="15" spans="1:18" ht="16.5" thickBot="1" x14ac:dyDescent="0.3">
      <c r="A15" s="232"/>
      <c r="B15" s="232"/>
      <c r="C15" s="232"/>
      <c r="D15" s="232"/>
      <c r="E15" s="232"/>
      <c r="F15" s="232"/>
      <c r="G15" s="232"/>
      <c r="H15" s="232"/>
      <c r="I15" s="232"/>
      <c r="J15" s="233"/>
      <c r="K15" s="233"/>
      <c r="L15" s="233"/>
      <c r="M15" s="233"/>
      <c r="N15" s="233"/>
      <c r="O15" s="233"/>
      <c r="P15" s="212"/>
      <c r="Q15" s="212"/>
      <c r="R15" s="182"/>
    </row>
    <row r="16" spans="1:18" ht="15.75" x14ac:dyDescent="0.25">
      <c r="A16" s="779" t="s">
        <v>336</v>
      </c>
      <c r="B16" s="781" t="s">
        <v>2</v>
      </c>
      <c r="C16" s="781"/>
      <c r="D16" s="781"/>
      <c r="E16" s="781" t="s">
        <v>3</v>
      </c>
      <c r="F16" s="781"/>
      <c r="G16" s="781"/>
      <c r="H16" s="781" t="s">
        <v>11</v>
      </c>
      <c r="I16" s="781"/>
      <c r="J16" s="781"/>
      <c r="K16" s="781" t="s">
        <v>12</v>
      </c>
      <c r="L16" s="781"/>
      <c r="M16" s="781"/>
      <c r="N16" s="781" t="s">
        <v>334</v>
      </c>
      <c r="O16" s="783"/>
      <c r="P16" s="212"/>
      <c r="Q16" s="212"/>
      <c r="R16" s="182"/>
    </row>
    <row r="17" spans="1:18" ht="32.25" thickBot="1" x14ac:dyDescent="0.3">
      <c r="A17" s="780"/>
      <c r="B17" s="236" t="s">
        <v>0</v>
      </c>
      <c r="C17" s="237" t="s">
        <v>1</v>
      </c>
      <c r="D17" s="238" t="s">
        <v>13</v>
      </c>
      <c r="E17" s="236" t="s">
        <v>0</v>
      </c>
      <c r="F17" s="237" t="s">
        <v>1</v>
      </c>
      <c r="G17" s="238" t="s">
        <v>13</v>
      </c>
      <c r="H17" s="236" t="s">
        <v>0</v>
      </c>
      <c r="I17" s="237" t="s">
        <v>1</v>
      </c>
      <c r="J17" s="238" t="s">
        <v>13</v>
      </c>
      <c r="K17" s="236" t="s">
        <v>0</v>
      </c>
      <c r="L17" s="237" t="s">
        <v>1</v>
      </c>
      <c r="M17" s="238" t="s">
        <v>13</v>
      </c>
      <c r="N17" s="213" t="s">
        <v>286</v>
      </c>
      <c r="O17" s="239" t="s">
        <v>333</v>
      </c>
      <c r="P17" s="212"/>
      <c r="Q17" s="212"/>
      <c r="R17" s="182"/>
    </row>
    <row r="18" spans="1:18" x14ac:dyDescent="0.25">
      <c r="A18" s="240" t="s">
        <v>745</v>
      </c>
      <c r="B18" s="214" t="s">
        <v>866</v>
      </c>
      <c r="C18" s="215" t="s">
        <v>867</v>
      </c>
      <c r="D18" s="216" t="s">
        <v>868</v>
      </c>
      <c r="E18" s="214" t="s">
        <v>869</v>
      </c>
      <c r="F18" s="215" t="s">
        <v>870</v>
      </c>
      <c r="G18" s="216" t="s">
        <v>871</v>
      </c>
      <c r="H18" s="214" t="s">
        <v>872</v>
      </c>
      <c r="I18" s="215" t="s">
        <v>873</v>
      </c>
      <c r="J18" s="216" t="s">
        <v>874</v>
      </c>
      <c r="K18" s="231"/>
      <c r="L18" s="231"/>
      <c r="M18" s="231"/>
      <c r="N18" s="217" t="s">
        <v>875</v>
      </c>
      <c r="O18" s="218" t="s">
        <v>876</v>
      </c>
      <c r="P18" s="212"/>
      <c r="Q18" s="212"/>
      <c r="R18" s="212"/>
    </row>
    <row r="19" spans="1:18" x14ac:dyDescent="0.25">
      <c r="A19" s="241" t="s">
        <v>345</v>
      </c>
      <c r="B19" s="221" t="s">
        <v>877</v>
      </c>
      <c r="C19" s="220" t="s">
        <v>878</v>
      </c>
      <c r="D19" s="219" t="s">
        <v>879</v>
      </c>
      <c r="E19" s="219" t="s">
        <v>776</v>
      </c>
      <c r="F19" s="220" t="s">
        <v>777</v>
      </c>
      <c r="G19" s="219" t="s">
        <v>778</v>
      </c>
      <c r="H19" s="219" t="s">
        <v>880</v>
      </c>
      <c r="I19" s="220" t="s">
        <v>881</v>
      </c>
      <c r="J19" s="219" t="s">
        <v>882</v>
      </c>
      <c r="K19" s="222"/>
      <c r="L19" s="222"/>
      <c r="M19" s="222"/>
      <c r="N19" s="223" t="s">
        <v>883</v>
      </c>
      <c r="O19" s="224" t="s">
        <v>884</v>
      </c>
      <c r="P19" s="212"/>
      <c r="Q19" s="245"/>
      <c r="R19" s="244"/>
    </row>
    <row r="20" spans="1:18" x14ac:dyDescent="0.25">
      <c r="A20" s="241" t="s">
        <v>193</v>
      </c>
      <c r="B20" s="221" t="s">
        <v>885</v>
      </c>
      <c r="C20" s="220" t="s">
        <v>886</v>
      </c>
      <c r="D20" s="219" t="s">
        <v>887</v>
      </c>
      <c r="E20" s="219"/>
      <c r="F20" s="220"/>
      <c r="G20" s="219"/>
      <c r="H20" s="219"/>
      <c r="I20" s="220"/>
      <c r="J20" s="219"/>
      <c r="K20" s="222"/>
      <c r="L20" s="222"/>
      <c r="M20" s="222"/>
      <c r="N20" s="223" t="s">
        <v>885</v>
      </c>
      <c r="O20" s="224" t="s">
        <v>886</v>
      </c>
      <c r="P20" s="212"/>
      <c r="Q20" s="245"/>
      <c r="R20" s="212"/>
    </row>
    <row r="21" spans="1:18" x14ac:dyDescent="0.25">
      <c r="A21" s="241" t="s">
        <v>246</v>
      </c>
      <c r="B21" s="219" t="s">
        <v>888</v>
      </c>
      <c r="C21" s="220" t="s">
        <v>889</v>
      </c>
      <c r="D21" s="219" t="s">
        <v>890</v>
      </c>
      <c r="E21" s="219" t="s">
        <v>779</v>
      </c>
      <c r="F21" s="220" t="s">
        <v>780</v>
      </c>
      <c r="G21" s="219" t="s">
        <v>781</v>
      </c>
      <c r="H21" s="219" t="s">
        <v>782</v>
      </c>
      <c r="I21" s="219" t="s">
        <v>783</v>
      </c>
      <c r="J21" s="219" t="s">
        <v>784</v>
      </c>
      <c r="K21" s="222"/>
      <c r="L21" s="222"/>
      <c r="M21" s="222"/>
      <c r="N21" s="225" t="s">
        <v>891</v>
      </c>
      <c r="O21" s="224" t="s">
        <v>892</v>
      </c>
      <c r="P21" s="212"/>
      <c r="Q21" s="245"/>
      <c r="R21" s="212"/>
    </row>
    <row r="22" spans="1:18" ht="15.75" thickBot="1" x14ac:dyDescent="0.3">
      <c r="A22" s="243" t="s">
        <v>237</v>
      </c>
      <c r="B22" s="226" t="s">
        <v>785</v>
      </c>
      <c r="C22" s="227" t="s">
        <v>786</v>
      </c>
      <c r="D22" s="226" t="s">
        <v>787</v>
      </c>
      <c r="E22" s="226" t="s">
        <v>788</v>
      </c>
      <c r="F22" s="227" t="s">
        <v>789</v>
      </c>
      <c r="G22" s="226" t="s">
        <v>790</v>
      </c>
      <c r="H22" s="226"/>
      <c r="I22" s="227"/>
      <c r="J22" s="226"/>
      <c r="K22" s="228"/>
      <c r="L22" s="228"/>
      <c r="M22" s="228"/>
      <c r="N22" s="229" t="s">
        <v>791</v>
      </c>
      <c r="O22" s="230" t="s">
        <v>792</v>
      </c>
      <c r="P22" s="212"/>
      <c r="Q22" s="245"/>
      <c r="R22" s="212"/>
    </row>
    <row r="23" spans="1:18" x14ac:dyDescent="0.25">
      <c r="A23" s="246"/>
      <c r="B23" s="247"/>
      <c r="C23" s="248"/>
      <c r="D23" s="247"/>
      <c r="E23" s="247"/>
      <c r="F23" s="248"/>
      <c r="G23" s="247"/>
      <c r="H23" s="247"/>
      <c r="I23" s="247"/>
      <c r="J23" s="247"/>
      <c r="K23" s="249"/>
      <c r="L23" s="249"/>
      <c r="M23" s="249"/>
      <c r="N23" s="251"/>
      <c r="O23" s="250"/>
      <c r="P23" s="212"/>
      <c r="Q23" s="245"/>
      <c r="R23" s="212"/>
    </row>
    <row r="24" spans="1:18" ht="15.75" x14ac:dyDescent="0.25">
      <c r="A24" s="782" t="s">
        <v>893</v>
      </c>
      <c r="B24" s="782"/>
      <c r="C24" s="782"/>
      <c r="D24" s="782"/>
      <c r="E24" s="782"/>
      <c r="F24" s="782"/>
      <c r="G24" s="782"/>
      <c r="H24" s="782"/>
      <c r="I24" s="782"/>
      <c r="J24" s="782"/>
      <c r="K24" s="782"/>
      <c r="L24" s="782"/>
      <c r="M24" s="782"/>
      <c r="N24" s="782"/>
      <c r="O24" s="782"/>
      <c r="P24" s="212"/>
      <c r="Q24" s="212"/>
      <c r="R24" s="212"/>
    </row>
    <row r="25" spans="1:18" ht="16.5" thickBot="1" x14ac:dyDescent="0.3">
      <c r="A25" s="232"/>
      <c r="B25" s="232"/>
      <c r="C25" s="232"/>
      <c r="D25" s="232"/>
      <c r="E25" s="232"/>
      <c r="F25" s="232"/>
      <c r="G25" s="232"/>
      <c r="H25" s="232"/>
      <c r="I25" s="232"/>
      <c r="J25" s="233"/>
      <c r="K25" s="233"/>
      <c r="L25" s="233"/>
      <c r="M25" s="233"/>
      <c r="N25" s="233"/>
      <c r="O25" s="233"/>
      <c r="P25" s="212"/>
      <c r="Q25" s="212"/>
      <c r="R25" s="212"/>
    </row>
    <row r="26" spans="1:18" ht="15.75" x14ac:dyDescent="0.25">
      <c r="A26" s="779" t="s">
        <v>336</v>
      </c>
      <c r="B26" s="781" t="s">
        <v>2</v>
      </c>
      <c r="C26" s="781"/>
      <c r="D26" s="781"/>
      <c r="E26" s="781" t="s">
        <v>3</v>
      </c>
      <c r="F26" s="781"/>
      <c r="G26" s="781"/>
      <c r="H26" s="781" t="s">
        <v>11</v>
      </c>
      <c r="I26" s="781"/>
      <c r="J26" s="781"/>
      <c r="K26" s="781" t="s">
        <v>12</v>
      </c>
      <c r="L26" s="781"/>
      <c r="M26" s="781"/>
      <c r="N26" s="781" t="s">
        <v>334</v>
      </c>
      <c r="O26" s="783"/>
      <c r="P26" s="212"/>
      <c r="Q26" s="212"/>
      <c r="R26" s="212"/>
    </row>
    <row r="27" spans="1:18" ht="31.5" x14ac:dyDescent="0.25">
      <c r="A27" s="780"/>
      <c r="B27" s="236" t="s">
        <v>0</v>
      </c>
      <c r="C27" s="237" t="s">
        <v>1</v>
      </c>
      <c r="D27" s="238" t="s">
        <v>13</v>
      </c>
      <c r="E27" s="236" t="s">
        <v>0</v>
      </c>
      <c r="F27" s="237" t="s">
        <v>1</v>
      </c>
      <c r="G27" s="238" t="s">
        <v>13</v>
      </c>
      <c r="H27" s="236" t="s">
        <v>0</v>
      </c>
      <c r="I27" s="237" t="s">
        <v>1</v>
      </c>
      <c r="J27" s="238" t="s">
        <v>13</v>
      </c>
      <c r="K27" s="236" t="s">
        <v>0</v>
      </c>
      <c r="L27" s="237" t="s">
        <v>1</v>
      </c>
      <c r="M27" s="238" t="s">
        <v>13</v>
      </c>
      <c r="N27" s="213" t="s">
        <v>286</v>
      </c>
      <c r="O27" s="239" t="s">
        <v>333</v>
      </c>
      <c r="P27" s="212"/>
      <c r="Q27" s="212"/>
      <c r="R27" s="212"/>
    </row>
    <row r="28" spans="1:18" ht="15.75" thickBot="1" x14ac:dyDescent="0.3">
      <c r="A28" s="243" t="s">
        <v>285</v>
      </c>
      <c r="B28" s="226" t="s">
        <v>894</v>
      </c>
      <c r="C28" s="227" t="s">
        <v>895</v>
      </c>
      <c r="D28" s="226" t="s">
        <v>896</v>
      </c>
      <c r="E28" s="226" t="s">
        <v>897</v>
      </c>
      <c r="F28" s="227" t="s">
        <v>898</v>
      </c>
      <c r="G28" s="226" t="s">
        <v>899</v>
      </c>
      <c r="H28" s="226" t="s">
        <v>793</v>
      </c>
      <c r="I28" s="227" t="s">
        <v>794</v>
      </c>
      <c r="J28" s="226" t="s">
        <v>795</v>
      </c>
      <c r="K28" s="228"/>
      <c r="L28" s="228"/>
      <c r="M28" s="228"/>
      <c r="N28" s="229" t="s">
        <v>900</v>
      </c>
      <c r="O28" s="230" t="s">
        <v>901</v>
      </c>
      <c r="P28" s="212"/>
      <c r="Q28" s="245"/>
      <c r="R28" s="212"/>
    </row>
  </sheetData>
  <mergeCells count="22">
    <mergeCell ref="N26:O26"/>
    <mergeCell ref="B4:D4"/>
    <mergeCell ref="E4:G4"/>
    <mergeCell ref="H4:J4"/>
    <mergeCell ref="K4:M4"/>
    <mergeCell ref="N4:O4"/>
    <mergeCell ref="A1:O1"/>
    <mergeCell ref="A2:O2"/>
    <mergeCell ref="A14:O14"/>
    <mergeCell ref="A24:O24"/>
    <mergeCell ref="B16:D16"/>
    <mergeCell ref="E16:G16"/>
    <mergeCell ref="H16:J16"/>
    <mergeCell ref="K16:M16"/>
    <mergeCell ref="N16:O16"/>
    <mergeCell ref="A4:A5"/>
    <mergeCell ref="A16:A17"/>
    <mergeCell ref="A26:A27"/>
    <mergeCell ref="B26:D26"/>
    <mergeCell ref="E26:G26"/>
    <mergeCell ref="H26:J26"/>
    <mergeCell ref="K26:M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87"/>
  <sheetViews>
    <sheetView topLeftCell="A58" zoomScaleNormal="100" workbookViewId="0">
      <selection activeCell="J14" sqref="J14"/>
    </sheetView>
  </sheetViews>
  <sheetFormatPr defaultRowHeight="15" x14ac:dyDescent="0.25"/>
  <cols>
    <col min="1" max="1" width="23.5703125" style="12" bestFit="1" customWidth="1"/>
    <col min="2" max="2" width="11.140625" style="12" customWidth="1"/>
    <col min="3" max="3" width="11.7109375" style="12" customWidth="1"/>
    <col min="4" max="5" width="11.5703125" style="12" customWidth="1"/>
    <col min="6" max="6" width="10.85546875" style="12" customWidth="1"/>
    <col min="7" max="7" width="11.42578125" style="12" customWidth="1"/>
    <col min="8" max="8" width="19" style="12" bestFit="1" customWidth="1"/>
    <col min="9" max="9" width="24.28515625" style="1" customWidth="1"/>
    <col min="10" max="10" width="25.140625" style="12" customWidth="1"/>
    <col min="11" max="11" width="13.28515625" style="12" bestFit="1" customWidth="1"/>
    <col min="12" max="12" width="14.28515625" style="12" bestFit="1" customWidth="1"/>
    <col min="13" max="16384" width="9.140625" style="12"/>
  </cols>
  <sheetData>
    <row r="1" spans="1:15" s="3" customFormat="1" ht="18.75" x14ac:dyDescent="0.3">
      <c r="A1" s="746" t="s">
        <v>431</v>
      </c>
      <c r="B1" s="746"/>
      <c r="C1" s="746"/>
      <c r="D1" s="746"/>
      <c r="E1" s="746"/>
      <c r="F1" s="746"/>
      <c r="G1" s="746"/>
      <c r="H1" s="746"/>
      <c r="I1" s="746"/>
      <c r="J1" s="746"/>
      <c r="K1" s="24"/>
      <c r="L1" s="24"/>
      <c r="M1" s="24"/>
      <c r="N1" s="24"/>
      <c r="O1" s="24"/>
    </row>
    <row r="2" spans="1:15" x14ac:dyDescent="0.25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12"/>
    </row>
    <row r="3" spans="1:15" ht="94.5" x14ac:dyDescent="0.25">
      <c r="A3" s="259" t="s">
        <v>22</v>
      </c>
      <c r="B3" s="259" t="s">
        <v>2</v>
      </c>
      <c r="C3" s="259" t="s">
        <v>3</v>
      </c>
      <c r="D3" s="259" t="s">
        <v>23</v>
      </c>
      <c r="E3" s="258" t="s">
        <v>25</v>
      </c>
      <c r="F3" s="258" t="s">
        <v>26</v>
      </c>
      <c r="G3" s="259" t="s">
        <v>24</v>
      </c>
      <c r="H3" s="260" t="s">
        <v>329</v>
      </c>
      <c r="I3" s="260" t="s">
        <v>328</v>
      </c>
      <c r="J3" s="260" t="s">
        <v>292</v>
      </c>
      <c r="K3" s="212"/>
    </row>
    <row r="4" spans="1:15" x14ac:dyDescent="0.25">
      <c r="A4" s="261" t="s">
        <v>337</v>
      </c>
      <c r="B4" s="253">
        <v>366</v>
      </c>
      <c r="C4" s="253">
        <v>13958</v>
      </c>
      <c r="D4" s="253">
        <v>4231</v>
      </c>
      <c r="E4" s="253">
        <v>0</v>
      </c>
      <c r="F4" s="253">
        <v>0</v>
      </c>
      <c r="G4" s="253">
        <v>18555</v>
      </c>
      <c r="H4" s="255">
        <v>7904817.4299999997</v>
      </c>
      <c r="I4" s="255">
        <v>2100.33</v>
      </c>
      <c r="J4" s="255">
        <v>410096.67</v>
      </c>
      <c r="K4" s="212"/>
    </row>
    <row r="5" spans="1:15" x14ac:dyDescent="0.25">
      <c r="A5" s="261" t="s">
        <v>332</v>
      </c>
      <c r="B5" s="253">
        <v>336064</v>
      </c>
      <c r="C5" s="253">
        <v>92822</v>
      </c>
      <c r="D5" s="253">
        <v>8120</v>
      </c>
      <c r="E5" s="253">
        <v>0</v>
      </c>
      <c r="F5" s="253">
        <v>0</v>
      </c>
      <c r="G5" s="253">
        <v>437006</v>
      </c>
      <c r="H5" s="255">
        <v>466489884.88</v>
      </c>
      <c r="I5" s="255">
        <v>4695553.84</v>
      </c>
      <c r="J5" s="255">
        <v>23136665.010000002</v>
      </c>
      <c r="K5" s="212"/>
    </row>
    <row r="6" spans="1:15" x14ac:dyDescent="0.25">
      <c r="A6" s="254" t="s">
        <v>194</v>
      </c>
      <c r="B6" s="253">
        <v>534422</v>
      </c>
      <c r="C6" s="253">
        <v>190890</v>
      </c>
      <c r="D6" s="253">
        <v>83008</v>
      </c>
      <c r="E6" s="253">
        <v>0</v>
      </c>
      <c r="F6" s="253">
        <v>0</v>
      </c>
      <c r="G6" s="253">
        <v>808320</v>
      </c>
      <c r="H6" s="255">
        <v>506670431.31999999</v>
      </c>
      <c r="I6" s="255">
        <v>1496461.19</v>
      </c>
      <c r="J6" s="255">
        <v>28758934.41</v>
      </c>
      <c r="K6" s="212"/>
    </row>
    <row r="7" spans="1:15" x14ac:dyDescent="0.25">
      <c r="A7" s="254" t="s">
        <v>195</v>
      </c>
      <c r="B7" s="253">
        <v>322</v>
      </c>
      <c r="C7" s="253">
        <v>81</v>
      </c>
      <c r="D7" s="253">
        <v>2</v>
      </c>
      <c r="E7" s="253">
        <v>0</v>
      </c>
      <c r="F7" s="253">
        <v>0</v>
      </c>
      <c r="G7" s="253">
        <v>405</v>
      </c>
      <c r="H7" s="255">
        <v>336830.62</v>
      </c>
      <c r="I7" s="255">
        <v>3064.41</v>
      </c>
      <c r="J7" s="255">
        <v>21360.07</v>
      </c>
      <c r="K7" s="212"/>
    </row>
    <row r="8" spans="1:15" x14ac:dyDescent="0.25">
      <c r="A8" s="254" t="s">
        <v>196</v>
      </c>
      <c r="B8" s="253">
        <v>9347</v>
      </c>
      <c r="C8" s="253">
        <v>2122</v>
      </c>
      <c r="D8" s="253">
        <v>743</v>
      </c>
      <c r="E8" s="253">
        <v>0</v>
      </c>
      <c r="F8" s="253">
        <v>0</v>
      </c>
      <c r="G8" s="253">
        <v>12212</v>
      </c>
      <c r="H8" s="255">
        <v>10208148.18</v>
      </c>
      <c r="I8" s="255">
        <v>45215.05</v>
      </c>
      <c r="J8" s="255">
        <v>638748.27</v>
      </c>
      <c r="K8" s="212"/>
    </row>
    <row r="9" spans="1:15" x14ac:dyDescent="0.25">
      <c r="A9" s="254" t="s">
        <v>197</v>
      </c>
      <c r="B9" s="253">
        <v>1166</v>
      </c>
      <c r="C9" s="253">
        <v>485</v>
      </c>
      <c r="D9" s="253">
        <v>148</v>
      </c>
      <c r="E9" s="253">
        <v>0</v>
      </c>
      <c r="F9" s="253">
        <v>0</v>
      </c>
      <c r="G9" s="253">
        <v>1799</v>
      </c>
      <c r="H9" s="255">
        <v>2566206.91</v>
      </c>
      <c r="I9" s="255">
        <v>205996.87</v>
      </c>
      <c r="J9" s="255">
        <v>172666.05</v>
      </c>
      <c r="K9" s="212"/>
    </row>
    <row r="10" spans="1:15" x14ac:dyDescent="0.25">
      <c r="A10" s="254" t="s">
        <v>300</v>
      </c>
      <c r="B10" s="253">
        <v>1337</v>
      </c>
      <c r="C10" s="253">
        <v>160</v>
      </c>
      <c r="D10" s="253">
        <v>40</v>
      </c>
      <c r="E10" s="253">
        <v>10</v>
      </c>
      <c r="F10" s="253">
        <v>0</v>
      </c>
      <c r="G10" s="253">
        <v>1547</v>
      </c>
      <c r="H10" s="255">
        <v>1943504.6</v>
      </c>
      <c r="I10" s="255">
        <v>39709.050000000003</v>
      </c>
      <c r="J10" s="255">
        <v>100243.01</v>
      </c>
      <c r="K10" s="212"/>
    </row>
    <row r="11" spans="1:15" x14ac:dyDescent="0.25">
      <c r="A11" s="254" t="s">
        <v>198</v>
      </c>
      <c r="B11" s="253">
        <v>12219</v>
      </c>
      <c r="C11" s="253">
        <v>2124</v>
      </c>
      <c r="D11" s="253">
        <v>315</v>
      </c>
      <c r="E11" s="253">
        <v>0</v>
      </c>
      <c r="F11" s="253">
        <v>0</v>
      </c>
      <c r="G11" s="253">
        <v>14658</v>
      </c>
      <c r="H11" s="255">
        <v>16837411.899999999</v>
      </c>
      <c r="I11" s="255">
        <v>363888.9</v>
      </c>
      <c r="J11" s="255">
        <v>848309.72</v>
      </c>
      <c r="K11" s="212"/>
    </row>
    <row r="12" spans="1:15" x14ac:dyDescent="0.25">
      <c r="A12" s="254" t="s">
        <v>199</v>
      </c>
      <c r="B12" s="253">
        <v>3216</v>
      </c>
      <c r="C12" s="253">
        <v>1113</v>
      </c>
      <c r="D12" s="253">
        <v>143</v>
      </c>
      <c r="E12" s="253">
        <v>0</v>
      </c>
      <c r="F12" s="253">
        <v>0</v>
      </c>
      <c r="G12" s="253">
        <v>4472</v>
      </c>
      <c r="H12" s="255">
        <v>5761061.1100000003</v>
      </c>
      <c r="I12" s="255">
        <v>417402.15</v>
      </c>
      <c r="J12" s="255">
        <v>338128</v>
      </c>
      <c r="K12" s="212"/>
    </row>
    <row r="13" spans="1:15" x14ac:dyDescent="0.25">
      <c r="A13" s="254" t="s">
        <v>200</v>
      </c>
      <c r="B13" s="253">
        <v>5299</v>
      </c>
      <c r="C13" s="253">
        <v>1588</v>
      </c>
      <c r="D13" s="253">
        <v>150</v>
      </c>
      <c r="E13" s="253">
        <v>53</v>
      </c>
      <c r="F13" s="253">
        <v>0</v>
      </c>
      <c r="G13" s="253">
        <v>7090</v>
      </c>
      <c r="H13" s="255">
        <v>8059486.8099999996</v>
      </c>
      <c r="I13" s="255">
        <v>178011.75</v>
      </c>
      <c r="J13" s="255">
        <v>445150.9</v>
      </c>
      <c r="K13" s="212"/>
    </row>
    <row r="14" spans="1:15" x14ac:dyDescent="0.25">
      <c r="A14" s="254" t="s">
        <v>201</v>
      </c>
      <c r="B14" s="253">
        <v>2365</v>
      </c>
      <c r="C14" s="253">
        <v>387</v>
      </c>
      <c r="D14" s="253">
        <v>116</v>
      </c>
      <c r="E14" s="253">
        <v>0</v>
      </c>
      <c r="F14" s="253">
        <v>0</v>
      </c>
      <c r="G14" s="253">
        <v>2868</v>
      </c>
      <c r="H14" s="255">
        <v>3611872.93</v>
      </c>
      <c r="I14" s="255">
        <v>142211.19</v>
      </c>
      <c r="J14" s="255">
        <v>224239.6</v>
      </c>
      <c r="K14" s="212"/>
    </row>
    <row r="15" spans="1:15" x14ac:dyDescent="0.25">
      <c r="A15" s="254" t="s">
        <v>202</v>
      </c>
      <c r="B15" s="253">
        <v>600</v>
      </c>
      <c r="C15" s="253">
        <v>143</v>
      </c>
      <c r="D15" s="253">
        <v>2</v>
      </c>
      <c r="E15" s="253">
        <v>5</v>
      </c>
      <c r="F15" s="253">
        <v>0</v>
      </c>
      <c r="G15" s="253">
        <v>750</v>
      </c>
      <c r="H15" s="255">
        <v>880925.05</v>
      </c>
      <c r="I15" s="255">
        <v>24711.75</v>
      </c>
      <c r="J15" s="255">
        <v>45669.78</v>
      </c>
      <c r="K15" s="212"/>
    </row>
    <row r="16" spans="1:15" x14ac:dyDescent="0.25">
      <c r="A16" s="254" t="s">
        <v>203</v>
      </c>
      <c r="B16" s="253">
        <v>42407</v>
      </c>
      <c r="C16" s="253">
        <v>9215</v>
      </c>
      <c r="D16" s="253">
        <v>1253</v>
      </c>
      <c r="E16" s="253">
        <v>350</v>
      </c>
      <c r="F16" s="253">
        <v>0</v>
      </c>
      <c r="G16" s="253">
        <v>53225</v>
      </c>
      <c r="H16" s="255">
        <v>67753984.129999995</v>
      </c>
      <c r="I16" s="255">
        <v>1532190.78</v>
      </c>
      <c r="J16" s="255">
        <v>3517130.02</v>
      </c>
      <c r="K16" s="212"/>
    </row>
    <row r="17" spans="1:11" x14ac:dyDescent="0.25">
      <c r="A17" s="254" t="s">
        <v>204</v>
      </c>
      <c r="B17" s="253">
        <v>189816</v>
      </c>
      <c r="C17" s="253">
        <v>100757</v>
      </c>
      <c r="D17" s="253">
        <v>27070</v>
      </c>
      <c r="E17" s="253">
        <v>3388</v>
      </c>
      <c r="F17" s="253">
        <v>0</v>
      </c>
      <c r="G17" s="253">
        <v>321031</v>
      </c>
      <c r="H17" s="255">
        <v>242903172.02000001</v>
      </c>
      <c r="I17" s="255">
        <v>189358.25</v>
      </c>
      <c r="J17" s="255">
        <v>11636106.4</v>
      </c>
      <c r="K17" s="212"/>
    </row>
    <row r="18" spans="1:11" x14ac:dyDescent="0.25">
      <c r="A18" s="254" t="s">
        <v>205</v>
      </c>
      <c r="B18" s="253">
        <v>805</v>
      </c>
      <c r="C18" s="253">
        <v>3772</v>
      </c>
      <c r="D18" s="253">
        <v>160</v>
      </c>
      <c r="E18" s="253">
        <v>0</v>
      </c>
      <c r="F18" s="253">
        <v>0</v>
      </c>
      <c r="G18" s="253">
        <v>4737</v>
      </c>
      <c r="H18" s="255">
        <v>2515837.81</v>
      </c>
      <c r="I18" s="255">
        <v>16293.11</v>
      </c>
      <c r="J18" s="255">
        <v>161850.31</v>
      </c>
      <c r="K18" s="212"/>
    </row>
    <row r="19" spans="1:11" x14ac:dyDescent="0.25">
      <c r="A19" s="254" t="s">
        <v>224</v>
      </c>
      <c r="B19" s="253">
        <v>1382</v>
      </c>
      <c r="C19" s="253">
        <v>541</v>
      </c>
      <c r="D19" s="253">
        <v>57</v>
      </c>
      <c r="E19" s="253">
        <v>6</v>
      </c>
      <c r="F19" s="253">
        <v>0</v>
      </c>
      <c r="G19" s="253">
        <v>1986</v>
      </c>
      <c r="H19" s="255">
        <v>1347946.95</v>
      </c>
      <c r="I19" s="255">
        <v>10760.13</v>
      </c>
      <c r="J19" s="255">
        <v>75062.55</v>
      </c>
      <c r="K19" s="212"/>
    </row>
    <row r="20" spans="1:11" x14ac:dyDescent="0.25">
      <c r="A20" s="254" t="s">
        <v>225</v>
      </c>
      <c r="B20" s="253">
        <v>14497</v>
      </c>
      <c r="C20" s="253">
        <v>5614</v>
      </c>
      <c r="D20" s="253">
        <v>672</v>
      </c>
      <c r="E20" s="253">
        <v>0</v>
      </c>
      <c r="F20" s="253">
        <v>0</v>
      </c>
      <c r="G20" s="253">
        <v>20783</v>
      </c>
      <c r="H20" s="255">
        <v>14102921.58</v>
      </c>
      <c r="I20" s="255">
        <v>253193</v>
      </c>
      <c r="J20" s="255">
        <v>755911.36</v>
      </c>
      <c r="K20" s="212"/>
    </row>
    <row r="21" spans="1:11" x14ac:dyDescent="0.25">
      <c r="A21" s="254" t="s">
        <v>206</v>
      </c>
      <c r="B21" s="253">
        <v>16146</v>
      </c>
      <c r="C21" s="253">
        <v>7302</v>
      </c>
      <c r="D21" s="253">
        <v>352</v>
      </c>
      <c r="E21" s="253">
        <v>161</v>
      </c>
      <c r="F21" s="253">
        <v>0</v>
      </c>
      <c r="G21" s="253">
        <v>23961</v>
      </c>
      <c r="H21" s="255">
        <v>25742984.98</v>
      </c>
      <c r="I21" s="255">
        <v>1403964.28</v>
      </c>
      <c r="J21" s="255">
        <v>1432737.32</v>
      </c>
      <c r="K21" s="212"/>
    </row>
    <row r="22" spans="1:11" x14ac:dyDescent="0.25">
      <c r="A22" s="254" t="s">
        <v>207</v>
      </c>
      <c r="B22" s="253">
        <v>19837</v>
      </c>
      <c r="C22" s="253">
        <v>6226</v>
      </c>
      <c r="D22" s="253">
        <v>1151</v>
      </c>
      <c r="E22" s="253">
        <v>0</v>
      </c>
      <c r="F22" s="253">
        <v>0</v>
      </c>
      <c r="G22" s="253">
        <v>27214</v>
      </c>
      <c r="H22" s="255">
        <v>31763992.210000001</v>
      </c>
      <c r="I22" s="255">
        <v>618161.17000000004</v>
      </c>
      <c r="J22" s="255">
        <v>1540525.79</v>
      </c>
      <c r="K22" s="212"/>
    </row>
    <row r="23" spans="1:11" x14ac:dyDescent="0.25">
      <c r="A23" s="254" t="s">
        <v>226</v>
      </c>
      <c r="B23" s="253">
        <v>2484</v>
      </c>
      <c r="C23" s="253">
        <v>613</v>
      </c>
      <c r="D23" s="253">
        <v>226</v>
      </c>
      <c r="E23" s="253">
        <v>0</v>
      </c>
      <c r="F23" s="253">
        <v>0</v>
      </c>
      <c r="G23" s="253">
        <v>3323</v>
      </c>
      <c r="H23" s="255">
        <v>4269655.76</v>
      </c>
      <c r="I23" s="255">
        <v>218279.91</v>
      </c>
      <c r="J23" s="255">
        <v>26977.599999999999</v>
      </c>
      <c r="K23" s="212"/>
    </row>
    <row r="24" spans="1:11" x14ac:dyDescent="0.25">
      <c r="A24" s="254" t="s">
        <v>227</v>
      </c>
      <c r="B24" s="253">
        <v>488</v>
      </c>
      <c r="C24" s="253">
        <v>160</v>
      </c>
      <c r="D24" s="253">
        <v>53</v>
      </c>
      <c r="E24" s="253">
        <v>0</v>
      </c>
      <c r="F24" s="253">
        <v>0</v>
      </c>
      <c r="G24" s="253">
        <v>701</v>
      </c>
      <c r="H24" s="255">
        <v>589424.62</v>
      </c>
      <c r="I24" s="255">
        <v>3798.84</v>
      </c>
      <c r="J24" s="255">
        <v>28769.69</v>
      </c>
      <c r="K24" s="212"/>
    </row>
    <row r="25" spans="1:11" x14ac:dyDescent="0.25">
      <c r="A25" s="254" t="s">
        <v>228</v>
      </c>
      <c r="B25" s="253">
        <v>599</v>
      </c>
      <c r="C25" s="253">
        <v>303</v>
      </c>
      <c r="D25" s="253">
        <v>42</v>
      </c>
      <c r="E25" s="253">
        <v>0</v>
      </c>
      <c r="F25" s="253">
        <v>0</v>
      </c>
      <c r="G25" s="253">
        <v>944</v>
      </c>
      <c r="H25" s="255">
        <v>970024.84</v>
      </c>
      <c r="I25" s="255">
        <v>865.51</v>
      </c>
      <c r="J25" s="255">
        <v>42663.93</v>
      </c>
      <c r="K25" s="212"/>
    </row>
    <row r="26" spans="1:11" x14ac:dyDescent="0.25">
      <c r="A26" s="254" t="s">
        <v>229</v>
      </c>
      <c r="B26" s="253">
        <v>51</v>
      </c>
      <c r="C26" s="253">
        <v>24</v>
      </c>
      <c r="D26" s="253">
        <v>7</v>
      </c>
      <c r="E26" s="253">
        <v>0</v>
      </c>
      <c r="F26" s="253">
        <v>0</v>
      </c>
      <c r="G26" s="253">
        <v>82</v>
      </c>
      <c r="H26" s="255">
        <v>87578.83</v>
      </c>
      <c r="I26" s="255">
        <v>194.72</v>
      </c>
      <c r="J26" s="255">
        <v>3836.07</v>
      </c>
      <c r="K26" s="212"/>
    </row>
    <row r="27" spans="1:11" x14ac:dyDescent="0.25">
      <c r="A27" s="254" t="s">
        <v>230</v>
      </c>
      <c r="B27" s="253">
        <v>943</v>
      </c>
      <c r="C27" s="253">
        <v>297</v>
      </c>
      <c r="D27" s="253">
        <v>57</v>
      </c>
      <c r="E27" s="253">
        <v>0</v>
      </c>
      <c r="F27" s="253">
        <v>0</v>
      </c>
      <c r="G27" s="253">
        <v>1297</v>
      </c>
      <c r="H27" s="255">
        <v>1415494.76</v>
      </c>
      <c r="I27" s="255">
        <v>9586.82</v>
      </c>
      <c r="J27" s="255">
        <v>57714.76</v>
      </c>
      <c r="K27" s="212"/>
    </row>
    <row r="28" spans="1:11" x14ac:dyDescent="0.25">
      <c r="A28" s="262" t="s">
        <v>231</v>
      </c>
      <c r="B28" s="253">
        <v>24560</v>
      </c>
      <c r="C28" s="253">
        <v>7701</v>
      </c>
      <c r="D28" s="253">
        <v>789</v>
      </c>
      <c r="E28" s="253">
        <v>0</v>
      </c>
      <c r="F28" s="253">
        <v>0</v>
      </c>
      <c r="G28" s="253">
        <v>33050</v>
      </c>
      <c r="H28" s="255">
        <v>47511025.600000001</v>
      </c>
      <c r="I28" s="255">
        <v>1614877.93</v>
      </c>
      <c r="J28" s="255">
        <v>2605472.25</v>
      </c>
      <c r="K28" s="212"/>
    </row>
    <row r="29" spans="1:11" x14ac:dyDescent="0.25">
      <c r="A29" s="261" t="s">
        <v>362</v>
      </c>
      <c r="B29" s="253">
        <v>433360</v>
      </c>
      <c r="C29" s="253">
        <v>0</v>
      </c>
      <c r="D29" s="253">
        <v>84090</v>
      </c>
      <c r="E29" s="253">
        <v>0</v>
      </c>
      <c r="F29" s="253">
        <v>0</v>
      </c>
      <c r="G29" s="253">
        <v>517450</v>
      </c>
      <c r="H29" s="255">
        <v>233840942.41999999</v>
      </c>
      <c r="I29" s="255">
        <v>13620.42</v>
      </c>
      <c r="J29" s="255">
        <v>13868206.18</v>
      </c>
      <c r="K29" s="212"/>
    </row>
    <row r="30" spans="1:11" x14ac:dyDescent="0.25">
      <c r="A30" s="254" t="s">
        <v>232</v>
      </c>
      <c r="B30" s="253">
        <v>37</v>
      </c>
      <c r="C30" s="253">
        <v>30</v>
      </c>
      <c r="D30" s="253">
        <v>7</v>
      </c>
      <c r="E30" s="253">
        <v>0</v>
      </c>
      <c r="F30" s="253">
        <v>0</v>
      </c>
      <c r="G30" s="253">
        <v>74</v>
      </c>
      <c r="H30" s="255">
        <v>64161.1</v>
      </c>
      <c r="I30" s="255">
        <v>179.08</v>
      </c>
      <c r="J30" s="255">
        <v>3219.56</v>
      </c>
      <c r="K30" s="212"/>
    </row>
    <row r="31" spans="1:11" x14ac:dyDescent="0.25">
      <c r="A31" s="254" t="s">
        <v>233</v>
      </c>
      <c r="B31" s="253">
        <v>33</v>
      </c>
      <c r="C31" s="253">
        <v>10</v>
      </c>
      <c r="D31" s="253">
        <v>0</v>
      </c>
      <c r="E31" s="253">
        <v>0</v>
      </c>
      <c r="F31" s="253">
        <v>0</v>
      </c>
      <c r="G31" s="253">
        <v>43</v>
      </c>
      <c r="H31" s="255">
        <v>47800.39</v>
      </c>
      <c r="I31" s="255">
        <v>145.26</v>
      </c>
      <c r="J31" s="255">
        <v>2221.7199999999998</v>
      </c>
      <c r="K31" s="212"/>
    </row>
    <row r="32" spans="1:11" x14ac:dyDescent="0.25">
      <c r="A32" s="254" t="s">
        <v>301</v>
      </c>
      <c r="B32" s="253">
        <v>18</v>
      </c>
      <c r="C32" s="253">
        <v>5</v>
      </c>
      <c r="D32" s="253">
        <v>0</v>
      </c>
      <c r="E32" s="253">
        <v>0</v>
      </c>
      <c r="F32" s="253">
        <v>0</v>
      </c>
      <c r="G32" s="253">
        <v>23</v>
      </c>
      <c r="H32" s="255">
        <v>22435.82</v>
      </c>
      <c r="I32" s="255">
        <v>352.39</v>
      </c>
      <c r="J32" s="255">
        <v>1450.41</v>
      </c>
      <c r="K32" s="212"/>
    </row>
    <row r="33" spans="1:11" x14ac:dyDescent="0.25">
      <c r="A33" s="254" t="s">
        <v>208</v>
      </c>
      <c r="B33" s="253">
        <v>5</v>
      </c>
      <c r="C33" s="253">
        <v>0</v>
      </c>
      <c r="D33" s="253">
        <v>0</v>
      </c>
      <c r="E33" s="253">
        <v>2</v>
      </c>
      <c r="F33" s="253">
        <v>0</v>
      </c>
      <c r="G33" s="253">
        <v>7</v>
      </c>
      <c r="H33" s="255">
        <v>7426.43</v>
      </c>
      <c r="I33" s="255">
        <v>382.7</v>
      </c>
      <c r="J33" s="255">
        <v>466.58</v>
      </c>
      <c r="K33" s="212"/>
    </row>
    <row r="34" spans="1:11" x14ac:dyDescent="0.25">
      <c r="A34" s="254" t="s">
        <v>209</v>
      </c>
      <c r="B34" s="253">
        <v>110102</v>
      </c>
      <c r="C34" s="253">
        <v>43919</v>
      </c>
      <c r="D34" s="253">
        <v>12310</v>
      </c>
      <c r="E34" s="253">
        <v>398</v>
      </c>
      <c r="F34" s="253">
        <v>0</v>
      </c>
      <c r="G34" s="253">
        <v>166729</v>
      </c>
      <c r="H34" s="255">
        <v>116016746.31</v>
      </c>
      <c r="I34" s="255">
        <v>163172.95000000001</v>
      </c>
      <c r="J34" s="255">
        <v>6475244.4299999997</v>
      </c>
      <c r="K34" s="212"/>
    </row>
    <row r="35" spans="1:11" x14ac:dyDescent="0.25">
      <c r="A35" s="254" t="s">
        <v>340</v>
      </c>
      <c r="B35" s="253">
        <v>96875</v>
      </c>
      <c r="C35" s="253">
        <v>71950</v>
      </c>
      <c r="D35" s="253">
        <v>11684</v>
      </c>
      <c r="E35" s="253">
        <v>2523</v>
      </c>
      <c r="F35" s="253">
        <v>0</v>
      </c>
      <c r="G35" s="253">
        <v>183032</v>
      </c>
      <c r="H35" s="255">
        <v>116554961.69</v>
      </c>
      <c r="I35" s="255">
        <v>1317173.26</v>
      </c>
      <c r="J35" s="255">
        <v>6897995.9400000004</v>
      </c>
      <c r="K35" s="212"/>
    </row>
    <row r="36" spans="1:11" x14ac:dyDescent="0.25">
      <c r="A36" s="261" t="s">
        <v>359</v>
      </c>
      <c r="B36" s="253">
        <v>0</v>
      </c>
      <c r="C36" s="253">
        <v>9667</v>
      </c>
      <c r="D36" s="253">
        <v>0</v>
      </c>
      <c r="E36" s="253">
        <v>0</v>
      </c>
      <c r="F36" s="253">
        <v>0</v>
      </c>
      <c r="G36" s="253">
        <v>9667</v>
      </c>
      <c r="H36" s="255">
        <v>1635507.38</v>
      </c>
      <c r="I36" s="255">
        <v>0</v>
      </c>
      <c r="J36" s="255">
        <v>98127.3</v>
      </c>
      <c r="K36" s="212"/>
    </row>
    <row r="37" spans="1:11" x14ac:dyDescent="0.25">
      <c r="A37" s="261" t="s">
        <v>360</v>
      </c>
      <c r="B37" s="253">
        <v>496</v>
      </c>
      <c r="C37" s="253">
        <v>64</v>
      </c>
      <c r="D37" s="253">
        <v>6</v>
      </c>
      <c r="E37" s="253">
        <v>0</v>
      </c>
      <c r="F37" s="253">
        <v>0</v>
      </c>
      <c r="G37" s="253">
        <v>566</v>
      </c>
      <c r="H37" s="255">
        <v>768038.95</v>
      </c>
      <c r="I37" s="255">
        <v>48312.36</v>
      </c>
      <c r="J37" s="255">
        <v>47780.49</v>
      </c>
      <c r="K37" s="212"/>
    </row>
    <row r="38" spans="1:11" x14ac:dyDescent="0.25">
      <c r="A38" s="261" t="s">
        <v>361</v>
      </c>
      <c r="B38" s="253">
        <v>0</v>
      </c>
      <c r="C38" s="253">
        <v>808</v>
      </c>
      <c r="D38" s="253">
        <v>0</v>
      </c>
      <c r="E38" s="253">
        <v>0</v>
      </c>
      <c r="F38" s="253">
        <v>0</v>
      </c>
      <c r="G38" s="253">
        <v>808</v>
      </c>
      <c r="H38" s="255">
        <v>267075.09999999998</v>
      </c>
      <c r="I38" s="255">
        <v>200.81</v>
      </c>
      <c r="J38" s="255">
        <v>16012.38</v>
      </c>
      <c r="K38" s="212"/>
    </row>
    <row r="39" spans="1:11" x14ac:dyDescent="0.25">
      <c r="A39" s="254" t="s">
        <v>363</v>
      </c>
      <c r="B39" s="253">
        <v>23028</v>
      </c>
      <c r="C39" s="253">
        <v>0</v>
      </c>
      <c r="D39" s="253">
        <v>0</v>
      </c>
      <c r="E39" s="253">
        <v>11536</v>
      </c>
      <c r="F39" s="253">
        <v>0</v>
      </c>
      <c r="G39" s="253">
        <v>34564</v>
      </c>
      <c r="H39" s="255">
        <v>10636626.66</v>
      </c>
      <c r="I39" s="255">
        <v>0</v>
      </c>
      <c r="J39" s="255">
        <v>497549.2</v>
      </c>
      <c r="K39" s="212"/>
    </row>
    <row r="40" spans="1:11" x14ac:dyDescent="0.25">
      <c r="A40" s="254" t="s">
        <v>302</v>
      </c>
      <c r="B40" s="253">
        <v>4428</v>
      </c>
      <c r="C40" s="253">
        <v>1080</v>
      </c>
      <c r="D40" s="253">
        <v>359</v>
      </c>
      <c r="E40" s="253">
        <v>0</v>
      </c>
      <c r="F40" s="253">
        <v>0</v>
      </c>
      <c r="G40" s="253">
        <v>5867</v>
      </c>
      <c r="H40" s="255">
        <v>1833051.65</v>
      </c>
      <c r="I40" s="255">
        <v>58122.95</v>
      </c>
      <c r="J40" s="255">
        <v>106487.21</v>
      </c>
      <c r="K40" s="212"/>
    </row>
    <row r="41" spans="1:11" x14ac:dyDescent="0.25">
      <c r="A41" s="254" t="s">
        <v>303</v>
      </c>
      <c r="B41" s="253">
        <v>25735</v>
      </c>
      <c r="C41" s="253">
        <v>7238</v>
      </c>
      <c r="D41" s="253">
        <v>3046</v>
      </c>
      <c r="E41" s="253">
        <v>0</v>
      </c>
      <c r="F41" s="253">
        <v>0</v>
      </c>
      <c r="G41" s="253">
        <v>36019</v>
      </c>
      <c r="H41" s="255">
        <v>7610396.4100000001</v>
      </c>
      <c r="I41" s="255">
        <v>36551.129999999997</v>
      </c>
      <c r="J41" s="255">
        <v>454465.66</v>
      </c>
      <c r="K41" s="212"/>
    </row>
    <row r="42" spans="1:11" x14ac:dyDescent="0.25">
      <c r="A42" s="254" t="s">
        <v>304</v>
      </c>
      <c r="B42" s="253">
        <v>3065</v>
      </c>
      <c r="C42" s="253">
        <v>1196</v>
      </c>
      <c r="D42" s="253">
        <v>327</v>
      </c>
      <c r="E42" s="253">
        <v>0</v>
      </c>
      <c r="F42" s="253">
        <v>0</v>
      </c>
      <c r="G42" s="253">
        <v>4588</v>
      </c>
      <c r="H42" s="255">
        <v>802272.96</v>
      </c>
      <c r="I42" s="255">
        <v>2793.44</v>
      </c>
      <c r="J42" s="255">
        <v>47971.88</v>
      </c>
      <c r="K42" s="212"/>
    </row>
    <row r="43" spans="1:11" x14ac:dyDescent="0.25">
      <c r="A43" s="254" t="s">
        <v>305</v>
      </c>
      <c r="B43" s="253">
        <v>2045</v>
      </c>
      <c r="C43" s="253">
        <v>685</v>
      </c>
      <c r="D43" s="253">
        <v>47</v>
      </c>
      <c r="E43" s="253">
        <v>0</v>
      </c>
      <c r="F43" s="253">
        <v>0</v>
      </c>
      <c r="G43" s="253">
        <v>2777</v>
      </c>
      <c r="H43" s="255">
        <v>522532.21</v>
      </c>
      <c r="I43" s="255">
        <v>2632.19</v>
      </c>
      <c r="J43" s="255">
        <v>31194.31</v>
      </c>
      <c r="K43" s="212"/>
    </row>
    <row r="44" spans="1:11" x14ac:dyDescent="0.25">
      <c r="A44" s="254" t="s">
        <v>306</v>
      </c>
      <c r="B44" s="253">
        <v>23461</v>
      </c>
      <c r="C44" s="253">
        <v>4499</v>
      </c>
      <c r="D44" s="253">
        <v>251</v>
      </c>
      <c r="E44" s="253">
        <v>0</v>
      </c>
      <c r="F44" s="253">
        <v>0</v>
      </c>
      <c r="G44" s="253">
        <v>28211</v>
      </c>
      <c r="H44" s="255">
        <v>6993122.0199999996</v>
      </c>
      <c r="I44" s="255">
        <v>82936.34</v>
      </c>
      <c r="J44" s="255">
        <v>414590.56</v>
      </c>
      <c r="K44" s="212"/>
    </row>
    <row r="45" spans="1:11" x14ac:dyDescent="0.25">
      <c r="A45" s="254" t="s">
        <v>307</v>
      </c>
      <c r="B45" s="253">
        <v>25533</v>
      </c>
      <c r="C45" s="253">
        <v>6054</v>
      </c>
      <c r="D45" s="253">
        <v>274</v>
      </c>
      <c r="E45" s="253">
        <v>0</v>
      </c>
      <c r="F45" s="253">
        <v>0</v>
      </c>
      <c r="G45" s="253">
        <v>31861</v>
      </c>
      <c r="H45" s="255">
        <v>6340240.6799999997</v>
      </c>
      <c r="I45" s="255">
        <v>4235.55</v>
      </c>
      <c r="J45" s="255">
        <v>380166.33</v>
      </c>
      <c r="K45" s="212"/>
    </row>
    <row r="46" spans="1:11" x14ac:dyDescent="0.25">
      <c r="A46" s="254" t="s">
        <v>294</v>
      </c>
      <c r="B46" s="253">
        <v>4043</v>
      </c>
      <c r="C46" s="253">
        <v>713</v>
      </c>
      <c r="D46" s="253">
        <v>67</v>
      </c>
      <c r="E46" s="253">
        <v>0</v>
      </c>
      <c r="F46" s="253">
        <v>0</v>
      </c>
      <c r="G46" s="253">
        <v>4823</v>
      </c>
      <c r="H46" s="255">
        <v>1658976.01</v>
      </c>
      <c r="I46" s="255">
        <v>64572.9</v>
      </c>
      <c r="J46" s="255">
        <v>95612.69</v>
      </c>
      <c r="K46" s="212"/>
    </row>
    <row r="47" spans="1:11" x14ac:dyDescent="0.25">
      <c r="A47" s="254" t="s">
        <v>308</v>
      </c>
      <c r="B47" s="253">
        <v>2166</v>
      </c>
      <c r="C47" s="253">
        <v>938</v>
      </c>
      <c r="D47" s="253">
        <v>374</v>
      </c>
      <c r="E47" s="253">
        <v>0</v>
      </c>
      <c r="F47" s="253">
        <v>0</v>
      </c>
      <c r="G47" s="253">
        <v>3478</v>
      </c>
      <c r="H47" s="255">
        <v>405969.34</v>
      </c>
      <c r="I47" s="255">
        <v>494.11</v>
      </c>
      <c r="J47" s="255">
        <v>24328.04</v>
      </c>
      <c r="K47" s="212"/>
    </row>
    <row r="48" spans="1:11" x14ac:dyDescent="0.25">
      <c r="A48" s="254" t="s">
        <v>309</v>
      </c>
      <c r="B48" s="253">
        <v>969</v>
      </c>
      <c r="C48" s="253">
        <v>490</v>
      </c>
      <c r="D48" s="253">
        <v>2</v>
      </c>
      <c r="E48" s="253">
        <v>0</v>
      </c>
      <c r="F48" s="253">
        <v>0</v>
      </c>
      <c r="G48" s="253">
        <v>1461</v>
      </c>
      <c r="H48" s="255">
        <v>503453.01</v>
      </c>
      <c r="I48" s="255">
        <v>17159.240000000002</v>
      </c>
      <c r="J48" s="255">
        <v>29156.04</v>
      </c>
      <c r="K48" s="212"/>
    </row>
    <row r="49" spans="1:11" x14ac:dyDescent="0.25">
      <c r="A49" s="254" t="s">
        <v>310</v>
      </c>
      <c r="B49" s="253">
        <v>198072</v>
      </c>
      <c r="C49" s="253">
        <v>25681</v>
      </c>
      <c r="D49" s="253">
        <v>1337</v>
      </c>
      <c r="E49" s="253">
        <v>0</v>
      </c>
      <c r="F49" s="253">
        <v>0</v>
      </c>
      <c r="G49" s="253">
        <v>225090</v>
      </c>
      <c r="H49" s="255">
        <v>40497252.469999999</v>
      </c>
      <c r="I49" s="255">
        <v>11614.24</v>
      </c>
      <c r="J49" s="255">
        <v>2429223.0299999998</v>
      </c>
      <c r="K49" s="212"/>
    </row>
    <row r="50" spans="1:11" x14ac:dyDescent="0.25">
      <c r="A50" s="254" t="s">
        <v>311</v>
      </c>
      <c r="B50" s="253">
        <v>11729</v>
      </c>
      <c r="C50" s="253">
        <v>3237</v>
      </c>
      <c r="D50" s="253">
        <v>0</v>
      </c>
      <c r="E50" s="253">
        <v>0</v>
      </c>
      <c r="F50" s="253">
        <v>0</v>
      </c>
      <c r="G50" s="253">
        <v>14966</v>
      </c>
      <c r="H50" s="255">
        <v>1066523.48</v>
      </c>
      <c r="I50" s="255">
        <v>20.12</v>
      </c>
      <c r="J50" s="255">
        <v>63995.33</v>
      </c>
      <c r="K50" s="212"/>
    </row>
    <row r="51" spans="1:11" x14ac:dyDescent="0.25">
      <c r="A51" s="254" t="s">
        <v>312</v>
      </c>
      <c r="B51" s="253">
        <v>5570</v>
      </c>
      <c r="C51" s="253">
        <v>1183</v>
      </c>
      <c r="D51" s="253">
        <v>67</v>
      </c>
      <c r="E51" s="253">
        <v>0</v>
      </c>
      <c r="F51" s="253">
        <v>0</v>
      </c>
      <c r="G51" s="253">
        <v>6820</v>
      </c>
      <c r="H51" s="255">
        <v>672940.75</v>
      </c>
      <c r="I51" s="255">
        <v>65.13</v>
      </c>
      <c r="J51" s="255">
        <v>40369.360000000001</v>
      </c>
      <c r="K51" s="212"/>
    </row>
    <row r="52" spans="1:11" x14ac:dyDescent="0.25">
      <c r="A52" s="254" t="s">
        <v>313</v>
      </c>
      <c r="B52" s="253">
        <v>25222</v>
      </c>
      <c r="C52" s="253">
        <v>9262</v>
      </c>
      <c r="D52" s="253">
        <v>808</v>
      </c>
      <c r="E52" s="253">
        <v>0</v>
      </c>
      <c r="F52" s="253">
        <v>0</v>
      </c>
      <c r="G52" s="253">
        <v>35292</v>
      </c>
      <c r="H52" s="255">
        <v>3614152.4</v>
      </c>
      <c r="I52" s="255">
        <v>0</v>
      </c>
      <c r="J52" s="255">
        <v>216842.43</v>
      </c>
      <c r="K52" s="212"/>
    </row>
    <row r="53" spans="1:11" x14ac:dyDescent="0.25">
      <c r="A53" s="254" t="s">
        <v>314</v>
      </c>
      <c r="B53" s="253">
        <v>1424</v>
      </c>
      <c r="C53" s="253">
        <v>229</v>
      </c>
      <c r="D53" s="253">
        <v>27</v>
      </c>
      <c r="E53" s="253">
        <v>0</v>
      </c>
      <c r="F53" s="253">
        <v>0</v>
      </c>
      <c r="G53" s="253">
        <v>1680</v>
      </c>
      <c r="H53" s="255">
        <v>365806.51</v>
      </c>
      <c r="I53" s="255">
        <v>3423.53</v>
      </c>
      <c r="J53" s="255">
        <v>21743.17</v>
      </c>
      <c r="K53" s="212"/>
    </row>
    <row r="54" spans="1:11" x14ac:dyDescent="0.25">
      <c r="A54" s="254" t="s">
        <v>348</v>
      </c>
      <c r="B54" s="253">
        <v>6845</v>
      </c>
      <c r="C54" s="253">
        <v>81</v>
      </c>
      <c r="D54" s="253">
        <v>24</v>
      </c>
      <c r="E54" s="253">
        <v>0</v>
      </c>
      <c r="F54" s="253">
        <v>0</v>
      </c>
      <c r="G54" s="253">
        <v>6950</v>
      </c>
      <c r="H54" s="255">
        <v>4027047.63</v>
      </c>
      <c r="I54" s="255">
        <v>173702.6</v>
      </c>
      <c r="J54" s="255">
        <v>225494.32</v>
      </c>
      <c r="K54" s="212"/>
    </row>
    <row r="55" spans="1:11" x14ac:dyDescent="0.25">
      <c r="A55" s="254" t="s">
        <v>210</v>
      </c>
      <c r="B55" s="253">
        <v>2930</v>
      </c>
      <c r="C55" s="253">
        <v>0</v>
      </c>
      <c r="D55" s="253">
        <v>0</v>
      </c>
      <c r="E55" s="253">
        <v>0</v>
      </c>
      <c r="F55" s="253">
        <v>0</v>
      </c>
      <c r="G55" s="253">
        <v>2930</v>
      </c>
      <c r="H55" s="255">
        <v>1538084.72</v>
      </c>
      <c r="I55" s="255">
        <v>58166.400000000001</v>
      </c>
      <c r="J55" s="255">
        <v>88604.97</v>
      </c>
      <c r="K55" s="212"/>
    </row>
    <row r="56" spans="1:11" x14ac:dyDescent="0.25">
      <c r="A56" s="254" t="s">
        <v>315</v>
      </c>
      <c r="B56" s="253">
        <v>4435</v>
      </c>
      <c r="C56" s="253">
        <v>782</v>
      </c>
      <c r="D56" s="253">
        <v>99</v>
      </c>
      <c r="E56" s="253">
        <v>0</v>
      </c>
      <c r="F56" s="253">
        <v>0</v>
      </c>
      <c r="G56" s="253">
        <v>5316</v>
      </c>
      <c r="H56" s="255">
        <v>2495045.31</v>
      </c>
      <c r="I56" s="255">
        <v>159992.91</v>
      </c>
      <c r="J56" s="255">
        <v>140104.01999999999</v>
      </c>
      <c r="K56" s="212"/>
    </row>
    <row r="57" spans="1:11" x14ac:dyDescent="0.25">
      <c r="A57" s="254" t="s">
        <v>316</v>
      </c>
      <c r="B57" s="253">
        <v>6615</v>
      </c>
      <c r="C57" s="253">
        <v>3100</v>
      </c>
      <c r="D57" s="253">
        <v>345</v>
      </c>
      <c r="E57" s="253">
        <v>0</v>
      </c>
      <c r="F57" s="253">
        <v>0</v>
      </c>
      <c r="G57" s="253">
        <v>10060</v>
      </c>
      <c r="H57" s="255">
        <v>2173029.37</v>
      </c>
      <c r="I57" s="255">
        <v>15438.33</v>
      </c>
      <c r="J57" s="255">
        <v>124962.44</v>
      </c>
      <c r="K57" s="212"/>
    </row>
    <row r="58" spans="1:11" x14ac:dyDescent="0.25">
      <c r="A58" s="254" t="s">
        <v>317</v>
      </c>
      <c r="B58" s="253">
        <v>368752</v>
      </c>
      <c r="C58" s="253">
        <v>122227</v>
      </c>
      <c r="D58" s="253">
        <v>50855</v>
      </c>
      <c r="E58" s="253">
        <v>0</v>
      </c>
      <c r="F58" s="253">
        <v>0</v>
      </c>
      <c r="G58" s="253">
        <v>541834</v>
      </c>
      <c r="H58" s="255">
        <v>82376052.340000004</v>
      </c>
      <c r="I58" s="255">
        <v>16045.44</v>
      </c>
      <c r="J58" s="255">
        <v>4936826.71</v>
      </c>
      <c r="K58" s="212"/>
    </row>
    <row r="59" spans="1:11" x14ac:dyDescent="0.25">
      <c r="A59" s="254" t="s">
        <v>318</v>
      </c>
      <c r="B59" s="253">
        <v>31671</v>
      </c>
      <c r="C59" s="253">
        <v>6678</v>
      </c>
      <c r="D59" s="253">
        <v>205</v>
      </c>
      <c r="E59" s="253">
        <v>0</v>
      </c>
      <c r="F59" s="253">
        <v>0</v>
      </c>
      <c r="G59" s="253">
        <v>38554</v>
      </c>
      <c r="H59" s="255">
        <v>8693883.5199999996</v>
      </c>
      <c r="I59" s="255">
        <v>55478.59</v>
      </c>
      <c r="J59" s="255">
        <v>518302.71</v>
      </c>
      <c r="K59" s="212"/>
    </row>
    <row r="60" spans="1:11" x14ac:dyDescent="0.25">
      <c r="A60" s="254" t="s">
        <v>319</v>
      </c>
      <c r="B60" s="253">
        <v>466</v>
      </c>
      <c r="C60" s="253">
        <v>46</v>
      </c>
      <c r="D60" s="253">
        <v>2</v>
      </c>
      <c r="E60" s="253">
        <v>0</v>
      </c>
      <c r="F60" s="253">
        <v>0</v>
      </c>
      <c r="G60" s="253">
        <v>514</v>
      </c>
      <c r="H60" s="255">
        <v>111361.22</v>
      </c>
      <c r="I60" s="255">
        <v>1023.23</v>
      </c>
      <c r="J60" s="255">
        <v>6620.26</v>
      </c>
      <c r="K60" s="212"/>
    </row>
    <row r="61" spans="1:11" x14ac:dyDescent="0.25">
      <c r="A61" s="254" t="s">
        <v>320</v>
      </c>
      <c r="B61" s="253">
        <v>799</v>
      </c>
      <c r="C61" s="253">
        <v>246</v>
      </c>
      <c r="D61" s="253">
        <v>45</v>
      </c>
      <c r="E61" s="253">
        <v>0</v>
      </c>
      <c r="F61" s="253">
        <v>0</v>
      </c>
      <c r="G61" s="253">
        <v>1090</v>
      </c>
      <c r="H61" s="255">
        <v>197348.18</v>
      </c>
      <c r="I61" s="255">
        <v>910.23</v>
      </c>
      <c r="J61" s="255">
        <v>11785.94</v>
      </c>
      <c r="K61" s="212"/>
    </row>
    <row r="62" spans="1:11" x14ac:dyDescent="0.25">
      <c r="A62" s="254" t="s">
        <v>234</v>
      </c>
      <c r="B62" s="253">
        <v>11</v>
      </c>
      <c r="C62" s="253">
        <v>6</v>
      </c>
      <c r="D62" s="253">
        <v>0</v>
      </c>
      <c r="E62" s="253">
        <v>0</v>
      </c>
      <c r="F62" s="253">
        <v>0</v>
      </c>
      <c r="G62" s="253">
        <v>17</v>
      </c>
      <c r="H62" s="255">
        <v>35045.629999999997</v>
      </c>
      <c r="I62" s="255">
        <v>1849.13</v>
      </c>
      <c r="J62" s="255">
        <v>1105.78</v>
      </c>
      <c r="K62" s="212"/>
    </row>
    <row r="63" spans="1:11" x14ac:dyDescent="0.25">
      <c r="A63" s="254" t="s">
        <v>250</v>
      </c>
      <c r="B63" s="253">
        <v>470</v>
      </c>
      <c r="C63" s="253">
        <v>18</v>
      </c>
      <c r="D63" s="253">
        <v>4</v>
      </c>
      <c r="E63" s="253">
        <v>0</v>
      </c>
      <c r="F63" s="253">
        <v>0</v>
      </c>
      <c r="G63" s="253">
        <v>492</v>
      </c>
      <c r="H63" s="255">
        <v>184250.99</v>
      </c>
      <c r="I63" s="255">
        <v>5961.87</v>
      </c>
      <c r="J63" s="255">
        <v>11747.38</v>
      </c>
      <c r="K63" s="212"/>
    </row>
    <row r="64" spans="1:11" x14ac:dyDescent="0.25">
      <c r="A64" s="254" t="s">
        <v>211</v>
      </c>
      <c r="B64" s="253">
        <v>588</v>
      </c>
      <c r="C64" s="253">
        <v>162</v>
      </c>
      <c r="D64" s="253">
        <v>4</v>
      </c>
      <c r="E64" s="253">
        <v>0</v>
      </c>
      <c r="F64" s="253">
        <v>0</v>
      </c>
      <c r="G64" s="253">
        <v>754</v>
      </c>
      <c r="H64" s="255">
        <v>232938.44</v>
      </c>
      <c r="I64" s="255">
        <v>6700.1</v>
      </c>
      <c r="J64" s="255">
        <v>13574.49</v>
      </c>
      <c r="K64" s="212"/>
    </row>
    <row r="65" spans="1:11" x14ac:dyDescent="0.25">
      <c r="A65" s="254" t="s">
        <v>295</v>
      </c>
      <c r="B65" s="253">
        <v>6963</v>
      </c>
      <c r="C65" s="253">
        <v>1748</v>
      </c>
      <c r="D65" s="253">
        <v>596</v>
      </c>
      <c r="E65" s="253">
        <v>0</v>
      </c>
      <c r="F65" s="253">
        <v>0</v>
      </c>
      <c r="G65" s="253">
        <v>9307</v>
      </c>
      <c r="H65" s="255">
        <v>1458719.1</v>
      </c>
      <c r="I65" s="255">
        <v>5.74</v>
      </c>
      <c r="J65" s="255">
        <v>87531.31</v>
      </c>
      <c r="K65" s="212"/>
    </row>
    <row r="66" spans="1:11" x14ac:dyDescent="0.25">
      <c r="A66" s="254" t="s">
        <v>321</v>
      </c>
      <c r="B66" s="253">
        <v>4141</v>
      </c>
      <c r="C66" s="253">
        <v>591</v>
      </c>
      <c r="D66" s="253">
        <v>65</v>
      </c>
      <c r="E66" s="253">
        <v>0</v>
      </c>
      <c r="F66" s="253">
        <v>0</v>
      </c>
      <c r="G66" s="253">
        <v>4797</v>
      </c>
      <c r="H66" s="255">
        <v>1851304.78</v>
      </c>
      <c r="I66" s="255">
        <v>79628.55</v>
      </c>
      <c r="J66" s="255">
        <v>106301.32</v>
      </c>
      <c r="K66" s="212"/>
    </row>
    <row r="67" spans="1:11" x14ac:dyDescent="0.25">
      <c r="A67" s="254" t="s">
        <v>296</v>
      </c>
      <c r="B67" s="253">
        <v>23125</v>
      </c>
      <c r="C67" s="253">
        <v>7332</v>
      </c>
      <c r="D67" s="253">
        <v>698</v>
      </c>
      <c r="E67" s="253">
        <v>0</v>
      </c>
      <c r="F67" s="253">
        <v>0</v>
      </c>
      <c r="G67" s="253">
        <v>31155</v>
      </c>
      <c r="H67" s="255">
        <v>8704080.3699999992</v>
      </c>
      <c r="I67" s="255">
        <v>179444.79</v>
      </c>
      <c r="J67" s="255">
        <v>511480.97</v>
      </c>
      <c r="K67" s="212"/>
    </row>
    <row r="68" spans="1:11" x14ac:dyDescent="0.25">
      <c r="A68" s="254" t="s">
        <v>297</v>
      </c>
      <c r="B68" s="253">
        <v>22599</v>
      </c>
      <c r="C68" s="253">
        <v>3569</v>
      </c>
      <c r="D68" s="253">
        <v>409</v>
      </c>
      <c r="E68" s="253">
        <v>0</v>
      </c>
      <c r="F68" s="253">
        <v>0</v>
      </c>
      <c r="G68" s="253">
        <v>26577</v>
      </c>
      <c r="H68" s="255">
        <v>5848668.7599999998</v>
      </c>
      <c r="I68" s="255">
        <v>77673.48</v>
      </c>
      <c r="J68" s="255">
        <v>346267.79</v>
      </c>
      <c r="K68" s="212"/>
    </row>
    <row r="69" spans="1:11" x14ac:dyDescent="0.25">
      <c r="A69" s="254" t="s">
        <v>212</v>
      </c>
      <c r="B69" s="253">
        <v>7164</v>
      </c>
      <c r="C69" s="253">
        <v>2140</v>
      </c>
      <c r="D69" s="253">
        <v>278</v>
      </c>
      <c r="E69" s="253">
        <v>0</v>
      </c>
      <c r="F69" s="253">
        <v>0</v>
      </c>
      <c r="G69" s="253">
        <v>9582</v>
      </c>
      <c r="H69" s="255">
        <v>1399311.06</v>
      </c>
      <c r="I69" s="255">
        <v>3342.53</v>
      </c>
      <c r="J69" s="255">
        <v>83767.48</v>
      </c>
      <c r="K69" s="212"/>
    </row>
    <row r="70" spans="1:11" x14ac:dyDescent="0.25">
      <c r="A70" s="254" t="s">
        <v>322</v>
      </c>
      <c r="B70" s="253">
        <v>468</v>
      </c>
      <c r="C70" s="253">
        <v>191</v>
      </c>
      <c r="D70" s="253">
        <v>44</v>
      </c>
      <c r="E70" s="253">
        <v>0</v>
      </c>
      <c r="F70" s="253">
        <v>0</v>
      </c>
      <c r="G70" s="253">
        <v>703</v>
      </c>
      <c r="H70" s="255">
        <v>150520.79</v>
      </c>
      <c r="I70" s="255">
        <v>2275.56</v>
      </c>
      <c r="J70" s="255">
        <v>8894.84</v>
      </c>
      <c r="K70" s="212"/>
    </row>
    <row r="71" spans="1:11" x14ac:dyDescent="0.25">
      <c r="A71" s="254" t="s">
        <v>323</v>
      </c>
      <c r="B71" s="253">
        <v>1491</v>
      </c>
      <c r="C71" s="253">
        <v>369</v>
      </c>
      <c r="D71" s="253">
        <v>14</v>
      </c>
      <c r="E71" s="253">
        <v>0</v>
      </c>
      <c r="F71" s="253">
        <v>0</v>
      </c>
      <c r="G71" s="253">
        <v>1874</v>
      </c>
      <c r="H71" s="255">
        <v>538478.49</v>
      </c>
      <c r="I71" s="255">
        <v>15795.53</v>
      </c>
      <c r="J71" s="255">
        <v>31361.46</v>
      </c>
      <c r="K71" s="212"/>
    </row>
    <row r="72" spans="1:11" x14ac:dyDescent="0.25">
      <c r="A72" s="254" t="s">
        <v>213</v>
      </c>
      <c r="B72" s="253">
        <v>94305</v>
      </c>
      <c r="C72" s="253">
        <v>50264</v>
      </c>
      <c r="D72" s="253">
        <v>10301</v>
      </c>
      <c r="E72" s="253">
        <v>0</v>
      </c>
      <c r="F72" s="253">
        <v>0</v>
      </c>
      <c r="G72" s="253">
        <v>154870</v>
      </c>
      <c r="H72" s="255">
        <v>22784898.039999999</v>
      </c>
      <c r="I72" s="255">
        <v>51809.11</v>
      </c>
      <c r="J72" s="255">
        <v>1363335.64</v>
      </c>
      <c r="K72" s="212"/>
    </row>
    <row r="73" spans="1:11" x14ac:dyDescent="0.25">
      <c r="A73" s="254" t="s">
        <v>324</v>
      </c>
      <c r="B73" s="253">
        <v>228</v>
      </c>
      <c r="C73" s="253">
        <v>187</v>
      </c>
      <c r="D73" s="253">
        <v>112</v>
      </c>
      <c r="E73" s="253">
        <v>0</v>
      </c>
      <c r="F73" s="253">
        <v>0</v>
      </c>
      <c r="G73" s="253">
        <v>527</v>
      </c>
      <c r="H73" s="255">
        <v>31659.32</v>
      </c>
      <c r="I73" s="255">
        <v>111.37</v>
      </c>
      <c r="J73" s="255">
        <v>1892.76</v>
      </c>
      <c r="K73" s="212"/>
    </row>
    <row r="74" spans="1:11" x14ac:dyDescent="0.25">
      <c r="A74" s="254" t="s">
        <v>214</v>
      </c>
      <c r="B74" s="253">
        <v>13</v>
      </c>
      <c r="C74" s="253">
        <v>3</v>
      </c>
      <c r="D74" s="253">
        <v>0</v>
      </c>
      <c r="E74" s="253">
        <v>0</v>
      </c>
      <c r="F74" s="253">
        <v>0</v>
      </c>
      <c r="G74" s="253">
        <v>16</v>
      </c>
      <c r="H74" s="255">
        <v>7434.8</v>
      </c>
      <c r="I74" s="255">
        <v>579.15</v>
      </c>
      <c r="J74" s="255">
        <v>0</v>
      </c>
      <c r="K74" s="212"/>
    </row>
    <row r="75" spans="1:11" x14ac:dyDescent="0.25">
      <c r="A75" s="254" t="s">
        <v>354</v>
      </c>
      <c r="B75" s="253">
        <v>850</v>
      </c>
      <c r="C75" s="253">
        <v>215</v>
      </c>
      <c r="D75" s="253">
        <v>0</v>
      </c>
      <c r="E75" s="253">
        <v>0</v>
      </c>
      <c r="F75" s="253">
        <v>0</v>
      </c>
      <c r="G75" s="253">
        <v>1065</v>
      </c>
      <c r="H75" s="255">
        <v>19834.12</v>
      </c>
      <c r="I75" s="255">
        <v>0</v>
      </c>
      <c r="J75" s="255">
        <v>1190.17</v>
      </c>
      <c r="K75" s="212"/>
    </row>
    <row r="76" spans="1:11" x14ac:dyDescent="0.25">
      <c r="A76" s="254" t="s">
        <v>215</v>
      </c>
      <c r="B76" s="253">
        <v>84</v>
      </c>
      <c r="C76" s="253">
        <v>3</v>
      </c>
      <c r="D76" s="253">
        <v>4</v>
      </c>
      <c r="E76" s="253">
        <v>0</v>
      </c>
      <c r="F76" s="253">
        <v>0</v>
      </c>
      <c r="G76" s="253">
        <v>91</v>
      </c>
      <c r="H76" s="255">
        <v>84851.81</v>
      </c>
      <c r="I76" s="255">
        <v>763.23</v>
      </c>
      <c r="J76" s="255">
        <v>4499.93</v>
      </c>
      <c r="K76" s="212"/>
    </row>
    <row r="77" spans="1:11" x14ac:dyDescent="0.25">
      <c r="A77" s="254" t="s">
        <v>325</v>
      </c>
      <c r="B77" s="253">
        <v>719</v>
      </c>
      <c r="C77" s="253">
        <v>211</v>
      </c>
      <c r="D77" s="253">
        <v>61</v>
      </c>
      <c r="E77" s="253">
        <v>0</v>
      </c>
      <c r="F77" s="253">
        <v>0</v>
      </c>
      <c r="G77" s="253">
        <v>991</v>
      </c>
      <c r="H77" s="255">
        <v>280623.71000000002</v>
      </c>
      <c r="I77" s="255">
        <v>13608.32</v>
      </c>
      <c r="J77" s="255">
        <v>16020.88</v>
      </c>
      <c r="K77" s="212"/>
    </row>
    <row r="78" spans="1:11" x14ac:dyDescent="0.25">
      <c r="A78" s="254" t="s">
        <v>216</v>
      </c>
      <c r="B78" s="253">
        <v>38083</v>
      </c>
      <c r="C78" s="253">
        <v>20199</v>
      </c>
      <c r="D78" s="253">
        <v>3243</v>
      </c>
      <c r="E78" s="253">
        <v>0</v>
      </c>
      <c r="F78" s="253">
        <v>0</v>
      </c>
      <c r="G78" s="253">
        <v>61525</v>
      </c>
      <c r="H78" s="255">
        <v>55841936.390000001</v>
      </c>
      <c r="I78" s="255">
        <v>605425.96</v>
      </c>
      <c r="J78" s="255">
        <v>3069105.59</v>
      </c>
      <c r="K78" s="212"/>
    </row>
    <row r="79" spans="1:11" x14ac:dyDescent="0.25">
      <c r="A79" s="254" t="s">
        <v>217</v>
      </c>
      <c r="B79" s="253">
        <v>44924</v>
      </c>
      <c r="C79" s="253">
        <v>18068</v>
      </c>
      <c r="D79" s="253">
        <v>0</v>
      </c>
      <c r="E79" s="253">
        <v>0</v>
      </c>
      <c r="F79" s="253">
        <v>0</v>
      </c>
      <c r="G79" s="253">
        <v>62992</v>
      </c>
      <c r="H79" s="255">
        <v>6615923.3700000001</v>
      </c>
      <c r="I79" s="255">
        <v>0</v>
      </c>
      <c r="J79" s="255">
        <v>145433.99</v>
      </c>
      <c r="K79" s="212"/>
    </row>
    <row r="80" spans="1:11" x14ac:dyDescent="0.25">
      <c r="A80" s="254" t="s">
        <v>218</v>
      </c>
      <c r="B80" s="253">
        <v>12545</v>
      </c>
      <c r="C80" s="253">
        <v>2968</v>
      </c>
      <c r="D80" s="253">
        <v>0</v>
      </c>
      <c r="E80" s="253">
        <v>0</v>
      </c>
      <c r="F80" s="253">
        <v>0</v>
      </c>
      <c r="G80" s="253">
        <v>15513</v>
      </c>
      <c r="H80" s="255">
        <v>2734574.24</v>
      </c>
      <c r="I80" s="255">
        <v>0</v>
      </c>
      <c r="J80" s="255">
        <v>0</v>
      </c>
      <c r="K80" s="212"/>
    </row>
    <row r="81" spans="1:11" x14ac:dyDescent="0.25">
      <c r="A81" s="254" t="s">
        <v>219</v>
      </c>
      <c r="B81" s="253">
        <v>12063</v>
      </c>
      <c r="C81" s="253">
        <v>2666</v>
      </c>
      <c r="D81" s="253">
        <v>21</v>
      </c>
      <c r="E81" s="253">
        <v>0</v>
      </c>
      <c r="F81" s="253">
        <v>0</v>
      </c>
      <c r="G81" s="253">
        <v>14750</v>
      </c>
      <c r="H81" s="255">
        <v>3470559.88</v>
      </c>
      <c r="I81" s="255">
        <v>0</v>
      </c>
      <c r="J81" s="255">
        <v>84307.49</v>
      </c>
      <c r="K81" s="212"/>
    </row>
    <row r="82" spans="1:11" x14ac:dyDescent="0.25">
      <c r="A82" s="254" t="s">
        <v>220</v>
      </c>
      <c r="B82" s="253">
        <v>237883</v>
      </c>
      <c r="C82" s="253">
        <v>35693</v>
      </c>
      <c r="D82" s="253">
        <v>0</v>
      </c>
      <c r="E82" s="253">
        <v>0</v>
      </c>
      <c r="F82" s="253">
        <v>0</v>
      </c>
      <c r="G82" s="253">
        <v>273576</v>
      </c>
      <c r="H82" s="255">
        <v>23122554.300000001</v>
      </c>
      <c r="I82" s="255">
        <v>790.25</v>
      </c>
      <c r="J82" s="255">
        <v>0</v>
      </c>
      <c r="K82" s="212"/>
    </row>
    <row r="83" spans="1:11" x14ac:dyDescent="0.25">
      <c r="A83" s="254" t="s">
        <v>221</v>
      </c>
      <c r="B83" s="253">
        <v>82</v>
      </c>
      <c r="C83" s="253">
        <v>46</v>
      </c>
      <c r="D83" s="253">
        <v>0</v>
      </c>
      <c r="E83" s="253">
        <v>0</v>
      </c>
      <c r="F83" s="253">
        <v>0</v>
      </c>
      <c r="G83" s="253">
        <v>128</v>
      </c>
      <c r="H83" s="255">
        <v>112824.86</v>
      </c>
      <c r="I83" s="255">
        <v>875.76</v>
      </c>
      <c r="J83" s="255">
        <v>6003.18</v>
      </c>
      <c r="K83" s="212"/>
    </row>
    <row r="84" spans="1:11" x14ac:dyDescent="0.25">
      <c r="A84" s="254" t="s">
        <v>352</v>
      </c>
      <c r="B84" s="253">
        <v>396</v>
      </c>
      <c r="C84" s="253">
        <v>27</v>
      </c>
      <c r="D84" s="253">
        <v>0</v>
      </c>
      <c r="E84" s="253">
        <v>0</v>
      </c>
      <c r="F84" s="253">
        <v>0</v>
      </c>
      <c r="G84" s="253">
        <v>423</v>
      </c>
      <c r="H84" s="255">
        <v>401701.68</v>
      </c>
      <c r="I84" s="255">
        <v>4142.13</v>
      </c>
      <c r="J84" s="255">
        <v>23292.46</v>
      </c>
      <c r="K84" s="212"/>
    </row>
    <row r="85" spans="1:11" x14ac:dyDescent="0.25">
      <c r="A85" s="254" t="s">
        <v>222</v>
      </c>
      <c r="B85" s="253">
        <v>12545</v>
      </c>
      <c r="C85" s="253">
        <v>2968</v>
      </c>
      <c r="D85" s="253">
        <v>0</v>
      </c>
      <c r="E85" s="253">
        <v>0</v>
      </c>
      <c r="F85" s="253">
        <v>0</v>
      </c>
      <c r="G85" s="253">
        <v>15513</v>
      </c>
      <c r="H85" s="255">
        <v>1147103.8500000001</v>
      </c>
      <c r="I85" s="255">
        <v>0</v>
      </c>
      <c r="J85" s="255">
        <v>0</v>
      </c>
      <c r="K85" s="212"/>
    </row>
    <row r="86" spans="1:11" x14ac:dyDescent="0.25">
      <c r="A86" s="254" t="s">
        <v>223</v>
      </c>
      <c r="B86" s="253">
        <v>18462</v>
      </c>
      <c r="C86" s="253">
        <v>6346</v>
      </c>
      <c r="D86" s="253">
        <v>0</v>
      </c>
      <c r="E86" s="253">
        <v>0</v>
      </c>
      <c r="F86" s="253">
        <v>0</v>
      </c>
      <c r="G86" s="253">
        <v>24808</v>
      </c>
      <c r="H86" s="255">
        <v>3002750.96</v>
      </c>
      <c r="I86" s="255">
        <v>0</v>
      </c>
      <c r="J86" s="255">
        <v>0</v>
      </c>
      <c r="K86" s="212"/>
    </row>
    <row r="87" spans="1:11" ht="15.75" x14ac:dyDescent="0.25">
      <c r="A87" s="263" t="s">
        <v>326</v>
      </c>
      <c r="B87" s="256">
        <v>3180869</v>
      </c>
      <c r="C87" s="256">
        <v>926486</v>
      </c>
      <c r="D87" s="256">
        <v>311419</v>
      </c>
      <c r="E87" s="256">
        <v>18432</v>
      </c>
      <c r="F87" s="256">
        <v>0</v>
      </c>
      <c r="G87" s="256">
        <v>4437206</v>
      </c>
      <c r="H87" s="257">
        <v>2266667440.0099998</v>
      </c>
      <c r="I87" s="257" t="s">
        <v>356</v>
      </c>
      <c r="J87" s="257" t="s">
        <v>476</v>
      </c>
      <c r="K87" s="212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87"/>
  <sheetViews>
    <sheetView workbookViewId="0">
      <selection activeCell="I1" sqref="I1"/>
    </sheetView>
  </sheetViews>
  <sheetFormatPr defaultRowHeight="15" x14ac:dyDescent="0.25"/>
  <cols>
    <col min="1" max="1" width="22.140625" style="5" customWidth="1"/>
    <col min="2" max="2" width="10" style="5" customWidth="1"/>
    <col min="3" max="3" width="10.140625" style="5" customWidth="1"/>
    <col min="4" max="4" width="11.7109375" style="5" customWidth="1"/>
    <col min="5" max="5" width="12.140625" style="5" customWidth="1"/>
    <col min="6" max="6" width="12" style="5" customWidth="1"/>
    <col min="7" max="7" width="9.42578125" style="5" customWidth="1"/>
    <col min="8" max="8" width="26.28515625" style="5" customWidth="1"/>
    <col min="9" max="16384" width="9.140625" style="5"/>
  </cols>
  <sheetData>
    <row r="1" spans="1:8" ht="21.75" customHeight="1" x14ac:dyDescent="0.3">
      <c r="A1" s="784" t="s">
        <v>938</v>
      </c>
      <c r="B1" s="784"/>
      <c r="C1" s="784"/>
      <c r="D1" s="784"/>
      <c r="E1" s="784"/>
      <c r="F1" s="784"/>
      <c r="G1" s="784"/>
      <c r="H1" s="784"/>
    </row>
    <row r="3" spans="1:8" s="7" customFormat="1" ht="63" x14ac:dyDescent="0.25">
      <c r="A3" s="15" t="s">
        <v>394</v>
      </c>
      <c r="B3" s="16" t="s">
        <v>395</v>
      </c>
      <c r="C3" s="16" t="s">
        <v>2</v>
      </c>
      <c r="D3" s="16" t="s">
        <v>3</v>
      </c>
      <c r="E3" s="16" t="s">
        <v>23</v>
      </c>
      <c r="F3" s="16" t="s">
        <v>396</v>
      </c>
      <c r="G3" s="16" t="s">
        <v>334</v>
      </c>
      <c r="H3" s="16" t="s">
        <v>397</v>
      </c>
    </row>
    <row r="4" spans="1:8" x14ac:dyDescent="0.25">
      <c r="A4" s="265" t="s">
        <v>293</v>
      </c>
      <c r="B4" s="265" t="s">
        <v>30</v>
      </c>
      <c r="C4" s="266">
        <v>0</v>
      </c>
      <c r="D4" s="266">
        <v>332</v>
      </c>
      <c r="E4" s="266">
        <v>100</v>
      </c>
      <c r="F4" s="266">
        <v>13</v>
      </c>
      <c r="G4" s="266">
        <v>445</v>
      </c>
      <c r="H4" s="264">
        <v>431.2</v>
      </c>
    </row>
    <row r="5" spans="1:8" x14ac:dyDescent="0.25">
      <c r="A5" s="265" t="s">
        <v>293</v>
      </c>
      <c r="B5" s="265" t="s">
        <v>31</v>
      </c>
      <c r="C5" s="266">
        <v>18</v>
      </c>
      <c r="D5" s="266">
        <v>114</v>
      </c>
      <c r="E5" s="266">
        <v>677</v>
      </c>
      <c r="F5" s="266">
        <v>32</v>
      </c>
      <c r="G5" s="266">
        <v>841</v>
      </c>
      <c r="H5" s="264">
        <v>568.98</v>
      </c>
    </row>
    <row r="6" spans="1:8" x14ac:dyDescent="0.25">
      <c r="A6" s="265" t="s">
        <v>293</v>
      </c>
      <c r="B6" s="265" t="s">
        <v>33</v>
      </c>
      <c r="C6" s="266">
        <v>84</v>
      </c>
      <c r="D6" s="266">
        <v>78</v>
      </c>
      <c r="E6" s="266">
        <v>449</v>
      </c>
      <c r="F6" s="266">
        <v>14</v>
      </c>
      <c r="G6" s="266">
        <v>625</v>
      </c>
      <c r="H6" s="264">
        <v>576.11</v>
      </c>
    </row>
    <row r="7" spans="1:8" x14ac:dyDescent="0.25">
      <c r="A7" s="265" t="s">
        <v>293</v>
      </c>
      <c r="B7" s="265" t="s">
        <v>34</v>
      </c>
      <c r="C7" s="266">
        <v>427</v>
      </c>
      <c r="D7" s="266">
        <v>92</v>
      </c>
      <c r="E7" s="266">
        <v>535</v>
      </c>
      <c r="F7" s="266">
        <v>21</v>
      </c>
      <c r="G7" s="266">
        <v>1075</v>
      </c>
      <c r="H7" s="264">
        <v>761.02</v>
      </c>
    </row>
    <row r="8" spans="1:8" x14ac:dyDescent="0.25">
      <c r="A8" s="265" t="s">
        <v>293</v>
      </c>
      <c r="B8" s="265" t="s">
        <v>35</v>
      </c>
      <c r="C8" s="266">
        <v>1804</v>
      </c>
      <c r="D8" s="266">
        <v>115</v>
      </c>
      <c r="E8" s="266">
        <v>461</v>
      </c>
      <c r="F8" s="266">
        <v>13</v>
      </c>
      <c r="G8" s="266">
        <v>2393</v>
      </c>
      <c r="H8" s="264">
        <v>854.01</v>
      </c>
    </row>
    <row r="9" spans="1:8" x14ac:dyDescent="0.25">
      <c r="A9" s="265" t="s">
        <v>293</v>
      </c>
      <c r="B9" s="265" t="s">
        <v>36</v>
      </c>
      <c r="C9" s="266">
        <v>2141</v>
      </c>
      <c r="D9" s="266">
        <v>161</v>
      </c>
      <c r="E9" s="266">
        <v>218</v>
      </c>
      <c r="F9" s="266">
        <v>186</v>
      </c>
      <c r="G9" s="266">
        <v>2706</v>
      </c>
      <c r="H9" s="264">
        <v>548.35</v>
      </c>
    </row>
    <row r="10" spans="1:8" x14ac:dyDescent="0.25">
      <c r="A10" s="265" t="s">
        <v>293</v>
      </c>
      <c r="B10" s="265" t="s">
        <v>37</v>
      </c>
      <c r="C10" s="266">
        <v>325</v>
      </c>
      <c r="D10" s="266">
        <v>128</v>
      </c>
      <c r="E10" s="266">
        <v>68</v>
      </c>
      <c r="F10" s="266">
        <v>111</v>
      </c>
      <c r="G10" s="266">
        <v>632</v>
      </c>
      <c r="H10" s="264">
        <v>539.91</v>
      </c>
    </row>
    <row r="11" spans="1:8" x14ac:dyDescent="0.25">
      <c r="A11" s="265" t="s">
        <v>293</v>
      </c>
      <c r="B11" s="265" t="s">
        <v>38</v>
      </c>
      <c r="C11" s="266">
        <v>46</v>
      </c>
      <c r="D11" s="266">
        <v>132</v>
      </c>
      <c r="E11" s="266">
        <v>57</v>
      </c>
      <c r="F11" s="266">
        <v>60</v>
      </c>
      <c r="G11" s="266">
        <v>295</v>
      </c>
      <c r="H11" s="264">
        <v>552.71</v>
      </c>
    </row>
    <row r="12" spans="1:8" x14ac:dyDescent="0.25">
      <c r="A12" s="265" t="s">
        <v>293</v>
      </c>
      <c r="B12" s="265" t="s">
        <v>39</v>
      </c>
      <c r="C12" s="266">
        <v>21</v>
      </c>
      <c r="D12" s="266">
        <v>156</v>
      </c>
      <c r="E12" s="266">
        <v>76</v>
      </c>
      <c r="F12" s="266">
        <v>81</v>
      </c>
      <c r="G12" s="266">
        <v>334</v>
      </c>
      <c r="H12" s="264">
        <v>594.64</v>
      </c>
    </row>
    <row r="13" spans="1:8" x14ac:dyDescent="0.25">
      <c r="A13" s="265" t="s">
        <v>293</v>
      </c>
      <c r="B13" s="265" t="s">
        <v>47</v>
      </c>
      <c r="C13" s="266">
        <v>5</v>
      </c>
      <c r="D13" s="266">
        <v>101</v>
      </c>
      <c r="E13" s="266">
        <v>65</v>
      </c>
      <c r="F13" s="266">
        <v>78</v>
      </c>
      <c r="G13" s="266">
        <v>249</v>
      </c>
      <c r="H13" s="264">
        <v>637.69000000000005</v>
      </c>
    </row>
    <row r="14" spans="1:8" x14ac:dyDescent="0.25">
      <c r="A14" s="265" t="s">
        <v>293</v>
      </c>
      <c r="B14" s="265" t="s">
        <v>48</v>
      </c>
      <c r="C14" s="266">
        <v>4</v>
      </c>
      <c r="D14" s="266">
        <v>44</v>
      </c>
      <c r="E14" s="266">
        <v>26</v>
      </c>
      <c r="F14" s="266">
        <v>34</v>
      </c>
      <c r="G14" s="266">
        <v>108</v>
      </c>
      <c r="H14" s="264">
        <v>700.62</v>
      </c>
    </row>
    <row r="15" spans="1:8" x14ac:dyDescent="0.25">
      <c r="A15" s="265" t="s">
        <v>293</v>
      </c>
      <c r="B15" s="265" t="s">
        <v>49</v>
      </c>
      <c r="C15" s="266">
        <v>1</v>
      </c>
      <c r="D15" s="266">
        <v>11</v>
      </c>
      <c r="E15" s="266">
        <v>5</v>
      </c>
      <c r="F15" s="266">
        <v>9</v>
      </c>
      <c r="G15" s="266">
        <v>26</v>
      </c>
      <c r="H15" s="264">
        <v>608.19000000000005</v>
      </c>
    </row>
    <row r="16" spans="1:8" x14ac:dyDescent="0.25">
      <c r="A16" s="265" t="s">
        <v>293</v>
      </c>
      <c r="B16" s="265" t="s">
        <v>242</v>
      </c>
      <c r="C16" s="266">
        <v>0</v>
      </c>
      <c r="D16" s="266">
        <v>0</v>
      </c>
      <c r="E16" s="266">
        <v>0</v>
      </c>
      <c r="F16" s="266">
        <v>0</v>
      </c>
      <c r="G16" s="266">
        <v>0</v>
      </c>
      <c r="H16" s="264">
        <v>0</v>
      </c>
    </row>
    <row r="17" spans="1:8" x14ac:dyDescent="0.25">
      <c r="A17" s="265" t="s">
        <v>293</v>
      </c>
      <c r="B17" s="265" t="s">
        <v>280</v>
      </c>
      <c r="C17" s="266">
        <v>4876</v>
      </c>
      <c r="D17" s="266">
        <v>1464</v>
      </c>
      <c r="E17" s="266">
        <v>2737</v>
      </c>
      <c r="F17" s="266">
        <v>652</v>
      </c>
      <c r="G17" s="266">
        <v>9729</v>
      </c>
      <c r="H17" s="264">
        <v>650.55000000000007</v>
      </c>
    </row>
    <row r="18" spans="1:8" x14ac:dyDescent="0.25">
      <c r="A18" s="265" t="s">
        <v>287</v>
      </c>
      <c r="B18" s="265" t="s">
        <v>30</v>
      </c>
      <c r="C18" s="266">
        <v>0</v>
      </c>
      <c r="D18" s="266">
        <v>0</v>
      </c>
      <c r="E18" s="266">
        <v>0</v>
      </c>
      <c r="F18" s="266">
        <v>0</v>
      </c>
      <c r="G18" s="266">
        <v>0</v>
      </c>
      <c r="H18" s="264">
        <v>0</v>
      </c>
    </row>
    <row r="19" spans="1:8" x14ac:dyDescent="0.25">
      <c r="A19" s="265" t="s">
        <v>287</v>
      </c>
      <c r="B19" s="265" t="s">
        <v>31</v>
      </c>
      <c r="C19" s="266">
        <v>0</v>
      </c>
      <c r="D19" s="266">
        <v>0</v>
      </c>
      <c r="E19" s="266">
        <v>0</v>
      </c>
      <c r="F19" s="266">
        <v>0</v>
      </c>
      <c r="G19" s="266">
        <v>0</v>
      </c>
      <c r="H19" s="264">
        <v>0</v>
      </c>
    </row>
    <row r="20" spans="1:8" x14ac:dyDescent="0.25">
      <c r="A20" s="265" t="s">
        <v>287</v>
      </c>
      <c r="B20" s="265" t="s">
        <v>33</v>
      </c>
      <c r="C20" s="266">
        <v>0</v>
      </c>
      <c r="D20" s="266">
        <v>0</v>
      </c>
      <c r="E20" s="266">
        <v>0</v>
      </c>
      <c r="F20" s="266">
        <v>0</v>
      </c>
      <c r="G20" s="266">
        <v>0</v>
      </c>
      <c r="H20" s="264">
        <v>0</v>
      </c>
    </row>
    <row r="21" spans="1:8" x14ac:dyDescent="0.25">
      <c r="A21" s="265" t="s">
        <v>287</v>
      </c>
      <c r="B21" s="265" t="s">
        <v>34</v>
      </c>
      <c r="C21" s="266">
        <v>0</v>
      </c>
      <c r="D21" s="266">
        <v>0</v>
      </c>
      <c r="E21" s="266">
        <v>0</v>
      </c>
      <c r="F21" s="266">
        <v>0</v>
      </c>
      <c r="G21" s="266">
        <v>0</v>
      </c>
      <c r="H21" s="264">
        <v>0</v>
      </c>
    </row>
    <row r="22" spans="1:8" x14ac:dyDescent="0.25">
      <c r="A22" s="265" t="s">
        <v>287</v>
      </c>
      <c r="B22" s="265" t="s">
        <v>35</v>
      </c>
      <c r="C22" s="266">
        <v>0</v>
      </c>
      <c r="D22" s="266">
        <v>0</v>
      </c>
      <c r="E22" s="266">
        <v>0</v>
      </c>
      <c r="F22" s="266">
        <v>0</v>
      </c>
      <c r="G22" s="266">
        <v>0</v>
      </c>
      <c r="H22" s="264">
        <v>0</v>
      </c>
    </row>
    <row r="23" spans="1:8" x14ac:dyDescent="0.25">
      <c r="A23" s="265" t="s">
        <v>287</v>
      </c>
      <c r="B23" s="265" t="s">
        <v>36</v>
      </c>
      <c r="C23" s="266">
        <v>0</v>
      </c>
      <c r="D23" s="266">
        <v>0</v>
      </c>
      <c r="E23" s="266">
        <v>0</v>
      </c>
      <c r="F23" s="266">
        <v>0</v>
      </c>
      <c r="G23" s="266">
        <v>0</v>
      </c>
      <c r="H23" s="264">
        <v>0</v>
      </c>
    </row>
    <row r="24" spans="1:8" x14ac:dyDescent="0.25">
      <c r="A24" s="265" t="s">
        <v>287</v>
      </c>
      <c r="B24" s="265" t="s">
        <v>37</v>
      </c>
      <c r="C24" s="266">
        <v>0</v>
      </c>
      <c r="D24" s="266">
        <v>1</v>
      </c>
      <c r="E24" s="266">
        <v>1</v>
      </c>
      <c r="F24" s="266">
        <v>0</v>
      </c>
      <c r="G24" s="266">
        <v>2</v>
      </c>
      <c r="H24" s="264">
        <v>935.03</v>
      </c>
    </row>
    <row r="25" spans="1:8" x14ac:dyDescent="0.25">
      <c r="A25" s="265" t="s">
        <v>287</v>
      </c>
      <c r="B25" s="265" t="s">
        <v>38</v>
      </c>
      <c r="C25" s="266">
        <v>0</v>
      </c>
      <c r="D25" s="266">
        <v>1</v>
      </c>
      <c r="E25" s="266">
        <v>0</v>
      </c>
      <c r="F25" s="266">
        <v>0</v>
      </c>
      <c r="G25" s="266">
        <v>1</v>
      </c>
      <c r="H25" s="264">
        <v>619.79</v>
      </c>
    </row>
    <row r="26" spans="1:8" x14ac:dyDescent="0.25">
      <c r="A26" s="265" t="s">
        <v>287</v>
      </c>
      <c r="B26" s="265" t="s">
        <v>39</v>
      </c>
      <c r="C26" s="266">
        <v>0</v>
      </c>
      <c r="D26" s="266">
        <v>0</v>
      </c>
      <c r="E26" s="266">
        <v>0</v>
      </c>
      <c r="F26" s="266">
        <v>0</v>
      </c>
      <c r="G26" s="266">
        <v>0</v>
      </c>
      <c r="H26" s="264">
        <v>0</v>
      </c>
    </row>
    <row r="27" spans="1:8" x14ac:dyDescent="0.25">
      <c r="A27" s="265" t="s">
        <v>287</v>
      </c>
      <c r="B27" s="265" t="s">
        <v>47</v>
      </c>
      <c r="C27" s="266">
        <v>0</v>
      </c>
      <c r="D27" s="266">
        <v>0</v>
      </c>
      <c r="E27" s="266">
        <v>0</v>
      </c>
      <c r="F27" s="266">
        <v>0</v>
      </c>
      <c r="G27" s="266">
        <v>0</v>
      </c>
      <c r="H27" s="264">
        <v>0</v>
      </c>
    </row>
    <row r="28" spans="1:8" x14ac:dyDescent="0.25">
      <c r="A28" s="265" t="s">
        <v>287</v>
      </c>
      <c r="B28" s="265" t="s">
        <v>48</v>
      </c>
      <c r="C28" s="266">
        <v>0</v>
      </c>
      <c r="D28" s="266">
        <v>0</v>
      </c>
      <c r="E28" s="266">
        <v>0</v>
      </c>
      <c r="F28" s="266">
        <v>0</v>
      </c>
      <c r="G28" s="266">
        <v>0</v>
      </c>
      <c r="H28" s="264">
        <v>0</v>
      </c>
    </row>
    <row r="29" spans="1:8" x14ac:dyDescent="0.25">
      <c r="A29" s="265" t="s">
        <v>287</v>
      </c>
      <c r="B29" s="265" t="s">
        <v>49</v>
      </c>
      <c r="C29" s="266">
        <v>0</v>
      </c>
      <c r="D29" s="266">
        <v>1</v>
      </c>
      <c r="E29" s="266">
        <v>0</v>
      </c>
      <c r="F29" s="266">
        <v>0</v>
      </c>
      <c r="G29" s="266">
        <v>1</v>
      </c>
      <c r="H29" s="264">
        <v>1643.17</v>
      </c>
    </row>
    <row r="30" spans="1:8" x14ac:dyDescent="0.25">
      <c r="A30" s="265" t="s">
        <v>287</v>
      </c>
      <c r="B30" s="265" t="s">
        <v>242</v>
      </c>
      <c r="C30" s="266">
        <v>0</v>
      </c>
      <c r="D30" s="266">
        <v>0</v>
      </c>
      <c r="E30" s="266">
        <v>0</v>
      </c>
      <c r="F30" s="266">
        <v>0</v>
      </c>
      <c r="G30" s="266">
        <v>0</v>
      </c>
      <c r="H30" s="264">
        <v>0</v>
      </c>
    </row>
    <row r="31" spans="1:8" x14ac:dyDescent="0.25">
      <c r="A31" s="265" t="s">
        <v>287</v>
      </c>
      <c r="B31" s="265" t="s">
        <v>280</v>
      </c>
      <c r="C31" s="266">
        <v>0</v>
      </c>
      <c r="D31" s="266">
        <v>3</v>
      </c>
      <c r="E31" s="266">
        <v>1</v>
      </c>
      <c r="F31" s="266">
        <v>0</v>
      </c>
      <c r="G31" s="266">
        <v>4</v>
      </c>
      <c r="H31" s="264">
        <v>1033.25</v>
      </c>
    </row>
    <row r="32" spans="1:8" x14ac:dyDescent="0.25">
      <c r="A32" s="265" t="s">
        <v>327</v>
      </c>
      <c r="B32" s="265" t="s">
        <v>30</v>
      </c>
      <c r="C32" s="266">
        <v>0</v>
      </c>
      <c r="D32" s="266">
        <v>190</v>
      </c>
      <c r="E32" s="266">
        <v>1</v>
      </c>
      <c r="F32" s="266">
        <v>0</v>
      </c>
      <c r="G32" s="266">
        <v>191</v>
      </c>
      <c r="H32" s="264">
        <v>103.32</v>
      </c>
    </row>
    <row r="33" spans="1:8" x14ac:dyDescent="0.25">
      <c r="A33" s="265" t="s">
        <v>327</v>
      </c>
      <c r="B33" s="265" t="s">
        <v>31</v>
      </c>
      <c r="C33" s="266">
        <v>22</v>
      </c>
      <c r="D33" s="266">
        <v>39</v>
      </c>
      <c r="E33" s="266">
        <v>315</v>
      </c>
      <c r="F33" s="266">
        <v>0</v>
      </c>
      <c r="G33" s="266">
        <v>376</v>
      </c>
      <c r="H33" s="264">
        <v>103.69</v>
      </c>
    </row>
    <row r="34" spans="1:8" x14ac:dyDescent="0.25">
      <c r="A34" s="265" t="s">
        <v>327</v>
      </c>
      <c r="B34" s="265" t="s">
        <v>33</v>
      </c>
      <c r="C34" s="266">
        <v>139</v>
      </c>
      <c r="D34" s="266">
        <v>48</v>
      </c>
      <c r="E34" s="266">
        <v>231</v>
      </c>
      <c r="F34" s="266">
        <v>0</v>
      </c>
      <c r="G34" s="266">
        <v>418</v>
      </c>
      <c r="H34" s="264">
        <v>173.19</v>
      </c>
    </row>
    <row r="35" spans="1:8" x14ac:dyDescent="0.25">
      <c r="A35" s="265" t="s">
        <v>327</v>
      </c>
      <c r="B35" s="265" t="s">
        <v>34</v>
      </c>
      <c r="C35" s="266">
        <v>601</v>
      </c>
      <c r="D35" s="266">
        <v>70</v>
      </c>
      <c r="E35" s="266">
        <v>279</v>
      </c>
      <c r="F35" s="266">
        <v>0</v>
      </c>
      <c r="G35" s="266">
        <v>950</v>
      </c>
      <c r="H35" s="264">
        <v>184.32</v>
      </c>
    </row>
    <row r="36" spans="1:8" x14ac:dyDescent="0.25">
      <c r="A36" s="265" t="s">
        <v>327</v>
      </c>
      <c r="B36" s="265" t="s">
        <v>35</v>
      </c>
      <c r="C36" s="266">
        <v>1386</v>
      </c>
      <c r="D36" s="266">
        <v>93</v>
      </c>
      <c r="E36" s="266">
        <v>187</v>
      </c>
      <c r="F36" s="266">
        <v>0</v>
      </c>
      <c r="G36" s="266">
        <v>1666</v>
      </c>
      <c r="H36" s="264">
        <v>193.17</v>
      </c>
    </row>
    <row r="37" spans="1:8" x14ac:dyDescent="0.25">
      <c r="A37" s="265" t="s">
        <v>327</v>
      </c>
      <c r="B37" s="265" t="s">
        <v>36</v>
      </c>
      <c r="C37" s="266">
        <v>748</v>
      </c>
      <c r="D37" s="266">
        <v>102</v>
      </c>
      <c r="E37" s="266">
        <v>54</v>
      </c>
      <c r="F37" s="266">
        <v>0</v>
      </c>
      <c r="G37" s="266">
        <v>904</v>
      </c>
      <c r="H37" s="264">
        <v>177.22</v>
      </c>
    </row>
    <row r="38" spans="1:8" x14ac:dyDescent="0.25">
      <c r="A38" s="265" t="s">
        <v>327</v>
      </c>
      <c r="B38" s="265" t="s">
        <v>37</v>
      </c>
      <c r="C38" s="266">
        <v>219</v>
      </c>
      <c r="D38" s="266">
        <v>129</v>
      </c>
      <c r="E38" s="266">
        <v>5</v>
      </c>
      <c r="F38" s="266">
        <v>0</v>
      </c>
      <c r="G38" s="266">
        <v>353</v>
      </c>
      <c r="H38" s="264">
        <v>167.45</v>
      </c>
    </row>
    <row r="39" spans="1:8" x14ac:dyDescent="0.25">
      <c r="A39" s="265" t="s">
        <v>327</v>
      </c>
      <c r="B39" s="265" t="s">
        <v>38</v>
      </c>
      <c r="C39" s="266">
        <v>14</v>
      </c>
      <c r="D39" s="266">
        <v>104</v>
      </c>
      <c r="E39" s="266">
        <v>3</v>
      </c>
      <c r="F39" s="266">
        <v>0</v>
      </c>
      <c r="G39" s="266">
        <v>121</v>
      </c>
      <c r="H39" s="264">
        <v>134.54</v>
      </c>
    </row>
    <row r="40" spans="1:8" x14ac:dyDescent="0.25">
      <c r="A40" s="265" t="s">
        <v>327</v>
      </c>
      <c r="B40" s="265" t="s">
        <v>39</v>
      </c>
      <c r="C40" s="266">
        <v>6</v>
      </c>
      <c r="D40" s="266">
        <v>116</v>
      </c>
      <c r="E40" s="266">
        <v>0</v>
      </c>
      <c r="F40" s="266">
        <v>0</v>
      </c>
      <c r="G40" s="266">
        <v>122</v>
      </c>
      <c r="H40" s="264">
        <v>130.44</v>
      </c>
    </row>
    <row r="41" spans="1:8" x14ac:dyDescent="0.25">
      <c r="A41" s="265" t="s">
        <v>327</v>
      </c>
      <c r="B41" s="265" t="s">
        <v>47</v>
      </c>
      <c r="C41" s="266">
        <v>2</v>
      </c>
      <c r="D41" s="266">
        <v>68</v>
      </c>
      <c r="E41" s="266">
        <v>0</v>
      </c>
      <c r="F41" s="266">
        <v>0</v>
      </c>
      <c r="G41" s="266">
        <v>70</v>
      </c>
      <c r="H41" s="264">
        <v>108.68</v>
      </c>
    </row>
    <row r="42" spans="1:8" x14ac:dyDescent="0.25">
      <c r="A42" s="265" t="s">
        <v>327</v>
      </c>
      <c r="B42" s="265" t="s">
        <v>48</v>
      </c>
      <c r="C42" s="266">
        <v>2</v>
      </c>
      <c r="D42" s="266">
        <v>22</v>
      </c>
      <c r="E42" s="266">
        <v>0</v>
      </c>
      <c r="F42" s="266">
        <v>0</v>
      </c>
      <c r="G42" s="266">
        <v>24</v>
      </c>
      <c r="H42" s="264">
        <v>121.09</v>
      </c>
    </row>
    <row r="43" spans="1:8" x14ac:dyDescent="0.25">
      <c r="A43" s="265" t="s">
        <v>327</v>
      </c>
      <c r="B43" s="265" t="s">
        <v>49</v>
      </c>
      <c r="C43" s="266">
        <v>0</v>
      </c>
      <c r="D43" s="266">
        <v>2</v>
      </c>
      <c r="E43" s="266">
        <v>0</v>
      </c>
      <c r="F43" s="266">
        <v>0</v>
      </c>
      <c r="G43" s="266">
        <v>2</v>
      </c>
      <c r="H43" s="264">
        <v>117.38</v>
      </c>
    </row>
    <row r="44" spans="1:8" x14ac:dyDescent="0.25">
      <c r="A44" s="265" t="s">
        <v>327</v>
      </c>
      <c r="B44" s="265" t="s">
        <v>242</v>
      </c>
      <c r="C44" s="266">
        <v>0</v>
      </c>
      <c r="D44" s="266">
        <v>0</v>
      </c>
      <c r="E44" s="266">
        <v>0</v>
      </c>
      <c r="F44" s="266">
        <v>0</v>
      </c>
      <c r="G44" s="266">
        <v>0</v>
      </c>
      <c r="H44" s="264">
        <v>0</v>
      </c>
    </row>
    <row r="45" spans="1:8" x14ac:dyDescent="0.25">
      <c r="A45" s="265" t="s">
        <v>327</v>
      </c>
      <c r="B45" s="265" t="s">
        <v>280</v>
      </c>
      <c r="C45" s="266">
        <v>3139</v>
      </c>
      <c r="D45" s="266">
        <v>983</v>
      </c>
      <c r="E45" s="266">
        <v>1075</v>
      </c>
      <c r="F45" s="266">
        <v>0</v>
      </c>
      <c r="G45" s="266">
        <v>5197</v>
      </c>
      <c r="H45" s="264">
        <v>171.31</v>
      </c>
    </row>
    <row r="46" spans="1:8" x14ac:dyDescent="0.25">
      <c r="A46" s="265" t="s">
        <v>235</v>
      </c>
      <c r="B46" s="265" t="s">
        <v>30</v>
      </c>
      <c r="C46" s="266">
        <v>0</v>
      </c>
      <c r="D46" s="266">
        <v>0</v>
      </c>
      <c r="E46" s="266">
        <v>0</v>
      </c>
      <c r="F46" s="266">
        <v>0</v>
      </c>
      <c r="G46" s="266">
        <v>0</v>
      </c>
      <c r="H46" s="264">
        <v>0</v>
      </c>
    </row>
    <row r="47" spans="1:8" x14ac:dyDescent="0.25">
      <c r="A47" s="265" t="s">
        <v>235</v>
      </c>
      <c r="B47" s="265" t="s">
        <v>31</v>
      </c>
      <c r="C47" s="266">
        <v>0</v>
      </c>
      <c r="D47" s="266">
        <v>0</v>
      </c>
      <c r="E47" s="266">
        <v>0</v>
      </c>
      <c r="F47" s="266">
        <v>0</v>
      </c>
      <c r="G47" s="266">
        <v>0</v>
      </c>
      <c r="H47" s="264">
        <v>0</v>
      </c>
    </row>
    <row r="48" spans="1:8" x14ac:dyDescent="0.25">
      <c r="A48" s="265" t="s">
        <v>235</v>
      </c>
      <c r="B48" s="265" t="s">
        <v>33</v>
      </c>
      <c r="C48" s="266">
        <v>0</v>
      </c>
      <c r="D48" s="266">
        <v>0</v>
      </c>
      <c r="E48" s="266">
        <v>0</v>
      </c>
      <c r="F48" s="266">
        <v>0</v>
      </c>
      <c r="G48" s="266">
        <v>0</v>
      </c>
      <c r="H48" s="264">
        <v>0</v>
      </c>
    </row>
    <row r="49" spans="1:8" x14ac:dyDescent="0.25">
      <c r="A49" s="265" t="s">
        <v>235</v>
      </c>
      <c r="B49" s="265" t="s">
        <v>34</v>
      </c>
      <c r="C49" s="266">
        <v>0</v>
      </c>
      <c r="D49" s="266">
        <v>0</v>
      </c>
      <c r="E49" s="266">
        <v>0</v>
      </c>
      <c r="F49" s="266">
        <v>0</v>
      </c>
      <c r="G49" s="266">
        <v>0</v>
      </c>
      <c r="H49" s="264">
        <v>0</v>
      </c>
    </row>
    <row r="50" spans="1:8" x14ac:dyDescent="0.25">
      <c r="A50" s="265" t="s">
        <v>235</v>
      </c>
      <c r="B50" s="265" t="s">
        <v>35</v>
      </c>
      <c r="C50" s="266">
        <v>0</v>
      </c>
      <c r="D50" s="266">
        <v>0</v>
      </c>
      <c r="E50" s="266">
        <v>0</v>
      </c>
      <c r="F50" s="266">
        <v>0</v>
      </c>
      <c r="G50" s="266">
        <v>0</v>
      </c>
      <c r="H50" s="264">
        <v>0</v>
      </c>
    </row>
    <row r="51" spans="1:8" x14ac:dyDescent="0.25">
      <c r="A51" s="265" t="s">
        <v>235</v>
      </c>
      <c r="B51" s="265" t="s">
        <v>36</v>
      </c>
      <c r="C51" s="266">
        <v>0</v>
      </c>
      <c r="D51" s="266">
        <v>0</v>
      </c>
      <c r="E51" s="266">
        <v>0</v>
      </c>
      <c r="F51" s="266">
        <v>0</v>
      </c>
      <c r="G51" s="266">
        <v>0</v>
      </c>
      <c r="H51" s="264">
        <v>0</v>
      </c>
    </row>
    <row r="52" spans="1:8" x14ac:dyDescent="0.25">
      <c r="A52" s="265" t="s">
        <v>235</v>
      </c>
      <c r="B52" s="265" t="s">
        <v>37</v>
      </c>
      <c r="C52" s="266">
        <v>0</v>
      </c>
      <c r="D52" s="266">
        <v>0</v>
      </c>
      <c r="E52" s="266">
        <v>0</v>
      </c>
      <c r="F52" s="266">
        <v>0</v>
      </c>
      <c r="G52" s="266">
        <v>0</v>
      </c>
      <c r="H52" s="264">
        <v>0</v>
      </c>
    </row>
    <row r="53" spans="1:8" x14ac:dyDescent="0.25">
      <c r="A53" s="265" t="s">
        <v>235</v>
      </c>
      <c r="B53" s="265" t="s">
        <v>38</v>
      </c>
      <c r="C53" s="266">
        <v>0</v>
      </c>
      <c r="D53" s="266">
        <v>0</v>
      </c>
      <c r="E53" s="266">
        <v>0</v>
      </c>
      <c r="F53" s="266">
        <v>0</v>
      </c>
      <c r="G53" s="266">
        <v>0</v>
      </c>
      <c r="H53" s="264">
        <v>0</v>
      </c>
    </row>
    <row r="54" spans="1:8" x14ac:dyDescent="0.25">
      <c r="A54" s="265" t="s">
        <v>235</v>
      </c>
      <c r="B54" s="265" t="s">
        <v>39</v>
      </c>
      <c r="C54" s="266">
        <v>0</v>
      </c>
      <c r="D54" s="266">
        <v>0</v>
      </c>
      <c r="E54" s="266">
        <v>0</v>
      </c>
      <c r="F54" s="266">
        <v>0</v>
      </c>
      <c r="G54" s="266">
        <v>0</v>
      </c>
      <c r="H54" s="264">
        <v>0</v>
      </c>
    </row>
    <row r="55" spans="1:8" x14ac:dyDescent="0.25">
      <c r="A55" s="265" t="s">
        <v>235</v>
      </c>
      <c r="B55" s="265" t="s">
        <v>47</v>
      </c>
      <c r="C55" s="266">
        <v>0</v>
      </c>
      <c r="D55" s="266">
        <v>0</v>
      </c>
      <c r="E55" s="266">
        <v>0</v>
      </c>
      <c r="F55" s="266">
        <v>0</v>
      </c>
      <c r="G55" s="266">
        <v>0</v>
      </c>
      <c r="H55" s="264">
        <v>0</v>
      </c>
    </row>
    <row r="56" spans="1:8" x14ac:dyDescent="0.25">
      <c r="A56" s="265" t="s">
        <v>235</v>
      </c>
      <c r="B56" s="265" t="s">
        <v>48</v>
      </c>
      <c r="C56" s="266">
        <v>0</v>
      </c>
      <c r="D56" s="266">
        <v>0</v>
      </c>
      <c r="E56" s="266">
        <v>0</v>
      </c>
      <c r="F56" s="266">
        <v>0</v>
      </c>
      <c r="G56" s="266">
        <v>0</v>
      </c>
      <c r="H56" s="264">
        <v>0</v>
      </c>
    </row>
    <row r="57" spans="1:8" x14ac:dyDescent="0.25">
      <c r="A57" s="265" t="s">
        <v>235</v>
      </c>
      <c r="B57" s="265" t="s">
        <v>49</v>
      </c>
      <c r="C57" s="266">
        <v>0</v>
      </c>
      <c r="D57" s="266">
        <v>0</v>
      </c>
      <c r="E57" s="266">
        <v>0</v>
      </c>
      <c r="F57" s="266">
        <v>0</v>
      </c>
      <c r="G57" s="266">
        <v>0</v>
      </c>
      <c r="H57" s="264">
        <v>0</v>
      </c>
    </row>
    <row r="58" spans="1:8" x14ac:dyDescent="0.25">
      <c r="A58" s="265" t="s">
        <v>235</v>
      </c>
      <c r="B58" s="265" t="s">
        <v>242</v>
      </c>
      <c r="C58" s="266">
        <v>0</v>
      </c>
      <c r="D58" s="266">
        <v>0</v>
      </c>
      <c r="E58" s="266">
        <v>0</v>
      </c>
      <c r="F58" s="266">
        <v>0</v>
      </c>
      <c r="G58" s="266">
        <v>0</v>
      </c>
      <c r="H58" s="264">
        <v>0</v>
      </c>
    </row>
    <row r="59" spans="1:8" x14ac:dyDescent="0.25">
      <c r="A59" s="265" t="s">
        <v>235</v>
      </c>
      <c r="B59" s="265" t="s">
        <v>280</v>
      </c>
      <c r="C59" s="267">
        <v>0</v>
      </c>
      <c r="D59" s="267">
        <v>0</v>
      </c>
      <c r="E59" s="267">
        <v>0</v>
      </c>
      <c r="F59" s="267">
        <v>0</v>
      </c>
      <c r="G59" s="267">
        <v>0</v>
      </c>
      <c r="H59" s="264">
        <v>0</v>
      </c>
    </row>
    <row r="60" spans="1:8" x14ac:dyDescent="0.25">
      <c r="A60" s="265" t="s">
        <v>408</v>
      </c>
      <c r="B60" s="265" t="s">
        <v>30</v>
      </c>
      <c r="C60" s="266">
        <v>0</v>
      </c>
      <c r="D60" s="266">
        <v>164</v>
      </c>
      <c r="E60" s="266">
        <v>0</v>
      </c>
      <c r="F60" s="266">
        <v>0</v>
      </c>
      <c r="G60" s="266">
        <v>164</v>
      </c>
      <c r="H60" s="264">
        <v>434.48</v>
      </c>
    </row>
    <row r="61" spans="1:8" x14ac:dyDescent="0.25">
      <c r="A61" s="265" t="s">
        <v>408</v>
      </c>
      <c r="B61" s="265" t="s">
        <v>31</v>
      </c>
      <c r="C61" s="266">
        <v>13</v>
      </c>
      <c r="D61" s="266">
        <v>25</v>
      </c>
      <c r="E61" s="266">
        <v>3</v>
      </c>
      <c r="F61" s="266">
        <v>0</v>
      </c>
      <c r="G61" s="266">
        <v>41</v>
      </c>
      <c r="H61" s="264">
        <v>697.08</v>
      </c>
    </row>
    <row r="62" spans="1:8" x14ac:dyDescent="0.25">
      <c r="A62" s="265" t="s">
        <v>408</v>
      </c>
      <c r="B62" s="265" t="s">
        <v>33</v>
      </c>
      <c r="C62" s="266">
        <v>19</v>
      </c>
      <c r="D62" s="266">
        <v>19</v>
      </c>
      <c r="E62" s="266">
        <v>7</v>
      </c>
      <c r="F62" s="266">
        <v>0</v>
      </c>
      <c r="G62" s="266">
        <v>45</v>
      </c>
      <c r="H62" s="264">
        <v>821.8</v>
      </c>
    </row>
    <row r="63" spans="1:8" x14ac:dyDescent="0.25">
      <c r="A63" s="265" t="s">
        <v>408</v>
      </c>
      <c r="B63" s="265" t="s">
        <v>34</v>
      </c>
      <c r="C63" s="266">
        <v>26</v>
      </c>
      <c r="D63" s="266">
        <v>43</v>
      </c>
      <c r="E63" s="266">
        <v>2</v>
      </c>
      <c r="F63" s="266">
        <v>0</v>
      </c>
      <c r="G63" s="266">
        <v>71</v>
      </c>
      <c r="H63" s="264">
        <v>749.77</v>
      </c>
    </row>
    <row r="64" spans="1:8" x14ac:dyDescent="0.25">
      <c r="A64" s="265" t="s">
        <v>408</v>
      </c>
      <c r="B64" s="265" t="s">
        <v>35</v>
      </c>
      <c r="C64" s="266">
        <v>58</v>
      </c>
      <c r="D64" s="266">
        <v>64</v>
      </c>
      <c r="E64" s="266">
        <v>0</v>
      </c>
      <c r="F64" s="266">
        <v>0</v>
      </c>
      <c r="G64" s="266">
        <v>122</v>
      </c>
      <c r="H64" s="264">
        <v>868.25</v>
      </c>
    </row>
    <row r="65" spans="1:8" x14ac:dyDescent="0.25">
      <c r="A65" s="265" t="s">
        <v>408</v>
      </c>
      <c r="B65" s="265" t="s">
        <v>36</v>
      </c>
      <c r="C65" s="266">
        <v>36</v>
      </c>
      <c r="D65" s="266">
        <v>93</v>
      </c>
      <c r="E65" s="266">
        <v>3</v>
      </c>
      <c r="F65" s="266">
        <v>0</v>
      </c>
      <c r="G65" s="266">
        <v>132</v>
      </c>
      <c r="H65" s="264">
        <v>899.36</v>
      </c>
    </row>
    <row r="66" spans="1:8" x14ac:dyDescent="0.25">
      <c r="A66" s="265" t="s">
        <v>408</v>
      </c>
      <c r="B66" s="265" t="s">
        <v>37</v>
      </c>
      <c r="C66" s="266">
        <v>12</v>
      </c>
      <c r="D66" s="266">
        <v>118</v>
      </c>
      <c r="E66" s="266">
        <v>0</v>
      </c>
      <c r="F66" s="266">
        <v>0</v>
      </c>
      <c r="G66" s="266">
        <v>130</v>
      </c>
      <c r="H66" s="264">
        <v>822.13</v>
      </c>
    </row>
    <row r="67" spans="1:8" x14ac:dyDescent="0.25">
      <c r="A67" s="265" t="s">
        <v>408</v>
      </c>
      <c r="B67" s="265" t="s">
        <v>38</v>
      </c>
      <c r="C67" s="266">
        <v>4</v>
      </c>
      <c r="D67" s="266">
        <v>95</v>
      </c>
      <c r="E67" s="266">
        <v>0</v>
      </c>
      <c r="F67" s="266">
        <v>0</v>
      </c>
      <c r="G67" s="266">
        <v>99</v>
      </c>
      <c r="H67" s="264">
        <v>811.18</v>
      </c>
    </row>
    <row r="68" spans="1:8" x14ac:dyDescent="0.25">
      <c r="A68" s="265" t="s">
        <v>408</v>
      </c>
      <c r="B68" s="265" t="s">
        <v>39</v>
      </c>
      <c r="C68" s="266">
        <v>0</v>
      </c>
      <c r="D68" s="266">
        <v>87</v>
      </c>
      <c r="E68" s="266">
        <v>0</v>
      </c>
      <c r="F68" s="266">
        <v>0</v>
      </c>
      <c r="G68" s="266">
        <v>87</v>
      </c>
      <c r="H68" s="264">
        <v>779.34</v>
      </c>
    </row>
    <row r="69" spans="1:8" x14ac:dyDescent="0.25">
      <c r="A69" s="265" t="s">
        <v>408</v>
      </c>
      <c r="B69" s="265" t="s">
        <v>47</v>
      </c>
      <c r="C69" s="266">
        <v>0</v>
      </c>
      <c r="D69" s="266">
        <v>80</v>
      </c>
      <c r="E69" s="266">
        <v>0</v>
      </c>
      <c r="F69" s="266">
        <v>0</v>
      </c>
      <c r="G69" s="266">
        <v>80</v>
      </c>
      <c r="H69" s="264">
        <v>747.3</v>
      </c>
    </row>
    <row r="70" spans="1:8" x14ac:dyDescent="0.25">
      <c r="A70" s="265" t="s">
        <v>408</v>
      </c>
      <c r="B70" s="265" t="s">
        <v>48</v>
      </c>
      <c r="C70" s="266">
        <v>0</v>
      </c>
      <c r="D70" s="266">
        <v>18</v>
      </c>
      <c r="E70" s="266">
        <v>0</v>
      </c>
      <c r="F70" s="266">
        <v>0</v>
      </c>
      <c r="G70" s="266">
        <v>18</v>
      </c>
      <c r="H70" s="264">
        <v>824.21</v>
      </c>
    </row>
    <row r="71" spans="1:8" x14ac:dyDescent="0.25">
      <c r="A71" s="265" t="s">
        <v>408</v>
      </c>
      <c r="B71" s="265" t="s">
        <v>49</v>
      </c>
      <c r="C71" s="266">
        <v>0</v>
      </c>
      <c r="D71" s="266">
        <v>2</v>
      </c>
      <c r="E71" s="266">
        <v>0</v>
      </c>
      <c r="F71" s="266">
        <v>0</v>
      </c>
      <c r="G71" s="266">
        <v>2</v>
      </c>
      <c r="H71" s="264">
        <v>818.49</v>
      </c>
    </row>
    <row r="72" spans="1:8" x14ac:dyDescent="0.25">
      <c r="A72" s="265" t="s">
        <v>408</v>
      </c>
      <c r="B72" s="265" t="s">
        <v>242</v>
      </c>
      <c r="C72" s="266">
        <v>0</v>
      </c>
      <c r="D72" s="266">
        <v>0</v>
      </c>
      <c r="E72" s="266">
        <v>0</v>
      </c>
      <c r="F72" s="266">
        <v>0</v>
      </c>
      <c r="G72" s="266">
        <v>0</v>
      </c>
      <c r="H72" s="264">
        <v>0</v>
      </c>
    </row>
    <row r="73" spans="1:8" x14ac:dyDescent="0.25">
      <c r="A73" s="265" t="s">
        <v>408</v>
      </c>
      <c r="B73" s="265" t="s">
        <v>280</v>
      </c>
      <c r="C73" s="266">
        <v>168</v>
      </c>
      <c r="D73" s="266">
        <v>808</v>
      </c>
      <c r="E73" s="266">
        <v>15</v>
      </c>
      <c r="F73" s="266">
        <v>0</v>
      </c>
      <c r="G73" s="266">
        <v>991</v>
      </c>
      <c r="H73" s="264">
        <v>752.71</v>
      </c>
    </row>
    <row r="74" spans="1:8" x14ac:dyDescent="0.25">
      <c r="A74" s="265" t="s">
        <v>236</v>
      </c>
      <c r="B74" s="265" t="s">
        <v>30</v>
      </c>
      <c r="C74" s="266">
        <v>0</v>
      </c>
      <c r="D74" s="266">
        <v>0</v>
      </c>
      <c r="E74" s="266">
        <v>0</v>
      </c>
      <c r="F74" s="266">
        <v>0</v>
      </c>
      <c r="G74" s="266">
        <v>0</v>
      </c>
      <c r="H74" s="264">
        <v>0</v>
      </c>
    </row>
    <row r="75" spans="1:8" x14ac:dyDescent="0.25">
      <c r="A75" s="265" t="s">
        <v>236</v>
      </c>
      <c r="B75" s="265" t="s">
        <v>31</v>
      </c>
      <c r="C75" s="266">
        <v>0</v>
      </c>
      <c r="D75" s="266">
        <v>0</v>
      </c>
      <c r="E75" s="266">
        <v>0</v>
      </c>
      <c r="F75" s="266">
        <v>0</v>
      </c>
      <c r="G75" s="266">
        <v>0</v>
      </c>
      <c r="H75" s="264">
        <v>0</v>
      </c>
    </row>
    <row r="76" spans="1:8" x14ac:dyDescent="0.25">
      <c r="A76" s="265" t="s">
        <v>236</v>
      </c>
      <c r="B76" s="265" t="s">
        <v>33</v>
      </c>
      <c r="C76" s="266">
        <v>0</v>
      </c>
      <c r="D76" s="266">
        <v>0</v>
      </c>
      <c r="E76" s="266">
        <v>0</v>
      </c>
      <c r="F76" s="266">
        <v>0</v>
      </c>
      <c r="G76" s="266">
        <v>0</v>
      </c>
      <c r="H76" s="264">
        <v>0</v>
      </c>
    </row>
    <row r="77" spans="1:8" x14ac:dyDescent="0.25">
      <c r="A77" s="265" t="s">
        <v>236</v>
      </c>
      <c r="B77" s="265" t="s">
        <v>34</v>
      </c>
      <c r="C77" s="266">
        <v>0</v>
      </c>
      <c r="D77" s="266">
        <v>0</v>
      </c>
      <c r="E77" s="266">
        <v>0</v>
      </c>
      <c r="F77" s="266">
        <v>0</v>
      </c>
      <c r="G77" s="266">
        <v>0</v>
      </c>
      <c r="H77" s="264">
        <v>0</v>
      </c>
    </row>
    <row r="78" spans="1:8" x14ac:dyDescent="0.25">
      <c r="A78" s="265" t="s">
        <v>236</v>
      </c>
      <c r="B78" s="265" t="s">
        <v>35</v>
      </c>
      <c r="C78" s="266">
        <v>0</v>
      </c>
      <c r="D78" s="266">
        <v>0</v>
      </c>
      <c r="E78" s="266">
        <v>0</v>
      </c>
      <c r="F78" s="266">
        <v>0</v>
      </c>
      <c r="G78" s="266">
        <v>0</v>
      </c>
      <c r="H78" s="264">
        <v>0</v>
      </c>
    </row>
    <row r="79" spans="1:8" x14ac:dyDescent="0.25">
      <c r="A79" s="265" t="s">
        <v>236</v>
      </c>
      <c r="B79" s="265" t="s">
        <v>36</v>
      </c>
      <c r="C79" s="266">
        <v>0</v>
      </c>
      <c r="D79" s="266">
        <v>0</v>
      </c>
      <c r="E79" s="266">
        <v>0</v>
      </c>
      <c r="F79" s="266">
        <v>0</v>
      </c>
      <c r="G79" s="266">
        <v>0</v>
      </c>
      <c r="H79" s="264">
        <v>0</v>
      </c>
    </row>
    <row r="80" spans="1:8" x14ac:dyDescent="0.25">
      <c r="A80" s="265" t="s">
        <v>236</v>
      </c>
      <c r="B80" s="265" t="s">
        <v>37</v>
      </c>
      <c r="C80" s="266">
        <v>0</v>
      </c>
      <c r="D80" s="266">
        <v>0</v>
      </c>
      <c r="E80" s="266">
        <v>0</v>
      </c>
      <c r="F80" s="266">
        <v>0</v>
      </c>
      <c r="G80" s="266">
        <v>0</v>
      </c>
      <c r="H80" s="264">
        <v>0</v>
      </c>
    </row>
    <row r="81" spans="1:8" x14ac:dyDescent="0.25">
      <c r="A81" s="265" t="s">
        <v>236</v>
      </c>
      <c r="B81" s="265" t="s">
        <v>38</v>
      </c>
      <c r="C81" s="266">
        <v>0</v>
      </c>
      <c r="D81" s="266">
        <v>0</v>
      </c>
      <c r="E81" s="266">
        <v>0</v>
      </c>
      <c r="F81" s="266">
        <v>0</v>
      </c>
      <c r="G81" s="266">
        <v>0</v>
      </c>
      <c r="H81" s="264">
        <v>0</v>
      </c>
    </row>
    <row r="82" spans="1:8" x14ac:dyDescent="0.25">
      <c r="A82" s="265" t="s">
        <v>236</v>
      </c>
      <c r="B82" s="265" t="s">
        <v>39</v>
      </c>
      <c r="C82" s="266">
        <v>0</v>
      </c>
      <c r="D82" s="266">
        <v>0</v>
      </c>
      <c r="E82" s="266">
        <v>0</v>
      </c>
      <c r="F82" s="266">
        <v>0</v>
      </c>
      <c r="G82" s="266">
        <v>0</v>
      </c>
      <c r="H82" s="264">
        <v>0</v>
      </c>
    </row>
    <row r="83" spans="1:8" x14ac:dyDescent="0.25">
      <c r="A83" s="265" t="s">
        <v>236</v>
      </c>
      <c r="B83" s="265" t="s">
        <v>47</v>
      </c>
      <c r="C83" s="266">
        <v>0</v>
      </c>
      <c r="D83" s="266">
        <v>0</v>
      </c>
      <c r="E83" s="266">
        <v>0</v>
      </c>
      <c r="F83" s="266">
        <v>0</v>
      </c>
      <c r="G83" s="266">
        <v>0</v>
      </c>
      <c r="H83" s="264">
        <v>0</v>
      </c>
    </row>
    <row r="84" spans="1:8" x14ac:dyDescent="0.25">
      <c r="A84" s="265" t="s">
        <v>236</v>
      </c>
      <c r="B84" s="265" t="s">
        <v>48</v>
      </c>
      <c r="C84" s="266">
        <v>0</v>
      </c>
      <c r="D84" s="266">
        <v>0</v>
      </c>
      <c r="E84" s="266">
        <v>0</v>
      </c>
      <c r="F84" s="266">
        <v>0</v>
      </c>
      <c r="G84" s="266">
        <v>0</v>
      </c>
      <c r="H84" s="264">
        <v>0</v>
      </c>
    </row>
    <row r="85" spans="1:8" x14ac:dyDescent="0.25">
      <c r="A85" s="265" t="s">
        <v>236</v>
      </c>
      <c r="B85" s="265" t="s">
        <v>49</v>
      </c>
      <c r="C85" s="266">
        <v>0</v>
      </c>
      <c r="D85" s="266">
        <v>0</v>
      </c>
      <c r="E85" s="266">
        <v>0</v>
      </c>
      <c r="F85" s="266">
        <v>0</v>
      </c>
      <c r="G85" s="266">
        <v>0</v>
      </c>
      <c r="H85" s="264">
        <v>0</v>
      </c>
    </row>
    <row r="86" spans="1:8" x14ac:dyDescent="0.25">
      <c r="A86" s="265" t="s">
        <v>236</v>
      </c>
      <c r="B86" s="265" t="s">
        <v>242</v>
      </c>
      <c r="C86" s="266">
        <v>0</v>
      </c>
      <c r="D86" s="266">
        <v>0</v>
      </c>
      <c r="E86" s="266">
        <v>0</v>
      </c>
      <c r="F86" s="266">
        <v>0</v>
      </c>
      <c r="G86" s="266">
        <v>0</v>
      </c>
      <c r="H86" s="264">
        <v>0</v>
      </c>
    </row>
    <row r="87" spans="1:8" x14ac:dyDescent="0.25">
      <c r="A87" s="265" t="s">
        <v>236</v>
      </c>
      <c r="B87" s="265" t="s">
        <v>280</v>
      </c>
      <c r="C87" s="266">
        <v>0</v>
      </c>
      <c r="D87" s="266">
        <v>0</v>
      </c>
      <c r="E87" s="266">
        <v>0</v>
      </c>
      <c r="F87" s="266">
        <v>0</v>
      </c>
      <c r="G87" s="266">
        <v>0</v>
      </c>
      <c r="H87" s="264">
        <v>0</v>
      </c>
    </row>
  </sheetData>
  <autoFilter ref="A3:H3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Georgios-Evangelos Vareltzis</cp:lastModifiedBy>
  <cp:lastPrinted>2020-02-04T11:12:05Z</cp:lastPrinted>
  <dcterms:created xsi:type="dcterms:W3CDTF">2013-05-29T08:54:11Z</dcterms:created>
  <dcterms:modified xsi:type="dcterms:W3CDTF">2020-05-27T06:00:00Z</dcterms:modified>
</cp:coreProperties>
</file>