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22" i="26"/>
  <c r="E22"/>
  <c r="C22"/>
  <c r="B22"/>
  <c r="C22" i="2"/>
  <c r="B22"/>
  <c r="D82" i="7" l="1"/>
  <c r="E82"/>
  <c r="F82"/>
  <c r="G82"/>
  <c r="H82"/>
  <c r="I82"/>
  <c r="J82"/>
  <c r="S56" i="15"/>
  <c r="T56"/>
  <c r="S37"/>
  <c r="T37"/>
  <c r="N46" i="29"/>
  <c r="O46"/>
  <c r="J46"/>
  <c r="K46"/>
  <c r="F46"/>
  <c r="G46"/>
  <c r="C46"/>
  <c r="B46"/>
  <c r="N22"/>
  <c r="O22"/>
  <c r="J22"/>
  <c r="K22"/>
  <c r="F22"/>
  <c r="G22"/>
  <c r="C22"/>
  <c r="B22"/>
  <c r="C57" i="5"/>
  <c r="D57"/>
  <c r="E57"/>
  <c r="F57"/>
  <c r="G57"/>
  <c r="H57"/>
  <c r="C11" i="24"/>
  <c r="B11"/>
  <c r="C56" i="9"/>
  <c r="G14" i="6"/>
  <c r="F14"/>
  <c r="E14"/>
  <c r="D14"/>
  <c r="C14"/>
  <c r="C115" i="4"/>
  <c r="C27" i="13"/>
  <c r="L65" i="14"/>
  <c r="K65"/>
  <c r="I65"/>
  <c r="H65"/>
  <c r="F65"/>
  <c r="E65"/>
  <c r="C65"/>
  <c r="B65"/>
  <c r="K24"/>
  <c r="C33" i="11"/>
  <c r="B33"/>
  <c r="C22"/>
  <c r="B22"/>
  <c r="C11"/>
  <c r="B11"/>
  <c r="C10" i="23"/>
  <c r="B10"/>
  <c r="F10" i="26"/>
  <c r="E10"/>
  <c r="C10"/>
  <c r="B10"/>
  <c r="C10" i="2"/>
  <c r="B10"/>
  <c r="C28" i="1"/>
  <c r="B28"/>
  <c r="H24" i="14"/>
  <c r="E24"/>
  <c r="B24"/>
  <c r="F59" i="10"/>
  <c r="E59"/>
  <c r="D59"/>
  <c r="H56" i="9"/>
  <c r="G56"/>
  <c r="F56"/>
  <c r="E56"/>
  <c r="D56"/>
  <c r="F137" i="30"/>
  <c r="C39" i="6"/>
  <c r="C26"/>
  <c r="F36" i="3"/>
  <c r="F24"/>
  <c r="F12"/>
  <c r="D36"/>
  <c r="D12"/>
  <c r="D24"/>
  <c r="B36"/>
  <c r="B24"/>
  <c r="B12"/>
  <c r="G59" i="10"/>
  <c r="H12" i="3" l="1"/>
  <c r="H36" l="1"/>
  <c r="H24" l="1"/>
  <c r="B44"/>
  <c r="H44"/>
  <c r="F44"/>
  <c r="D44"/>
</calcChain>
</file>

<file path=xl/sharedStrings.xml><?xml version="1.0" encoding="utf-8"?>
<sst xmlns="http://schemas.openxmlformats.org/spreadsheetml/2006/main" count="3312" uniqueCount="700">
  <si>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</si>
  <si>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</si>
  <si>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</si>
  <si>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</si>
  <si>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</si>
  <si>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</si>
  <si>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</si>
  <si>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</si>
  <si>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</si>
  <si>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</si>
  <si>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</si>
  <si>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</si>
  <si>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</si>
  <si>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</si>
  <si>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</si>
  <si>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</si>
  <si>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</si>
  <si>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</si>
  <si>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</si>
  <si>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</si>
  <si>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</si>
  <si>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</si>
  <si>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</si>
  <si>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</si>
  <si>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</si>
  <si>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</si>
  <si>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</si>
  <si>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</si>
  <si>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</si>
  <si>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</si>
  <si>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</si>
  <si>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</si>
  <si>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</si>
  <si>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</si>
  <si>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</si>
  <si>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</si>
  <si>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</si>
  <si>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</si>
  <si>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</si>
  <si>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</si>
  <si>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</si>
  <si>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</si>
  <si>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</si>
  <si>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</si>
  <si>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</si>
  <si>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</si>
  <si>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</si>
  <si>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</si>
  <si>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</si>
  <si>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</si>
  <si>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</si>
  <si>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</si>
  <si>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</si>
  <si>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</si>
  <si>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</si>
  <si>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</si>
  <si>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</si>
  <si>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</si>
  <si>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</si>
  <si>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</si>
  <si>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</si>
  <si>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</si>
  <si>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</si>
  <si>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</si>
  <si>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</si>
  <si>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</si>
  <si>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</si>
  <si>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</si>
  <si>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</si>
  <si>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</si>
  <si>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</si>
  <si>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</si>
  <si>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</si>
  <si>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</si>
  <si>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</si>
  <si>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</si>
  <si>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</si>
  <si>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</si>
  <si>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</si>
  <si>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</si>
  <si>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</si>
  <si>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</si>
  <si>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</si>
  <si>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</si>
  <si>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</si>
  <si>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</si>
  <si>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</si>
  <si>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</si>
  <si>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</si>
  <si>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</si>
  <si>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</si>
  <si>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</si>
  <si>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</si>
  <si>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</si>
  <si>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</si>
  <si>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</si>
  <si>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</si>
  <si>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</si>
  <si>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</si>
  <si>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</si>
  <si>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</si>
  <si>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</si>
  <si>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</si>
  <si>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</si>
  <si>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</si>
  <si>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</si>
  <si>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</si>
  <si>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</si>
  <si>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</si>
  <si>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</si>
  <si>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</si>
  <si>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</si>
  <si>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</si>
  <si>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</si>
  <si>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</si>
  <si>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</si>
  <si>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</si>
  <si>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</si>
  <si>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</si>
  <si>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</si>
  <si>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</si>
  <si>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</si>
  <si>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</si>
  <si>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</si>
  <si>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</si>
  <si>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</si>
  <si>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</si>
  <si>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</si>
  <si>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</si>
  <si>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</si>
  <si>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</si>
  <si>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</si>
  <si>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</si>
  <si>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</si>
  <si>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</si>
  <si>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</si>
  <si>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</si>
  <si>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</si>
  <si>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</si>
  <si>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</si>
  <si>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</si>
  <si>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</si>
  <si>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</si>
  <si>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</si>
  <si>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</si>
  <si>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</si>
  <si>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</si>
  <si>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</si>
  <si>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</si>
  <si>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</si>
  <si>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</si>
  <si>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</si>
  <si>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</si>
  <si>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</si>
  <si>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</si>
  <si>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</si>
  <si>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</si>
  <si>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</si>
  <si>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</si>
  <si>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</si>
  <si>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</si>
  <si>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</si>
  <si>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</si>
  <si>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</si>
  <si>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</si>
  <si>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</si>
  <si>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</si>
  <si>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</si>
  <si>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</si>
  <si>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</si>
  <si>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</si>
  <si>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</si>
  <si>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</si>
  <si>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</si>
  <si>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</si>
  <si>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</si>
  <si>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</si>
  <si>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</si>
  <si>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</si>
  <si>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</si>
  <si>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</si>
  <si>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</si>
  <si>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</si>
  <si>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</si>
  <si>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</si>
  <si>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</si>
  <si>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</si>
  <si>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</si>
  <si>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</si>
  <si>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</si>
  <si>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</si>
  <si>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</si>
  <si>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</si>
  <si>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</si>
  <si>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</si>
  <si>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</si>
  <si>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</si>
  <si>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</si>
  <si>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</si>
  <si>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</si>
  <si>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</si>
  <si>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</si>
  <si>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</si>
  <si>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</si>
  <si>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</si>
  <si>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</si>
  <si>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</si>
  <si>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</si>
  <si>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</si>
  <si>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</si>
  <si>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</si>
  <si>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</si>
  <si>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</si>
  <si>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</si>
  <si>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</si>
  <si>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</si>
  <si>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</si>
  <si>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</si>
  <si>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</si>
  <si>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</si>
  <si>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</si>
  <si>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</si>
  <si>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</si>
  <si>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</si>
  <si>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</si>
  <si>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</si>
  <si>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</si>
  <si>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</si>
  <si>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</si>
  <si>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</si>
  <si>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</si>
  <si>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</si>
  <si>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</si>
  <si>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</si>
  <si>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</si>
  <si>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</si>
  <si>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</si>
  <si>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</si>
  <si>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</si>
  <si>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</si>
  <si>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</si>
  <si>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</si>
  <si>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</si>
  <si>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</si>
  <si>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</si>
  <si>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</si>
  <si>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</si>
  <si>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</si>
  <si>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</si>
  <si>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</si>
  <si>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</si>
  <si>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</si>
  <si>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</si>
  <si>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</si>
  <si>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</si>
  <si>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</si>
  <si>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</si>
  <si>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</si>
  <si>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</si>
  <si>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</si>
  <si>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</si>
  <si>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</si>
  <si>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</si>
  <si>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</si>
  <si>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</si>
  <si>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</si>
  <si>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</si>
  <si>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</si>
  <si>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</si>
  <si>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</si>
  <si>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</si>
  <si>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</si>
  <si>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</si>
  <si>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</si>
  <si>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</si>
  <si>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</si>
  <si>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</si>
  <si>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</si>
  <si>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</si>
  <si>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</si>
  <si>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</si>
  <si>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</si>
  <si>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</si>
  <si>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</si>
  <si>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</si>
  <si>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</si>
  <si>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</si>
  <si>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</si>
  <si>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</si>
  <si>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</si>
  <si>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</si>
  <si>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</si>
  <si>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</si>
  <si>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</si>
  <si>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</si>
  <si>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</si>
  <si>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</si>
  <si>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</si>
  <si>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</si>
  <si>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</si>
  <si>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</si>
  <si>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</si>
  <si>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</si>
  <si>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</si>
  <si>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</si>
  <si>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</si>
  <si>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</si>
  <si>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</si>
  <si>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</si>
  <si>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</si>
  <si>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</si>
  <si>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</si>
  <si>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</si>
  <si>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</si>
  <si>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</si>
  <si>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</si>
  <si>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</si>
  <si>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</si>
  <si>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</si>
  <si>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</si>
  <si>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</si>
  <si>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</si>
  <si>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</si>
  <si>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</si>
  <si>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</si>
  <si>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</si>
  <si>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</si>
  <si>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</si>
  <si>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</si>
  <si>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</si>
  <si>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</si>
  <si>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</si>
  <si>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</si>
  <si>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</si>
  <si>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</si>
  <si>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</si>
  <si>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</si>
  <si>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</si>
  <si>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</si>
  <si>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</si>
  <si>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</si>
  <si>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</si>
  <si>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</si>
  <si>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</si>
  <si>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</si>
  <si>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</si>
  <si>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</si>
  <si>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</si>
  <si>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</si>
  <si>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</si>
  <si>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</si>
  <si>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</si>
  <si>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</si>
  <si>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</si>
  <si>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</si>
  <si>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</si>
  <si>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</si>
  <si>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</si>
  <si>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</si>
  <si>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</si>
  <si>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</si>
  <si>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</si>
  <si>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</si>
  <si>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</si>
  <si>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</si>
  <si>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</si>
  <si>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</si>
  <si>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</si>
  <si>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</si>
  <si>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</si>
  <si>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</si>
  <si>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</si>
  <si>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</si>
  <si>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</si>
  <si>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</si>
  <si>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</si>
  <si>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</si>
  <si>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</si>
  <si>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</si>
  <si>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</si>
  <si>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</si>
  <si>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</si>
  <si>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</si>
  <si>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</si>
  <si>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</si>
  <si>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</si>
  <si>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</si>
  <si>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</si>
  <si>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</si>
  <si>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</si>
  <si>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</si>
  <si>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</si>
  <si>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</si>
  <si>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</si>
  <si>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</si>
  <si>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</si>
  <si>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</si>
  <si>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</si>
  <si>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</si>
  <si>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</si>
  <si>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</si>
  <si>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</si>
  <si>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</si>
  <si>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</si>
  <si>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</si>
  <si>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</si>
  <si>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</si>
  <si>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</si>
  <si>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</si>
  <si>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</si>
  <si>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</si>
  <si>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</si>
  <si>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</si>
  <si>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</si>
  <si>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</si>
  <si>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</si>
  <si>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</si>
  <si>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</si>
  <si>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</si>
  <si>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</si>
  <si>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</si>
  <si>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</si>
  <si>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</si>
  <si>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</si>
  <si>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</si>
  <si>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</si>
  <si>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</si>
  <si>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</si>
  <si>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</si>
  <si>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</si>
  <si>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</si>
  <si>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</si>
  <si>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</si>
  <si>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</si>
  <si>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</si>
  <si>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</si>
  <si>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</si>
  <si>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</si>
  <si>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</si>
  <si>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</si>
  <si>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</si>
  <si>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</si>
  <si>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</si>
  <si>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</si>
  <si>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</si>
  <si>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</si>
  <si>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</si>
  <si>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</si>
  <si>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</si>
  <si>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</si>
  <si>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</si>
  <si>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</si>
  <si>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</si>
  <si>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</si>
  <si>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</si>
  <si>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</si>
  <si>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</si>
  <si>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</si>
  <si>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</si>
  <si>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</si>
  <si>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</si>
  <si>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</si>
  <si>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</si>
  <si>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</si>
  <si>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</si>
  <si>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</si>
  <si>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</si>
  <si>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</si>
  <si>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</si>
  <si>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</si>
  <si>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</si>
  <si>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</si>
  <si>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</si>
  <si>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</si>
  <si>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</si>
  <si>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</si>
  <si>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</si>
  <si>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</si>
  <si>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</si>
  <si>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</si>
  <si>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</si>
  <si>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</si>
  <si>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ΠΡΑΣΙΝΟ ΑΚΡΩΤΗΡΙΟ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</si>
  <si>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</si>
  <si>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</si>
  <si>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</si>
  <si>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</si>
  <si>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</si>
  <si>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</si>
  <si>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</si>
  <si>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</si>
  <si>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</si>
  <si>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</si>
  <si>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</si>
  <si>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</si>
  <si>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</si>
  <si>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</si>
  <si>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</si>
  <si>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</si>
  <si>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</si>
  <si>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</si>
  <si>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</si>
  <si>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</si>
  <si>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</si>
  <si>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</si>
  <si>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</si>
  <si>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</si>
  <si>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</si>
  <si>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</si>
  <si>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</si>
  <si>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</si>
  <si>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</si>
  <si>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</si>
  <si>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</si>
  <si>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</si>
  <si>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</si>
  <si>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</si>
  <si>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</si>
  <si>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</si>
  <si>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</si>
  <si>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</si>
  <si>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</si>
  <si>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</si>
  <si>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</si>
  <si>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</si>
  <si>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</si>
  <si>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</si>
  <si>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</si>
  <si>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</si>
  <si>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</si>
  <si>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</si>
  <si>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</si>
  <si>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</si>
  <si>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</si>
  <si>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</si>
  <si>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</si>
  <si>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</si>
  <si>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</si>
  <si>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</si>
  <si>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</si>
  <si>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</si>
  <si>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</si>
  <si>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</si>
  <si>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</si>
  <si>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</si>
  <si>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</si>
  <si>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</si>
  <si>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</si>
  <si>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</si>
  <si>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</si>
  <si>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</si>
  <si>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</si>
  <si>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</si>
  <si>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</si>
  <si>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</si>
  <si>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</si>
  <si>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</si>
  <si>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</si>
  <si>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</si>
  <si>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</si>
  <si>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</si>
  <si>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</si>
  <si>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</si>
  <si>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</si>
  <si>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ΜΑΥΡΟΒΟΥΝΙΟ</t>
  </si>
  <si>
    <t>ΜΠΟΤΣΟΥΑΝΑ</t>
  </si>
  <si>
    <t>ΝΟΤΙΑ ΚΟΡΕΑ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</si>
  <si>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</si>
  <si>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</si>
  <si>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</si>
  <si>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</si>
  <si>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</si>
  <si>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</si>
  <si>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</si>
  <si>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</si>
  <si>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</si>
  <si>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</si>
  <si>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</si>
  <si>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</si>
  <si>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</si>
  <si>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</si>
  <si>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</si>
  <si>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</si>
  <si>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</si>
  <si>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</si>
  <si>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</si>
  <si>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</si>
  <si>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</si>
  <si>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</si>
  <si>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</si>
  <si>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</si>
  <si>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</si>
  <si>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</si>
  <si>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</si>
  <si>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</si>
  <si>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</si>
  <si>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</si>
  <si>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</si>
  <si>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</si>
  <si>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</si>
  <si>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</si>
  <si>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</si>
  <si>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</si>
  <si>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</si>
  <si>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</si>
  <si>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</si>
  <si>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</si>
  <si>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</si>
  <si>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</si>
  <si>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</si>
  <si>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</si>
  <si>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</si>
  <si>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</si>
  <si>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</si>
  <si>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</si>
  <si>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</si>
  <si>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</si>
  <si>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</si>
  <si>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</si>
  <si>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</si>
  <si>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</si>
  <si>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</si>
  <si>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</si>
  <si>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</si>
  <si>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</si>
  <si>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</si>
  <si>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</si>
  <si>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</si>
  <si>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</si>
  <si>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</si>
  <si>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</si>
  <si>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</si>
  <si>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</si>
  <si>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</si>
  <si>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</si>
  <si>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</si>
  <si>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</si>
  <si>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</si>
  <si>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</si>
  <si>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</si>
  <si>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</si>
  <si>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</si>
  <si>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</si>
  <si>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</si>
  <si>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</si>
  <si>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</si>
  <si>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</si>
  <si>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</si>
  <si>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</si>
  <si>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</si>
  <si>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</si>
  <si>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ΤΣΠΤΕ</t>
  </si>
  <si>
    <t xml:space="preserve">                    </t>
  </si>
  <si>
    <t xml:space="preserve">                     </t>
  </si>
  <si>
    <t>ΛΙΧΤΕΝΣΤΑΙΝ</t>
  </si>
  <si>
    <t>ΣΙΕΡΑ ΛΕΟΝΕ</t>
  </si>
  <si>
    <t>92014</t>
  </si>
  <si>
    <t>ΤΕΑΥΦΕ (ΙΔΙΩΤ)</t>
  </si>
  <si>
    <t>Συνολικό Ποσό δαπάνης (Συμπεριλαμβανομένων Κρατήσεις υπέρ ΑΚΑΓΕ και υπέρ Υγείας)</t>
  </si>
  <si>
    <t>Κατανομή Συντάξεων ανά Κατηγορία Σύνταξης (08/2015)</t>
  </si>
  <si>
    <t>Μέσο Μηνιαίο Εισόδημα από Συντάξεις προ Φόρων (08/2015)</t>
  </si>
  <si>
    <t>Μέσο Μηνιαίο Εισόδημα από Συντάξεις προ Φόρων (Με Εκας και περίθαλψη) 08/2015</t>
  </si>
  <si>
    <t>Διαστρωμάτωση Συντάξεων (08/2015)</t>
  </si>
  <si>
    <t>Αριθμός Συνταξιούχων μόνο με ΕΚΑΣ (08/2015)</t>
  </si>
  <si>
    <t>Κατανομή συντάξεων ανά ταμείο για ασφαλισμένους που λαμβάνουν 10, 9,8 ή 7 Συντάξεις (08/2015)</t>
  </si>
  <si>
    <t>Αναλυτική Κατανομή Κατά Αριθμό Καταβαλλόμενων Συντάξεων (08/2015)</t>
  </si>
  <si>
    <t>Μέσο Μηνιαίο Εισόδημα από Συντάξεις προ Φόρων ανά Φύλο Συνταξιούχου (08/2015)</t>
  </si>
  <si>
    <t>Διαστρωμάτωση Συνταξιούχων (Εισόδημα από όλες τις Συντάξεις) (08/2015)</t>
  </si>
  <si>
    <t>Μέσο Μηνιαίο Εισόδημα από Συντάξεις προ Φόρων και Κρατήσεων Περίθαλψης και Μνημονιακών Περικοπών (Μικτό Ποσό) (08/2015)</t>
  </si>
  <si>
    <t>Διαστρωμάτωση Συνταξιούχων - Άνδρες  (Εισόδημα από όλες τις Συντάξεις) 08/2015</t>
  </si>
  <si>
    <t>Διαστρωμάτωση Συνταξιούχων - Γυναίκες  (Εισόδημα από όλες τις Συντάξεις) 08/2015</t>
  </si>
  <si>
    <t>Κατανομή Ηλικιών Συνταξιούχων (08/2015)</t>
  </si>
  <si>
    <t>Κατανομή Συνταξιούχων ανά Ηλικία και Κατηγορία Σύνταξης (08/2015)</t>
  </si>
  <si>
    <t>Κατανομή Συνταξιούχων ανά Ηλικία και Κατηγορία Σύνταξης _ Άνδρες (08/2015)</t>
  </si>
  <si>
    <t>Κατανομή Συνταξιούχων ανά Ηλικία και Κατηγορία Σύνταξης _ Γυναίκες (08/2015)</t>
  </si>
  <si>
    <t>ΣΑΝ ΜΑΡΙΝΟ</t>
  </si>
  <si>
    <t>Κατανομή Συντάξεων ανά Υπηκοότητα  (08/2015)</t>
  </si>
  <si>
    <t>Κατανομή Συντάξεων (Κύριων και Επικουρικών) ανά Νομό (08/2015)</t>
  </si>
  <si>
    <t>Κατανομή Κατά Αριθμό Καταβαλλόμενων Συντάξεων (08/2015)</t>
  </si>
  <si>
    <t>Κατανομή Συντάξεων ανά Ταμείο και Κατηγορία (08/2015)</t>
  </si>
  <si>
    <t>Κατανομή Συντάξεων  ανά Νομό και κατηγορία (Γήρατος/Θανάτου/Αναπηρίας) (08/2015)</t>
  </si>
  <si>
    <t>Κατανομή Συντάξεων ανά Ταμείο και Κατηγορία - Ομαδοποίηση με Εποπτεύοντα Φορέα (08/2015)</t>
  </si>
  <si>
    <t xml:space="preserve"> Κατανομή Νέων Συνταξιούχων ανά Ηλικία, Κατηγορία Σύνταξης και Κύριο Φορέα με ΟΡΙΣΤΙΚΗ ΑΠΟΦΑΣΗ (Ποσά αναδρομικών-Μηνιαία) _201508</t>
  </si>
  <si>
    <t xml:space="preserve"> Κατανομή Νέων Συνταξιούχων ανά Ηλικία, Κατηγορία Σύνταξης και Κύριο Φορέα με ΠΡΟΣΩΡΙΝΗ απόφαση(Ποσά αναδρομικών-Μηνιαία) _201508</t>
  </si>
  <si>
    <t xml:space="preserve"> Κατανομή δικαιούχων ΕΚΑΣ (08/2015)</t>
  </si>
  <si>
    <t xml:space="preserve">                                                                                                                     Αναδρομικά Νέων Συνταξιούχων  Ανά Κατηγορία (08/2015)</t>
  </si>
  <si>
    <t>Αναδρομικά Νέων Συνταξιούχων - Χρόνος Αναμονής (08/2015)</t>
  </si>
  <si>
    <t xml:space="preserve">Αναστολές Συντάξεων Λόγω Γάμου -  Καθαρό Πληρωτέο (08/2015) </t>
  </si>
  <si>
    <t>ΠΡΟΣΥΝΤΑΞΙΟΔΟΤΙΚΑ</t>
  </si>
  <si>
    <t xml:space="preserve">Αναστολές Συντάξεων Λόγω Θανάτου - Καθαρό Πληρωτέο (08/2015) </t>
  </si>
  <si>
    <t>Αναδρομικά Νέων Συνταξιούχων  Ανά Κατηγορία  με Προσωρινή απόφαση (08/2015)</t>
  </si>
  <si>
    <t>Μέσο Μηνιαίο Εισόδημα από Συντάξεις προ Φόρων (07/2015)</t>
  </si>
  <si>
    <t>Μέσο Μηνιαίο Εισόδημα από Συντάξεις προ Φόρων (Με Εκας και περίθαλψη) 07/2015</t>
  </si>
  <si>
    <t xml:space="preserve">                                                                                                                     Αναδρομικά Νέων Συνταξιούχων  Ανά Κατηγορία (07/2015)</t>
  </si>
  <si>
    <t>14</t>
  </si>
  <si>
    <t>17</t>
  </si>
  <si>
    <t>19</t>
  </si>
  <si>
    <t xml:space="preserve">                                                                                                                     Αναδρομικά Νέων Συνταξιούχων  Ανά Κατηγορία (06/2015)</t>
  </si>
  <si>
    <t>Μέσο Μηνιαίο Εισόδημα από Συντάξεις προ Φόρων (06/2015)</t>
  </si>
  <si>
    <t>Μέσο Μηνιαίο Εισόδημα από Συντάξεις προ Φόρων (Με Εκας και περίθαλψη) 06/2015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</si>
</sst>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sz val="12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4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</cellStyleXfs>
  <cellXfs count="499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2" borderId="53" xfId="0" applyFont="1" applyFill="1" applyBorder="1" applyAlignment="1">
      <alignment horizontal="center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8" xfId="0" applyNumberFormat="1" applyFont="1" applyFill="1" applyBorder="1" applyAlignment="1">
      <alignment horizontal="center"/>
    </xf>
    <xf numFmtId="0" fontId="34" fillId="0" borderId="59" xfId="71" applyFont="1" applyBorder="1" applyAlignment="1" applyProtection="1">
      <alignment vertical="center"/>
    </xf>
    <xf numFmtId="4" fontId="34" fillId="0" borderId="59" xfId="71" applyNumberFormat="1" applyFont="1" applyBorder="1" applyAlignment="1" applyProtection="1">
      <alignment vertical="center"/>
    </xf>
    <xf numFmtId="3" fontId="34" fillId="0" borderId="59" xfId="71" applyNumberFormat="1" applyFont="1" applyBorder="1" applyAlignment="1" applyProtection="1">
      <alignment vertical="center"/>
    </xf>
    <xf numFmtId="164" fontId="34" fillId="0" borderId="59" xfId="71" applyNumberFormat="1" applyFont="1" applyBorder="1" applyAlignment="1" applyProtection="1">
      <alignment vertical="center"/>
    </xf>
    <xf numFmtId="0" fontId="34" fillId="0" borderId="60" xfId="7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4" fontId="36" fillId="0" borderId="0" xfId="79" applyNumberFormat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166" fontId="0" fillId="0" borderId="0" xfId="0" applyNumberFormat="1"/>
    <xf numFmtId="0" fontId="7" fillId="2" borderId="46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0" xfId="0"/>
    <xf numFmtId="3" fontId="0" fillId="0" borderId="5" xfId="0" applyNumberFormat="1" applyBorder="1"/>
    <xf numFmtId="4" fontId="0" fillId="0" borderId="10" xfId="0" applyNumberFormat="1" applyBorder="1"/>
    <xf numFmtId="0" fontId="0" fillId="0" borderId="16" xfId="0" applyNumberFormat="1" applyBorder="1"/>
    <xf numFmtId="0" fontId="35" fillId="0" borderId="17" xfId="0" applyFont="1" applyBorder="1" applyAlignment="1">
      <alignment horizontal="center"/>
    </xf>
    <xf numFmtId="3" fontId="0" fillId="0" borderId="16" xfId="0" applyNumberFormat="1" applyBorder="1"/>
    <xf numFmtId="3" fontId="0" fillId="0" borderId="0" xfId="0" applyNumberFormat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36" fillId="0" borderId="2" xfId="47" applyBorder="1" applyAlignment="1">
      <alignment horizontal="left"/>
    </xf>
    <xf numFmtId="0" fontId="0" fillId="0" borderId="5" xfId="0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1" xfId="0" applyNumberFormat="1" applyFont="1" applyBorder="1" applyAlignment="1">
      <alignment horizontal="left"/>
    </xf>
    <xf numFmtId="3" fontId="0" fillId="0" borderId="31" xfId="0" applyNumberFormat="1" applyFont="1" applyBorder="1" applyAlignment="1">
      <alignment horizontal="left"/>
    </xf>
    <xf numFmtId="0" fontId="0" fillId="0" borderId="31" xfId="0" applyNumberFormat="1" applyFont="1" applyBorder="1" applyAlignment="1">
      <alignment horizontal="right"/>
    </xf>
    <xf numFmtId="4" fontId="0" fillId="0" borderId="31" xfId="0" applyNumberFormat="1" applyFont="1" applyBorder="1" applyAlignment="1">
      <alignment horizontal="right"/>
    </xf>
    <xf numFmtId="3" fontId="12" fillId="0" borderId="31" xfId="0" applyNumberFormat="1" applyFont="1" applyFill="1" applyBorder="1" applyAlignment="1" applyProtection="1">
      <alignment horizontal="right" vertical="center" wrapText="1"/>
    </xf>
    <xf numFmtId="3" fontId="0" fillId="0" borderId="31" xfId="0" applyNumberFormat="1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35" fillId="0" borderId="29" xfId="63" applyFont="1" applyBorder="1" applyAlignment="1">
      <alignment horizontal="center"/>
    </xf>
    <xf numFmtId="0" fontId="36" fillId="0" borderId="31" xfId="63" applyBorder="1" applyAlignment="1">
      <alignment horizontal="right"/>
    </xf>
    <xf numFmtId="0" fontId="36" fillId="0" borderId="31" xfId="63" applyBorder="1" applyAlignment="1">
      <alignment horizontal="left"/>
    </xf>
    <xf numFmtId="3" fontId="36" fillId="0" borderId="31" xfId="63" applyNumberFormat="1" applyBorder="1" applyAlignment="1">
      <alignment horizontal="right"/>
    </xf>
    <xf numFmtId="3" fontId="36" fillId="0" borderId="30" xfId="63" applyNumberFormat="1" applyBorder="1" applyAlignment="1">
      <alignment horizontal="right"/>
    </xf>
    <xf numFmtId="0" fontId="12" fillId="0" borderId="29" xfId="0" applyFont="1" applyBorder="1" applyAlignment="1">
      <alignment horizontal="center" vertical="center"/>
    </xf>
    <xf numFmtId="0" fontId="0" fillId="0" borderId="31" xfId="0" applyBorder="1" applyAlignment="1">
      <alignment horizontal="right"/>
    </xf>
    <xf numFmtId="0" fontId="0" fillId="0" borderId="31" xfId="0" applyBorder="1" applyAlignment="1">
      <alignment horizontal="left"/>
    </xf>
    <xf numFmtId="4" fontId="0" fillId="0" borderId="31" xfId="0" applyNumberFormat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1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36" fillId="0" borderId="0" xfId="92"/>
    <xf numFmtId="0" fontId="13" fillId="2" borderId="32" xfId="0" applyFont="1" applyFill="1" applyBorder="1"/>
    <xf numFmtId="0" fontId="13" fillId="2" borderId="33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37" fillId="0" borderId="2" xfId="91" applyFont="1" applyBorder="1" applyAlignment="1">
      <alignment horizontal="right"/>
    </xf>
    <xf numFmtId="3" fontId="37" fillId="0" borderId="2" xfId="91" applyNumberFormat="1" applyFont="1" applyBorder="1" applyAlignment="1">
      <alignment horizontal="right"/>
    </xf>
    <xf numFmtId="3" fontId="14" fillId="0" borderId="2" xfId="0" applyNumberFormat="1" applyFont="1" applyBorder="1"/>
    <xf numFmtId="0" fontId="12" fillId="0" borderId="17" xfId="0" applyFont="1" applyBorder="1" applyAlignment="1">
      <alignment horizontal="center" vertical="center"/>
    </xf>
    <xf numFmtId="4" fontId="0" fillId="0" borderId="16" xfId="0" applyNumberFormat="1" applyBorder="1"/>
    <xf numFmtId="0" fontId="13" fillId="2" borderId="2" xfId="0" applyFont="1" applyFill="1" applyBorder="1" applyAlignment="1">
      <alignment horizontal="center"/>
    </xf>
    <xf numFmtId="3" fontId="13" fillId="0" borderId="0" xfId="0" applyNumberFormat="1" applyFont="1"/>
    <xf numFmtId="4" fontId="0" fillId="0" borderId="31" xfId="0" applyNumberFormat="1" applyBorder="1"/>
    <xf numFmtId="0" fontId="0" fillId="0" borderId="30" xfId="0" applyBorder="1"/>
    <xf numFmtId="0" fontId="12" fillId="0" borderId="29" xfId="0" applyFont="1" applyBorder="1" applyAlignment="1">
      <alignment horizontal="center"/>
    </xf>
    <xf numFmtId="4" fontId="0" fillId="0" borderId="9" xfId="0" applyNumberFormat="1" applyBorder="1"/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3" fontId="0" fillId="0" borderId="31" xfId="0" applyNumberFormat="1" applyBorder="1"/>
    <xf numFmtId="166" fontId="0" fillId="0" borderId="31" xfId="0" applyNumberFormat="1" applyBorder="1"/>
    <xf numFmtId="3" fontId="0" fillId="0" borderId="63" xfId="0" applyNumberFormat="1" applyBorder="1"/>
    <xf numFmtId="3" fontId="0" fillId="0" borderId="30" xfId="0" applyNumberFormat="1" applyBorder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4" fontId="0" fillId="0" borderId="2" xfId="0" applyNumberFormat="1" applyBorder="1" applyAlignment="1">
      <alignment horizontal="right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9" xfId="0" applyBorder="1" applyAlignment="1">
      <alignment horizontal="center"/>
    </xf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0" fontId="0" fillId="0" borderId="31" xfId="0" applyBorder="1"/>
    <xf numFmtId="0" fontId="0" fillId="0" borderId="18" xfId="0" applyNumberFormat="1" applyBorder="1"/>
    <xf numFmtId="0" fontId="0" fillId="0" borderId="5" xfId="0" applyNumberFormat="1" applyBorder="1"/>
    <xf numFmtId="0" fontId="36" fillId="0" borderId="2" xfId="47" applyBorder="1" applyAlignment="1">
      <alignment horizontal="left"/>
    </xf>
    <xf numFmtId="0" fontId="0" fillId="0" borderId="1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12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3" fontId="0" fillId="0" borderId="12" xfId="0" applyNumberFormat="1" applyBorder="1"/>
    <xf numFmtId="0" fontId="1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right"/>
    </xf>
    <xf numFmtId="3" fontId="0" fillId="0" borderId="31" xfId="0" applyNumberFormat="1" applyBorder="1"/>
    <xf numFmtId="166" fontId="0" fillId="0" borderId="31" xfId="0" applyNumberFormat="1" applyBorder="1"/>
    <xf numFmtId="3" fontId="0" fillId="0" borderId="30" xfId="0" applyNumberFormat="1" applyBorder="1"/>
    <xf numFmtId="4" fontId="0" fillId="0" borderId="3" xfId="0" applyNumberFormat="1" applyBorder="1"/>
    <xf numFmtId="0" fontId="0" fillId="0" borderId="3" xfId="0" applyBorder="1" applyAlignment="1">
      <alignment horizontal="right"/>
    </xf>
    <xf numFmtId="4" fontId="0" fillId="0" borderId="9" xfId="0" applyNumberFormat="1" applyBorder="1"/>
    <xf numFmtId="3" fontId="0" fillId="0" borderId="63" xfId="0" applyNumberFormat="1" applyBorder="1"/>
    <xf numFmtId="0" fontId="0" fillId="0" borderId="0" xfId="0"/>
    <xf numFmtId="0" fontId="13" fillId="0" borderId="0" xfId="0" applyFont="1" applyAlignment="1"/>
    <xf numFmtId="0" fontId="0" fillId="0" borderId="0" xfId="0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10" fontId="0" fillId="0" borderId="0" xfId="0" applyNumberFormat="1"/>
    <xf numFmtId="0" fontId="13" fillId="2" borderId="2" xfId="0" applyFont="1" applyFill="1" applyBorder="1" applyAlignment="1">
      <alignment horizontal="center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0" fontId="0" fillId="0" borderId="0" xfId="0"/>
    <xf numFmtId="0" fontId="7" fillId="0" borderId="2" xfId="0" applyFont="1" applyBorder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10" fontId="0" fillId="0" borderId="0" xfId="0" applyNumberFormat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57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04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3" xfId="97"/>
    <cellStyle name="Κανονικό 24" xfId="98"/>
    <cellStyle name="Κανονικό 26" xfId="84"/>
    <cellStyle name="Κανονικό 27" xfId="85"/>
    <cellStyle name="Κανονικό 28" xfId="88"/>
    <cellStyle name="Κανονικό 29" xfId="90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 6" xfId="94"/>
    <cellStyle name="Κανονικό 3 7" xfId="93"/>
    <cellStyle name="Κανονικό 3 8" xfId="102"/>
    <cellStyle name="Κανονικό 3 9" xfId="103"/>
    <cellStyle name="Κανονικό 30" xfId="76"/>
    <cellStyle name="Κανονικό 31" xfId="99"/>
    <cellStyle name="Κανονικό 32" xfId="77"/>
    <cellStyle name="Κανονικό 33" xfId="86"/>
    <cellStyle name="Κανονικό 34" xfId="59"/>
    <cellStyle name="Κανονικό 36" xfId="91"/>
    <cellStyle name="Κανονικό 37" xfId="92"/>
    <cellStyle name="Κανονικό 38" xfId="53"/>
    <cellStyle name="Κανονικό 39" xfId="100"/>
    <cellStyle name="Κανονικό 4" xfId="44"/>
    <cellStyle name="Κανονικό 40" xfId="101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50" xfId="89"/>
    <cellStyle name="Κανονικό 51" xfId="95"/>
    <cellStyle name="Κανονικό 53" xfId="96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topLeftCell="A10" zoomScaleNormal="100" workbookViewId="0">
      <selection activeCell="A28" sqref="A28:C28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446" t="s">
        <v>659</v>
      </c>
      <c r="B1" s="446"/>
      <c r="C1" s="446"/>
      <c r="D1" s="446"/>
      <c r="E1" s="15"/>
    </row>
    <row r="2" spans="1:5">
      <c r="A2" s="54"/>
    </row>
    <row r="3" spans="1:5" s="53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8" t="s">
        <v>497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2008867</v>
      </c>
      <c r="C5" s="166">
        <v>1613784898.26</v>
      </c>
      <c r="D5" s="29">
        <v>803.33</v>
      </c>
      <c r="E5" s="29">
        <v>634</v>
      </c>
    </row>
    <row r="6" spans="1:5">
      <c r="A6" s="20" t="s">
        <v>6</v>
      </c>
      <c r="B6" s="28">
        <v>592918</v>
      </c>
      <c r="C6" s="166">
        <v>298975379.69</v>
      </c>
      <c r="D6" s="29">
        <v>504.24</v>
      </c>
      <c r="E6" s="29">
        <v>438.16</v>
      </c>
    </row>
    <row r="7" spans="1:5">
      <c r="A7" s="20" t="s">
        <v>7</v>
      </c>
      <c r="B7" s="28">
        <v>268805</v>
      </c>
      <c r="C7" s="166">
        <v>150085956.28</v>
      </c>
      <c r="D7" s="29">
        <v>558.35</v>
      </c>
      <c r="E7" s="29">
        <v>486.84</v>
      </c>
    </row>
    <row r="8" spans="1:5">
      <c r="A8" s="20" t="s">
        <v>8</v>
      </c>
      <c r="B8" s="28">
        <v>3541</v>
      </c>
      <c r="C8" s="166">
        <v>2738234.23</v>
      </c>
      <c r="D8" s="29">
        <v>773.29</v>
      </c>
      <c r="E8" s="29">
        <v>783.3</v>
      </c>
    </row>
    <row r="9" spans="1:5">
      <c r="A9" s="20" t="s">
        <v>83</v>
      </c>
      <c r="B9" s="28">
        <v>31006</v>
      </c>
      <c r="C9" s="166">
        <v>11142471.99</v>
      </c>
      <c r="D9" s="29">
        <v>359.37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885051</v>
      </c>
      <c r="C12" s="166">
        <v>188394999.24000001</v>
      </c>
      <c r="D12" s="29">
        <v>212.86</v>
      </c>
      <c r="E12" s="29">
        <v>194.63</v>
      </c>
    </row>
    <row r="13" spans="1:5">
      <c r="A13" s="20" t="s">
        <v>6</v>
      </c>
      <c r="B13" s="28">
        <v>261848</v>
      </c>
      <c r="C13" s="166">
        <v>32542029.100000001</v>
      </c>
      <c r="D13" s="29">
        <v>124.28</v>
      </c>
      <c r="E13" s="29">
        <v>114.58</v>
      </c>
    </row>
    <row r="14" spans="1:5">
      <c r="A14" s="20" t="s">
        <v>7</v>
      </c>
      <c r="B14" s="28">
        <v>75440</v>
      </c>
      <c r="C14" s="166">
        <v>11474615.289999999</v>
      </c>
      <c r="D14" s="29">
        <v>152.1</v>
      </c>
      <c r="E14" s="29">
        <v>142.81</v>
      </c>
    </row>
    <row r="15" spans="1:5">
      <c r="A15" s="20" t="s">
        <v>8</v>
      </c>
      <c r="B15" s="166">
        <v>0</v>
      </c>
      <c r="C15" s="166">
        <v>0</v>
      </c>
      <c r="D15" s="29">
        <v>0</v>
      </c>
      <c r="E15" s="29" t="s">
        <v>486</v>
      </c>
    </row>
    <row r="16" spans="1:5" s="68" customFormat="1">
      <c r="A16" s="20"/>
      <c r="B16" s="28"/>
      <c r="C16" s="166"/>
      <c r="D16" s="29"/>
      <c r="E16" s="60"/>
    </row>
    <row r="17" spans="1:5">
      <c r="A17" s="10" t="s">
        <v>496</v>
      </c>
      <c r="B17" s="32"/>
      <c r="C17" s="33"/>
      <c r="D17" s="33"/>
      <c r="E17" s="60"/>
    </row>
    <row r="18" spans="1:5">
      <c r="A18" s="20" t="s">
        <v>5</v>
      </c>
      <c r="B18" s="28">
        <v>333139</v>
      </c>
      <c r="C18" s="166">
        <v>49863532.240000002</v>
      </c>
      <c r="D18" s="29">
        <v>149.68</v>
      </c>
      <c r="E18" s="29">
        <v>145.78</v>
      </c>
    </row>
    <row r="19" spans="1:5">
      <c r="A19" s="20" t="s">
        <v>6</v>
      </c>
      <c r="B19" s="28">
        <v>87409</v>
      </c>
      <c r="C19" s="166">
        <v>6861107.8600000003</v>
      </c>
      <c r="D19" s="29">
        <v>78.489999999999995</v>
      </c>
      <c r="E19" s="29">
        <v>73.600000000000009</v>
      </c>
    </row>
    <row r="20" spans="1:5">
      <c r="A20" s="20" t="s">
        <v>7</v>
      </c>
      <c r="B20" s="28">
        <v>52</v>
      </c>
      <c r="C20" s="166">
        <v>10251.23</v>
      </c>
      <c r="D20" s="29">
        <v>197.14</v>
      </c>
      <c r="E20" s="29">
        <v>233.29</v>
      </c>
    </row>
    <row r="21" spans="1:5">
      <c r="A21" s="20" t="s">
        <v>8</v>
      </c>
      <c r="B21" s="165">
        <v>0</v>
      </c>
      <c r="C21" s="166">
        <v>0</v>
      </c>
      <c r="D21" s="29">
        <v>0</v>
      </c>
      <c r="E21" s="29" t="s">
        <v>486</v>
      </c>
    </row>
    <row r="22" spans="1:5">
      <c r="A22" s="20"/>
      <c r="B22" s="163"/>
      <c r="C22" s="164"/>
      <c r="D22" s="164"/>
      <c r="E22" s="121"/>
    </row>
    <row r="23" spans="1:5" s="2" customFormat="1">
      <c r="A23" s="10" t="s">
        <v>10</v>
      </c>
      <c r="B23" s="165"/>
      <c r="C23" s="166"/>
      <c r="D23" s="166"/>
      <c r="E23" s="165"/>
    </row>
    <row r="24" spans="1:5">
      <c r="A24" s="20" t="s">
        <v>5</v>
      </c>
      <c r="B24" s="165">
        <v>0</v>
      </c>
      <c r="C24" s="166">
        <v>0</v>
      </c>
      <c r="D24" s="29">
        <v>0</v>
      </c>
      <c r="E24" s="29" t="s">
        <v>486</v>
      </c>
    </row>
    <row r="25" spans="1:5">
      <c r="A25" s="20" t="s">
        <v>6</v>
      </c>
      <c r="B25" s="165">
        <v>0</v>
      </c>
      <c r="C25" s="166">
        <v>0</v>
      </c>
      <c r="D25" s="29">
        <v>0</v>
      </c>
      <c r="E25" s="29" t="s">
        <v>486</v>
      </c>
    </row>
    <row r="26" spans="1:5">
      <c r="A26" s="20" t="s">
        <v>7</v>
      </c>
      <c r="B26" s="165">
        <v>0</v>
      </c>
      <c r="C26" s="166">
        <v>0</v>
      </c>
      <c r="D26" s="29">
        <v>0</v>
      </c>
      <c r="E26" s="29" t="s">
        <v>486</v>
      </c>
    </row>
    <row r="27" spans="1:5">
      <c r="A27" s="20" t="s">
        <v>8</v>
      </c>
      <c r="B27" s="165">
        <v>0</v>
      </c>
      <c r="C27" s="166">
        <v>0</v>
      </c>
      <c r="D27" s="29">
        <v>0</v>
      </c>
      <c r="E27" s="29" t="s">
        <v>486</v>
      </c>
    </row>
    <row r="28" spans="1:5" ht="15.75">
      <c r="A28" s="102" t="s">
        <v>11</v>
      </c>
      <c r="B28" s="103">
        <f>SUM(B5:B27)</f>
        <v>4548076</v>
      </c>
      <c r="C28" s="104">
        <f>SUM(C5:C27)</f>
        <v>2365873475.4099998</v>
      </c>
      <c r="D28" s="198"/>
      <c r="E28" s="198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9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abSelected="1" topLeftCell="A70" workbookViewId="0">
      <selection activeCell="I4" sqref="I4:L81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5.7109375" customWidth="1"/>
    <col min="10" max="10" width="35.42578125" style="19" customWidth="1"/>
    <col min="11" max="11" width="25.140625" customWidth="1"/>
    <col min="12" max="12" width="28.140625" customWidth="1"/>
  </cols>
  <sheetData>
    <row r="1" spans="1:12" s="2" customFormat="1" ht="15.75">
      <c r="A1" s="446" t="s">
        <v>679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2">
      <c r="A2" s="54"/>
    </row>
    <row r="3" spans="1:12" s="53" customFormat="1" ht="63">
      <c r="A3" s="177" t="s">
        <v>18</v>
      </c>
      <c r="B3" s="177" t="s">
        <v>47</v>
      </c>
      <c r="C3" s="177" t="s">
        <v>48</v>
      </c>
      <c r="D3" s="177" t="s">
        <v>5</v>
      </c>
      <c r="E3" s="177" t="s">
        <v>49</v>
      </c>
      <c r="F3" s="177" t="s">
        <v>6</v>
      </c>
      <c r="G3" s="178" t="s">
        <v>55</v>
      </c>
      <c r="H3" s="178" t="s">
        <v>56</v>
      </c>
      <c r="I3" s="177" t="s">
        <v>50</v>
      </c>
      <c r="J3" s="297" t="s">
        <v>658</v>
      </c>
      <c r="K3" s="297" t="s">
        <v>650</v>
      </c>
      <c r="L3" s="297" t="s">
        <v>579</v>
      </c>
    </row>
    <row r="4" spans="1:12">
      <c r="A4" s="171">
        <v>1</v>
      </c>
      <c r="B4" s="170">
        <v>10000</v>
      </c>
      <c r="C4" s="168" t="s">
        <v>455</v>
      </c>
      <c r="D4" s="167">
        <v>345773</v>
      </c>
      <c r="E4" s="167">
        <v>16365</v>
      </c>
      <c r="F4" s="167">
        <v>112033</v>
      </c>
      <c r="G4" s="167">
        <v>0</v>
      </c>
      <c r="H4" s="167">
        <v>0</v>
      </c>
      <c r="I4" s="167">
        <v>474171</v>
      </c>
      <c r="J4" s="169">
        <v>504844505.67000002</v>
      </c>
      <c r="K4" s="169">
        <v>16557957.99</v>
      </c>
      <c r="L4" s="169">
        <v>22129911.699999999</v>
      </c>
    </row>
    <row r="5" spans="1:12">
      <c r="A5" s="171">
        <v>2</v>
      </c>
      <c r="B5" s="170">
        <v>21001</v>
      </c>
      <c r="C5" s="168" t="s">
        <v>341</v>
      </c>
      <c r="D5" s="167">
        <v>613800</v>
      </c>
      <c r="E5" s="167">
        <v>97841</v>
      </c>
      <c r="F5" s="167">
        <v>240763</v>
      </c>
      <c r="G5" s="167">
        <v>0</v>
      </c>
      <c r="H5" s="167">
        <v>0</v>
      </c>
      <c r="I5" s="167">
        <v>952404</v>
      </c>
      <c r="J5" s="169">
        <v>584317834.61000001</v>
      </c>
      <c r="K5" s="169">
        <v>6937397.21</v>
      </c>
      <c r="L5" s="169">
        <v>23237715.789999999</v>
      </c>
    </row>
    <row r="6" spans="1:12">
      <c r="A6" s="171">
        <v>3</v>
      </c>
      <c r="B6" s="170">
        <v>21002</v>
      </c>
      <c r="C6" s="168" t="s">
        <v>342</v>
      </c>
      <c r="D6" s="167">
        <v>25604</v>
      </c>
      <c r="E6" s="167">
        <v>3768</v>
      </c>
      <c r="F6" s="167">
        <v>21234</v>
      </c>
      <c r="G6" s="167">
        <v>0</v>
      </c>
      <c r="H6" s="167">
        <v>0</v>
      </c>
      <c r="I6" s="167">
        <v>50606</v>
      </c>
      <c r="J6" s="169">
        <v>23492740.809999999</v>
      </c>
      <c r="K6" s="169">
        <v>22217.29</v>
      </c>
      <c r="L6" s="169">
        <v>904308.44</v>
      </c>
    </row>
    <row r="7" spans="1:12">
      <c r="A7" s="171">
        <v>4</v>
      </c>
      <c r="B7" s="170">
        <v>21003</v>
      </c>
      <c r="C7" s="168" t="s">
        <v>343</v>
      </c>
      <c r="D7" s="167">
        <v>10046</v>
      </c>
      <c r="E7" s="167">
        <v>816</v>
      </c>
      <c r="F7" s="167">
        <v>2420</v>
      </c>
      <c r="G7" s="167">
        <v>0</v>
      </c>
      <c r="H7" s="167">
        <v>0</v>
      </c>
      <c r="I7" s="167">
        <v>13282</v>
      </c>
      <c r="J7" s="169">
        <v>10832843.92</v>
      </c>
      <c r="K7" s="169">
        <v>38408.160000000003</v>
      </c>
      <c r="L7" s="169">
        <v>444317.79</v>
      </c>
    </row>
    <row r="8" spans="1:12">
      <c r="A8" s="171">
        <v>5</v>
      </c>
      <c r="B8" s="170">
        <v>21004</v>
      </c>
      <c r="C8" s="168" t="s">
        <v>344</v>
      </c>
      <c r="D8" s="167">
        <v>1305</v>
      </c>
      <c r="E8" s="167">
        <v>162</v>
      </c>
      <c r="F8" s="167">
        <v>647</v>
      </c>
      <c r="G8" s="167">
        <v>0</v>
      </c>
      <c r="H8" s="167">
        <v>0</v>
      </c>
      <c r="I8" s="167">
        <v>2114</v>
      </c>
      <c r="J8" s="169">
        <v>2870628.77</v>
      </c>
      <c r="K8" s="169">
        <v>245365.11</v>
      </c>
      <c r="L8" s="169">
        <v>101509.19</v>
      </c>
    </row>
    <row r="9" spans="1:12">
      <c r="A9" s="171">
        <v>6</v>
      </c>
      <c r="B9" s="170">
        <v>21006</v>
      </c>
      <c r="C9" s="168" t="s">
        <v>614</v>
      </c>
      <c r="D9" s="167">
        <v>1397</v>
      </c>
      <c r="E9" s="167">
        <v>55</v>
      </c>
      <c r="F9" s="167">
        <v>165</v>
      </c>
      <c r="G9" s="167">
        <v>0</v>
      </c>
      <c r="H9" s="167">
        <v>0</v>
      </c>
      <c r="I9" s="167">
        <v>1617</v>
      </c>
      <c r="J9" s="169">
        <v>2076266.06</v>
      </c>
      <c r="K9" s="169">
        <v>123923.43</v>
      </c>
      <c r="L9" s="169">
        <v>91747.26</v>
      </c>
    </row>
    <row r="10" spans="1:12">
      <c r="A10" s="171">
        <v>7</v>
      </c>
      <c r="B10" s="170">
        <v>21007</v>
      </c>
      <c r="C10" s="168" t="s">
        <v>345</v>
      </c>
      <c r="D10" s="167">
        <v>12205</v>
      </c>
      <c r="E10" s="167">
        <v>342</v>
      </c>
      <c r="F10" s="167">
        <v>2526</v>
      </c>
      <c r="G10" s="167">
        <v>0</v>
      </c>
      <c r="H10" s="167">
        <v>0</v>
      </c>
      <c r="I10" s="167">
        <v>15073</v>
      </c>
      <c r="J10" s="169">
        <v>17171013.300000001</v>
      </c>
      <c r="K10" s="169">
        <v>782417.94</v>
      </c>
      <c r="L10" s="169">
        <v>996370.66</v>
      </c>
    </row>
    <row r="11" spans="1:12">
      <c r="A11" s="171">
        <v>8</v>
      </c>
      <c r="B11" s="170">
        <v>21008</v>
      </c>
      <c r="C11" s="168" t="s">
        <v>346</v>
      </c>
      <c r="D11" s="167">
        <v>3475</v>
      </c>
      <c r="E11" s="167">
        <v>157</v>
      </c>
      <c r="F11" s="167">
        <v>1253</v>
      </c>
      <c r="G11" s="167">
        <v>0</v>
      </c>
      <c r="H11" s="167">
        <v>0</v>
      </c>
      <c r="I11" s="167">
        <v>4885</v>
      </c>
      <c r="J11" s="169">
        <v>6110772.9900000002</v>
      </c>
      <c r="K11" s="169">
        <v>437546.71</v>
      </c>
      <c r="L11" s="169">
        <v>343468.65</v>
      </c>
    </row>
    <row r="12" spans="1:12">
      <c r="A12" s="171">
        <v>9</v>
      </c>
      <c r="B12" s="170">
        <v>21009</v>
      </c>
      <c r="C12" s="168" t="s">
        <v>347</v>
      </c>
      <c r="D12" s="167">
        <v>5799</v>
      </c>
      <c r="E12" s="167">
        <v>166</v>
      </c>
      <c r="F12" s="167">
        <v>1978</v>
      </c>
      <c r="G12" s="167">
        <v>57</v>
      </c>
      <c r="H12" s="167">
        <v>0</v>
      </c>
      <c r="I12" s="167">
        <v>8000</v>
      </c>
      <c r="J12" s="169">
        <v>9198552.5600000005</v>
      </c>
      <c r="K12" s="169">
        <v>511159.48</v>
      </c>
      <c r="L12" s="169">
        <v>423390.69</v>
      </c>
    </row>
    <row r="13" spans="1:12">
      <c r="A13" s="171">
        <v>10</v>
      </c>
      <c r="B13" s="170">
        <v>21010</v>
      </c>
      <c r="C13" s="168" t="s">
        <v>348</v>
      </c>
      <c r="D13" s="167">
        <v>2279</v>
      </c>
      <c r="E13" s="167">
        <v>120</v>
      </c>
      <c r="F13" s="167">
        <v>464</v>
      </c>
      <c r="G13" s="167">
        <v>0</v>
      </c>
      <c r="H13" s="167">
        <v>0</v>
      </c>
      <c r="I13" s="167">
        <v>2863</v>
      </c>
      <c r="J13" s="169">
        <v>3269466.79</v>
      </c>
      <c r="K13" s="169">
        <v>124316.41</v>
      </c>
      <c r="L13" s="169">
        <v>139717.85999999999</v>
      </c>
    </row>
    <row r="14" spans="1:12">
      <c r="A14" s="171">
        <v>11</v>
      </c>
      <c r="B14" s="170">
        <v>21011</v>
      </c>
      <c r="C14" s="168" t="s">
        <v>349</v>
      </c>
      <c r="D14" s="167">
        <v>648</v>
      </c>
      <c r="E14" s="167">
        <v>2</v>
      </c>
      <c r="F14" s="167">
        <v>156</v>
      </c>
      <c r="G14" s="167">
        <v>5</v>
      </c>
      <c r="H14" s="167">
        <v>0</v>
      </c>
      <c r="I14" s="167">
        <v>811</v>
      </c>
      <c r="J14" s="169">
        <v>985504.25</v>
      </c>
      <c r="K14" s="169">
        <v>66367.899999999994</v>
      </c>
      <c r="L14" s="169">
        <v>39355.019999999997</v>
      </c>
    </row>
    <row r="15" spans="1:12">
      <c r="A15" s="171">
        <v>12</v>
      </c>
      <c r="B15" s="170">
        <v>21012</v>
      </c>
      <c r="C15" s="168" t="s">
        <v>350</v>
      </c>
      <c r="D15" s="167">
        <v>45416</v>
      </c>
      <c r="E15" s="167">
        <v>1415</v>
      </c>
      <c r="F15" s="167">
        <v>10103</v>
      </c>
      <c r="G15" s="167">
        <v>387</v>
      </c>
      <c r="H15" s="167">
        <v>0</v>
      </c>
      <c r="I15" s="167">
        <v>57321</v>
      </c>
      <c r="J15" s="169">
        <v>75171780.099999994</v>
      </c>
      <c r="K15" s="169">
        <v>5089830.2699999996</v>
      </c>
      <c r="L15" s="169">
        <v>3333272.19</v>
      </c>
    </row>
    <row r="16" spans="1:12">
      <c r="A16" s="171">
        <v>13</v>
      </c>
      <c r="B16" s="170">
        <v>21013</v>
      </c>
      <c r="C16" s="168" t="s">
        <v>351</v>
      </c>
      <c r="D16" s="167">
        <v>155134</v>
      </c>
      <c r="E16" s="167">
        <v>25018</v>
      </c>
      <c r="F16" s="167">
        <v>81811</v>
      </c>
      <c r="G16" s="167">
        <v>2464</v>
      </c>
      <c r="H16" s="167">
        <v>0</v>
      </c>
      <c r="I16" s="167">
        <v>264427</v>
      </c>
      <c r="J16" s="169">
        <v>205381798.80000001</v>
      </c>
      <c r="K16" s="169">
        <v>3154347.78</v>
      </c>
      <c r="L16" s="169">
        <v>8433648.3800000008</v>
      </c>
    </row>
    <row r="17" spans="1:12">
      <c r="A17" s="171">
        <v>14</v>
      </c>
      <c r="B17" s="170">
        <v>21014</v>
      </c>
      <c r="C17" s="168" t="s">
        <v>352</v>
      </c>
      <c r="D17" s="167">
        <v>28089</v>
      </c>
      <c r="E17" s="167">
        <v>2896</v>
      </c>
      <c r="F17" s="167">
        <v>15901</v>
      </c>
      <c r="G17" s="167">
        <v>398</v>
      </c>
      <c r="H17" s="167">
        <v>0</v>
      </c>
      <c r="I17" s="167">
        <v>47284</v>
      </c>
      <c r="J17" s="169">
        <v>31014956.030000001</v>
      </c>
      <c r="K17" s="169">
        <v>116548.33</v>
      </c>
      <c r="L17" s="169">
        <v>1194498.68</v>
      </c>
    </row>
    <row r="18" spans="1:12">
      <c r="A18" s="171">
        <v>15</v>
      </c>
      <c r="B18" s="170">
        <v>21015</v>
      </c>
      <c r="C18" s="168" t="s">
        <v>382</v>
      </c>
      <c r="D18" s="167">
        <v>1419</v>
      </c>
      <c r="E18" s="167">
        <v>68</v>
      </c>
      <c r="F18" s="167">
        <v>587</v>
      </c>
      <c r="G18" s="167">
        <v>8</v>
      </c>
      <c r="H18" s="167">
        <v>0</v>
      </c>
      <c r="I18" s="167">
        <v>2082</v>
      </c>
      <c r="J18" s="169">
        <v>1401197.08</v>
      </c>
      <c r="K18" s="169">
        <v>30334.42</v>
      </c>
      <c r="L18" s="169">
        <v>46417.17</v>
      </c>
    </row>
    <row r="19" spans="1:12">
      <c r="A19" s="171">
        <v>16</v>
      </c>
      <c r="B19" s="170">
        <v>21018</v>
      </c>
      <c r="C19" s="168" t="s">
        <v>383</v>
      </c>
      <c r="D19" s="167">
        <v>14737</v>
      </c>
      <c r="E19" s="167">
        <v>729</v>
      </c>
      <c r="F19" s="167">
        <v>6797</v>
      </c>
      <c r="G19" s="167">
        <v>0</v>
      </c>
      <c r="H19" s="167">
        <v>0</v>
      </c>
      <c r="I19" s="167">
        <v>22263</v>
      </c>
      <c r="J19" s="169">
        <v>15262590.9</v>
      </c>
      <c r="K19" s="169">
        <v>473231.58</v>
      </c>
      <c r="L19" s="169">
        <v>482169.62</v>
      </c>
    </row>
    <row r="20" spans="1:12">
      <c r="A20" s="171">
        <v>17</v>
      </c>
      <c r="B20" s="170">
        <v>21019</v>
      </c>
      <c r="C20" s="168" t="s">
        <v>353</v>
      </c>
      <c r="D20" s="167">
        <v>15549</v>
      </c>
      <c r="E20" s="167">
        <v>485</v>
      </c>
      <c r="F20" s="167">
        <v>8324</v>
      </c>
      <c r="G20" s="167">
        <v>0</v>
      </c>
      <c r="H20" s="167">
        <v>0</v>
      </c>
      <c r="I20" s="167">
        <v>24358</v>
      </c>
      <c r="J20" s="169">
        <v>26995295.890000001</v>
      </c>
      <c r="K20" s="169">
        <v>2526923.56</v>
      </c>
      <c r="L20" s="169">
        <v>777399.75</v>
      </c>
    </row>
    <row r="21" spans="1:12">
      <c r="A21" s="171">
        <v>18</v>
      </c>
      <c r="B21" s="170">
        <v>21020</v>
      </c>
      <c r="C21" s="168" t="s">
        <v>354</v>
      </c>
      <c r="D21" s="167">
        <v>18945</v>
      </c>
      <c r="E21" s="167">
        <v>1169</v>
      </c>
      <c r="F21" s="167">
        <v>6712</v>
      </c>
      <c r="G21" s="167">
        <v>0</v>
      </c>
      <c r="H21" s="167">
        <v>0</v>
      </c>
      <c r="I21" s="167">
        <v>26826</v>
      </c>
      <c r="J21" s="169">
        <v>32644192.370000001</v>
      </c>
      <c r="K21" s="169">
        <v>2542624.0699999998</v>
      </c>
      <c r="L21" s="169">
        <v>582209.16</v>
      </c>
    </row>
    <row r="22" spans="1:12">
      <c r="A22" s="171">
        <v>19</v>
      </c>
      <c r="B22" s="170">
        <v>21021</v>
      </c>
      <c r="C22" s="168" t="s">
        <v>384</v>
      </c>
      <c r="D22" s="167">
        <v>2547</v>
      </c>
      <c r="E22" s="167">
        <v>225</v>
      </c>
      <c r="F22" s="167">
        <v>680</v>
      </c>
      <c r="G22" s="167">
        <v>0</v>
      </c>
      <c r="H22" s="167">
        <v>0</v>
      </c>
      <c r="I22" s="167">
        <v>3452</v>
      </c>
      <c r="J22" s="169">
        <v>4089840.05</v>
      </c>
      <c r="K22" s="169">
        <v>243103.94</v>
      </c>
      <c r="L22" s="169">
        <v>21469.53</v>
      </c>
    </row>
    <row r="23" spans="1:12">
      <c r="A23" s="171">
        <v>20</v>
      </c>
      <c r="B23" s="170">
        <v>21022</v>
      </c>
      <c r="C23" s="168" t="s">
        <v>385</v>
      </c>
      <c r="D23" s="167">
        <v>505</v>
      </c>
      <c r="E23" s="167">
        <v>63</v>
      </c>
      <c r="F23" s="167">
        <v>187</v>
      </c>
      <c r="G23" s="167">
        <v>0</v>
      </c>
      <c r="H23" s="167">
        <v>0</v>
      </c>
      <c r="I23" s="167">
        <v>755</v>
      </c>
      <c r="J23" s="169">
        <v>634668.38</v>
      </c>
      <c r="K23" s="169">
        <v>15589.11</v>
      </c>
      <c r="L23" s="169">
        <v>25163.759999999998</v>
      </c>
    </row>
    <row r="24" spans="1:12">
      <c r="A24" s="171">
        <v>21</v>
      </c>
      <c r="B24" s="170">
        <v>21023</v>
      </c>
      <c r="C24" s="168" t="s">
        <v>386</v>
      </c>
      <c r="D24" s="167">
        <v>661</v>
      </c>
      <c r="E24" s="167">
        <v>34</v>
      </c>
      <c r="F24" s="167">
        <v>352</v>
      </c>
      <c r="G24" s="167">
        <v>0</v>
      </c>
      <c r="H24" s="167">
        <v>0</v>
      </c>
      <c r="I24" s="167">
        <v>1047</v>
      </c>
      <c r="J24" s="169">
        <v>1113203.6599999999</v>
      </c>
      <c r="K24" s="169">
        <v>32935.660000000003</v>
      </c>
      <c r="L24" s="169">
        <v>48112.51</v>
      </c>
    </row>
    <row r="25" spans="1:12">
      <c r="A25" s="171">
        <v>22</v>
      </c>
      <c r="B25" s="170">
        <v>21024</v>
      </c>
      <c r="C25" s="168" t="s">
        <v>387</v>
      </c>
      <c r="D25" s="167">
        <v>54</v>
      </c>
      <c r="E25" s="167">
        <v>7</v>
      </c>
      <c r="F25" s="167">
        <v>34</v>
      </c>
      <c r="G25" s="167">
        <v>0</v>
      </c>
      <c r="H25" s="167">
        <v>0</v>
      </c>
      <c r="I25" s="167">
        <v>95</v>
      </c>
      <c r="J25" s="169">
        <v>105182.87</v>
      </c>
      <c r="K25" s="169">
        <v>4635.93</v>
      </c>
      <c r="L25" s="169">
        <v>4761.55</v>
      </c>
    </row>
    <row r="26" spans="1:12">
      <c r="A26" s="171">
        <v>23</v>
      </c>
      <c r="B26" s="170">
        <v>21025</v>
      </c>
      <c r="C26" s="168" t="s">
        <v>388</v>
      </c>
      <c r="D26" s="167">
        <v>1025</v>
      </c>
      <c r="E26" s="167">
        <v>47</v>
      </c>
      <c r="F26" s="167">
        <v>334</v>
      </c>
      <c r="G26" s="167">
        <v>0</v>
      </c>
      <c r="H26" s="167">
        <v>0</v>
      </c>
      <c r="I26" s="167">
        <v>1406</v>
      </c>
      <c r="J26" s="169">
        <v>1607926.58</v>
      </c>
      <c r="K26" s="169">
        <v>73270.100000000006</v>
      </c>
      <c r="L26" s="169">
        <v>71638.34</v>
      </c>
    </row>
    <row r="27" spans="1:12">
      <c r="A27" s="171">
        <v>24</v>
      </c>
      <c r="B27" s="170">
        <v>21026</v>
      </c>
      <c r="C27" s="168" t="s">
        <v>389</v>
      </c>
      <c r="D27" s="167">
        <v>27413</v>
      </c>
      <c r="E27" s="167">
        <v>950</v>
      </c>
      <c r="F27" s="167">
        <v>8876</v>
      </c>
      <c r="G27" s="167">
        <v>0</v>
      </c>
      <c r="H27" s="167">
        <v>0</v>
      </c>
      <c r="I27" s="167">
        <v>37239</v>
      </c>
      <c r="J27" s="169">
        <v>56484726.829999998</v>
      </c>
      <c r="K27" s="169">
        <v>5366191.84</v>
      </c>
      <c r="L27" s="169">
        <v>3396836.92</v>
      </c>
    </row>
    <row r="28" spans="1:12" s="52" customFormat="1">
      <c r="A28" s="171">
        <v>25</v>
      </c>
      <c r="B28" s="176">
        <v>21027</v>
      </c>
      <c r="C28" s="172" t="s">
        <v>355</v>
      </c>
      <c r="D28" s="167">
        <v>565314</v>
      </c>
      <c r="E28" s="167">
        <v>101989</v>
      </c>
      <c r="F28" s="167">
        <v>0</v>
      </c>
      <c r="G28" s="167">
        <v>0</v>
      </c>
      <c r="H28" s="167">
        <v>0</v>
      </c>
      <c r="I28" s="167">
        <v>667303</v>
      </c>
      <c r="J28" s="169">
        <v>293081175.25999999</v>
      </c>
      <c r="K28" s="169">
        <v>9451.35</v>
      </c>
      <c r="L28" s="169">
        <v>11377281.5</v>
      </c>
    </row>
    <row r="29" spans="1:12">
      <c r="A29" s="171">
        <v>26</v>
      </c>
      <c r="B29" s="170">
        <v>21030</v>
      </c>
      <c r="C29" s="168" t="s">
        <v>390</v>
      </c>
      <c r="D29" s="167">
        <v>40</v>
      </c>
      <c r="E29" s="167">
        <v>6</v>
      </c>
      <c r="F29" s="167">
        <v>39</v>
      </c>
      <c r="G29" s="167">
        <v>0</v>
      </c>
      <c r="H29" s="167">
        <v>0</v>
      </c>
      <c r="I29" s="167">
        <v>85</v>
      </c>
      <c r="J29" s="169">
        <v>70700.570000000007</v>
      </c>
      <c r="K29" s="169">
        <v>784.72</v>
      </c>
      <c r="L29" s="169">
        <v>2717.14</v>
      </c>
    </row>
    <row r="30" spans="1:12">
      <c r="A30" s="171">
        <v>27</v>
      </c>
      <c r="B30" s="170">
        <v>21031</v>
      </c>
      <c r="C30" s="168" t="s">
        <v>391</v>
      </c>
      <c r="D30" s="167">
        <v>42</v>
      </c>
      <c r="E30" s="167">
        <v>0</v>
      </c>
      <c r="F30" s="167">
        <v>11</v>
      </c>
      <c r="G30" s="167">
        <v>0</v>
      </c>
      <c r="H30" s="167">
        <v>0</v>
      </c>
      <c r="I30" s="167">
        <v>53</v>
      </c>
      <c r="J30" s="169">
        <v>62094.42</v>
      </c>
      <c r="K30" s="169">
        <v>2808.3</v>
      </c>
      <c r="L30" s="169">
        <v>2571.27</v>
      </c>
    </row>
    <row r="31" spans="1:12">
      <c r="A31" s="171">
        <v>28</v>
      </c>
      <c r="B31" s="170">
        <v>21032</v>
      </c>
      <c r="C31" s="168" t="s">
        <v>615</v>
      </c>
      <c r="D31" s="167">
        <v>22</v>
      </c>
      <c r="E31" s="167">
        <v>0</v>
      </c>
      <c r="F31" s="167">
        <v>5</v>
      </c>
      <c r="G31" s="167">
        <v>0</v>
      </c>
      <c r="H31" s="167">
        <v>0</v>
      </c>
      <c r="I31" s="167">
        <v>27</v>
      </c>
      <c r="J31" s="169">
        <v>26079.21</v>
      </c>
      <c r="K31" s="169">
        <v>616.84</v>
      </c>
      <c r="L31" s="169">
        <v>1119.3599999999999</v>
      </c>
    </row>
    <row r="32" spans="1:12">
      <c r="A32" s="171">
        <v>29</v>
      </c>
      <c r="B32" s="170">
        <v>21100</v>
      </c>
      <c r="C32" s="168" t="s">
        <v>356</v>
      </c>
      <c r="D32" s="167">
        <v>3</v>
      </c>
      <c r="E32" s="167">
        <v>0</v>
      </c>
      <c r="F32" s="167">
        <v>0</v>
      </c>
      <c r="G32" s="167">
        <v>2</v>
      </c>
      <c r="H32" s="167">
        <v>0</v>
      </c>
      <c r="I32" s="167">
        <v>5</v>
      </c>
      <c r="J32" s="169">
        <v>4909.3</v>
      </c>
      <c r="K32" s="169">
        <v>201</v>
      </c>
      <c r="L32" s="169">
        <v>195.2</v>
      </c>
    </row>
    <row r="33" spans="1:12">
      <c r="A33" s="171">
        <v>30</v>
      </c>
      <c r="B33" s="170">
        <v>21101</v>
      </c>
      <c r="C33" s="168" t="s">
        <v>357</v>
      </c>
      <c r="D33" s="167">
        <v>90027</v>
      </c>
      <c r="E33" s="167">
        <v>9890</v>
      </c>
      <c r="F33" s="167">
        <v>33544</v>
      </c>
      <c r="G33" s="167">
        <v>218</v>
      </c>
      <c r="H33" s="167">
        <v>0</v>
      </c>
      <c r="I33" s="167">
        <v>133679</v>
      </c>
      <c r="J33" s="169">
        <v>92114186.969999999</v>
      </c>
      <c r="K33" s="169">
        <v>1385229.76</v>
      </c>
      <c r="L33" s="169">
        <v>3844110.95</v>
      </c>
    </row>
    <row r="34" spans="1:12">
      <c r="A34" s="171">
        <v>31</v>
      </c>
      <c r="B34" s="170">
        <v>21127</v>
      </c>
      <c r="C34" s="168" t="s">
        <v>450</v>
      </c>
      <c r="D34" s="167">
        <v>0</v>
      </c>
      <c r="E34" s="167">
        <v>0</v>
      </c>
      <c r="F34" s="167">
        <v>12020</v>
      </c>
      <c r="G34" s="167">
        <v>0</v>
      </c>
      <c r="H34" s="167">
        <v>0</v>
      </c>
      <c r="I34" s="167">
        <v>12020</v>
      </c>
      <c r="J34" s="169">
        <v>2242955.16</v>
      </c>
      <c r="K34" s="169">
        <v>0</v>
      </c>
      <c r="L34" s="169">
        <v>89740.1</v>
      </c>
    </row>
    <row r="35" spans="1:12">
      <c r="A35" s="171">
        <v>32</v>
      </c>
      <c r="B35" s="170">
        <v>21227</v>
      </c>
      <c r="C35" s="168" t="s">
        <v>358</v>
      </c>
      <c r="D35" s="167">
        <v>523</v>
      </c>
      <c r="E35" s="167">
        <v>6</v>
      </c>
      <c r="F35" s="167">
        <v>65</v>
      </c>
      <c r="G35" s="167">
        <v>0</v>
      </c>
      <c r="H35" s="167">
        <v>0</v>
      </c>
      <c r="I35" s="167">
        <v>594</v>
      </c>
      <c r="J35" s="169">
        <v>796860.97</v>
      </c>
      <c r="K35" s="169">
        <v>50561.54</v>
      </c>
      <c r="L35" s="169">
        <v>36647.279999999999</v>
      </c>
    </row>
    <row r="36" spans="1:12">
      <c r="A36" s="171">
        <v>33</v>
      </c>
      <c r="B36" s="170">
        <v>22003</v>
      </c>
      <c r="C36" s="168" t="s">
        <v>616</v>
      </c>
      <c r="D36" s="167">
        <v>4017</v>
      </c>
      <c r="E36" s="167">
        <v>344</v>
      </c>
      <c r="F36" s="167">
        <v>1054</v>
      </c>
      <c r="G36" s="167">
        <v>0</v>
      </c>
      <c r="H36" s="167">
        <v>0</v>
      </c>
      <c r="I36" s="167">
        <v>5415</v>
      </c>
      <c r="J36" s="169">
        <v>2182763.15</v>
      </c>
      <c r="K36" s="169">
        <v>227797.05</v>
      </c>
      <c r="L36" s="169">
        <v>0</v>
      </c>
    </row>
    <row r="37" spans="1:12">
      <c r="A37" s="171">
        <v>34</v>
      </c>
      <c r="B37" s="170">
        <v>22004</v>
      </c>
      <c r="C37" s="168" t="s">
        <v>617</v>
      </c>
      <c r="D37" s="167">
        <v>19527</v>
      </c>
      <c r="E37" s="167">
        <v>2719</v>
      </c>
      <c r="F37" s="167">
        <v>7046</v>
      </c>
      <c r="G37" s="167">
        <v>0</v>
      </c>
      <c r="H37" s="167">
        <v>0</v>
      </c>
      <c r="I37" s="167">
        <v>29292</v>
      </c>
      <c r="J37" s="169">
        <v>7055464.3600000003</v>
      </c>
      <c r="K37" s="169">
        <v>284617.03999999998</v>
      </c>
      <c r="L37" s="169">
        <v>0</v>
      </c>
    </row>
    <row r="38" spans="1:12">
      <c r="A38" s="171">
        <v>35</v>
      </c>
      <c r="B38" s="170">
        <v>22009</v>
      </c>
      <c r="C38" s="168" t="s">
        <v>618</v>
      </c>
      <c r="D38" s="167">
        <v>2929</v>
      </c>
      <c r="E38" s="167">
        <v>376</v>
      </c>
      <c r="F38" s="167">
        <v>1079</v>
      </c>
      <c r="G38" s="167">
        <v>0</v>
      </c>
      <c r="H38" s="167">
        <v>0</v>
      </c>
      <c r="I38" s="167">
        <v>4384</v>
      </c>
      <c r="J38" s="169">
        <v>868035.94</v>
      </c>
      <c r="K38" s="169">
        <v>10153.709999999999</v>
      </c>
      <c r="L38" s="169">
        <v>0</v>
      </c>
    </row>
    <row r="39" spans="1:12">
      <c r="A39" s="171">
        <v>36</v>
      </c>
      <c r="B39" s="170">
        <v>22015</v>
      </c>
      <c r="C39" s="168" t="s">
        <v>619</v>
      </c>
      <c r="D39" s="167">
        <v>1871</v>
      </c>
      <c r="E39" s="167">
        <v>45</v>
      </c>
      <c r="F39" s="167">
        <v>668</v>
      </c>
      <c r="G39" s="167">
        <v>0</v>
      </c>
      <c r="H39" s="167">
        <v>0</v>
      </c>
      <c r="I39" s="167">
        <v>2584</v>
      </c>
      <c r="J39" s="169">
        <v>465526.97</v>
      </c>
      <c r="K39" s="169">
        <v>8355.08</v>
      </c>
      <c r="L39" s="169">
        <v>0</v>
      </c>
    </row>
    <row r="40" spans="1:12">
      <c r="A40" s="171">
        <v>37</v>
      </c>
      <c r="B40" s="170">
        <v>22016</v>
      </c>
      <c r="C40" s="168" t="s">
        <v>620</v>
      </c>
      <c r="D40" s="167">
        <v>22695</v>
      </c>
      <c r="E40" s="167">
        <v>301</v>
      </c>
      <c r="F40" s="167">
        <v>4469</v>
      </c>
      <c r="G40" s="167">
        <v>0</v>
      </c>
      <c r="H40" s="167">
        <v>0</v>
      </c>
      <c r="I40" s="167">
        <v>27465</v>
      </c>
      <c r="J40" s="169">
        <v>6836889.2400000002</v>
      </c>
      <c r="K40" s="169">
        <v>342537.99</v>
      </c>
      <c r="L40" s="169">
        <v>0</v>
      </c>
    </row>
    <row r="41" spans="1:12">
      <c r="A41" s="171">
        <v>38</v>
      </c>
      <c r="B41" s="170">
        <v>22017</v>
      </c>
      <c r="C41" s="168" t="s">
        <v>621</v>
      </c>
      <c r="D41" s="167">
        <v>23173</v>
      </c>
      <c r="E41" s="167">
        <v>318</v>
      </c>
      <c r="F41" s="167">
        <v>5854</v>
      </c>
      <c r="G41" s="167">
        <v>0</v>
      </c>
      <c r="H41" s="167">
        <v>0</v>
      </c>
      <c r="I41" s="167">
        <v>29345</v>
      </c>
      <c r="J41" s="169">
        <v>6889500.7599999998</v>
      </c>
      <c r="K41" s="169">
        <v>269927.18</v>
      </c>
      <c r="L41" s="169">
        <v>0</v>
      </c>
    </row>
    <row r="42" spans="1:12">
      <c r="A42" s="171">
        <v>39</v>
      </c>
      <c r="B42" s="170">
        <v>22020</v>
      </c>
      <c r="C42" s="168" t="s">
        <v>592</v>
      </c>
      <c r="D42" s="167">
        <v>3901</v>
      </c>
      <c r="E42" s="167">
        <v>55</v>
      </c>
      <c r="F42" s="167">
        <v>689</v>
      </c>
      <c r="G42" s="167">
        <v>0</v>
      </c>
      <c r="H42" s="167">
        <v>0</v>
      </c>
      <c r="I42" s="167">
        <v>4645</v>
      </c>
      <c r="J42" s="169">
        <v>1596029.99</v>
      </c>
      <c r="K42" s="169">
        <v>150866.09</v>
      </c>
      <c r="L42" s="169">
        <v>0</v>
      </c>
    </row>
    <row r="43" spans="1:12">
      <c r="A43" s="171">
        <v>40</v>
      </c>
      <c r="B43" s="170">
        <v>22021</v>
      </c>
      <c r="C43" s="168" t="s">
        <v>622</v>
      </c>
      <c r="D43" s="167">
        <v>2520</v>
      </c>
      <c r="E43" s="167">
        <v>496</v>
      </c>
      <c r="F43" s="167">
        <v>888</v>
      </c>
      <c r="G43" s="167">
        <v>0</v>
      </c>
      <c r="H43" s="167">
        <v>0</v>
      </c>
      <c r="I43" s="167">
        <v>3904</v>
      </c>
      <c r="J43" s="169">
        <v>460391.48</v>
      </c>
      <c r="K43" s="169">
        <v>388.52</v>
      </c>
      <c r="L43" s="169">
        <v>0</v>
      </c>
    </row>
    <row r="44" spans="1:12">
      <c r="A44" s="171">
        <v>41</v>
      </c>
      <c r="B44" s="170">
        <v>22022</v>
      </c>
      <c r="C44" s="168" t="s">
        <v>623</v>
      </c>
      <c r="D44" s="167">
        <v>1025</v>
      </c>
      <c r="E44" s="167">
        <v>0</v>
      </c>
      <c r="F44" s="167">
        <v>593</v>
      </c>
      <c r="G44" s="167">
        <v>0</v>
      </c>
      <c r="H44" s="167">
        <v>0</v>
      </c>
      <c r="I44" s="167">
        <v>1618</v>
      </c>
      <c r="J44" s="169">
        <v>680787.91</v>
      </c>
      <c r="K44" s="169">
        <v>45164</v>
      </c>
      <c r="L44" s="169">
        <v>0</v>
      </c>
    </row>
    <row r="45" spans="1:12">
      <c r="A45" s="171">
        <v>42</v>
      </c>
      <c r="B45" s="170">
        <v>22026</v>
      </c>
      <c r="C45" s="168" t="s">
        <v>624</v>
      </c>
      <c r="D45" s="167">
        <v>166453</v>
      </c>
      <c r="E45" s="167">
        <v>1611</v>
      </c>
      <c r="F45" s="167">
        <v>25791</v>
      </c>
      <c r="G45" s="167">
        <v>0</v>
      </c>
      <c r="H45" s="167">
        <v>0</v>
      </c>
      <c r="I45" s="167">
        <v>193855</v>
      </c>
      <c r="J45" s="169">
        <v>34795359.740000002</v>
      </c>
      <c r="K45" s="169">
        <v>400478.67</v>
      </c>
      <c r="L45" s="169">
        <v>0</v>
      </c>
    </row>
    <row r="46" spans="1:12">
      <c r="A46" s="171">
        <v>43</v>
      </c>
      <c r="B46" s="170">
        <v>22035</v>
      </c>
      <c r="C46" s="168" t="s">
        <v>625</v>
      </c>
      <c r="D46" s="167">
        <v>12660</v>
      </c>
      <c r="E46" s="167">
        <v>0</v>
      </c>
      <c r="F46" s="167">
        <v>2967</v>
      </c>
      <c r="G46" s="167">
        <v>0</v>
      </c>
      <c r="H46" s="167">
        <v>0</v>
      </c>
      <c r="I46" s="167">
        <v>15627</v>
      </c>
      <c r="J46" s="169">
        <v>1071249.8400000001</v>
      </c>
      <c r="K46" s="169">
        <v>0</v>
      </c>
      <c r="L46" s="169">
        <v>0</v>
      </c>
    </row>
    <row r="47" spans="1:12">
      <c r="A47" s="171">
        <v>44</v>
      </c>
      <c r="B47" s="170">
        <v>22036</v>
      </c>
      <c r="C47" s="168" t="s">
        <v>626</v>
      </c>
      <c r="D47" s="167">
        <v>5730</v>
      </c>
      <c r="E47" s="167">
        <v>72</v>
      </c>
      <c r="F47" s="167">
        <v>982</v>
      </c>
      <c r="G47" s="167">
        <v>0</v>
      </c>
      <c r="H47" s="167">
        <v>0</v>
      </c>
      <c r="I47" s="167">
        <v>6784</v>
      </c>
      <c r="J47" s="169">
        <v>657600.21</v>
      </c>
      <c r="K47" s="169">
        <v>80.25</v>
      </c>
      <c r="L47" s="169">
        <v>0</v>
      </c>
    </row>
    <row r="48" spans="1:12">
      <c r="A48" s="171">
        <v>45</v>
      </c>
      <c r="B48" s="170">
        <v>22037</v>
      </c>
      <c r="C48" s="168" t="s">
        <v>627</v>
      </c>
      <c r="D48" s="167">
        <v>27460</v>
      </c>
      <c r="E48" s="167">
        <v>981</v>
      </c>
      <c r="F48" s="167">
        <v>8448</v>
      </c>
      <c r="G48" s="167">
        <v>0</v>
      </c>
      <c r="H48" s="167">
        <v>0</v>
      </c>
      <c r="I48" s="167">
        <v>36889</v>
      </c>
      <c r="J48" s="169">
        <v>3702975.03</v>
      </c>
      <c r="K48" s="169">
        <v>0</v>
      </c>
      <c r="L48" s="169">
        <v>0</v>
      </c>
    </row>
    <row r="49" spans="1:12">
      <c r="A49" s="171">
        <v>46</v>
      </c>
      <c r="B49" s="170">
        <v>22041</v>
      </c>
      <c r="C49" s="168" t="s">
        <v>628</v>
      </c>
      <c r="D49" s="167">
        <v>1323</v>
      </c>
      <c r="E49" s="167">
        <v>22</v>
      </c>
      <c r="F49" s="167">
        <v>209</v>
      </c>
      <c r="G49" s="167">
        <v>0</v>
      </c>
      <c r="H49" s="167">
        <v>0</v>
      </c>
      <c r="I49" s="167">
        <v>1554</v>
      </c>
      <c r="J49" s="169">
        <v>369641.52</v>
      </c>
      <c r="K49" s="169">
        <v>19967.43</v>
      </c>
      <c r="L49" s="169">
        <v>0</v>
      </c>
    </row>
    <row r="50" spans="1:12">
      <c r="A50" s="171">
        <v>47</v>
      </c>
      <c r="B50" s="170">
        <v>22045</v>
      </c>
      <c r="C50" s="168" t="s">
        <v>359</v>
      </c>
      <c r="D50" s="167">
        <v>6591</v>
      </c>
      <c r="E50" s="167">
        <v>25</v>
      </c>
      <c r="F50" s="167">
        <v>79</v>
      </c>
      <c r="G50" s="167">
        <v>0</v>
      </c>
      <c r="H50" s="167">
        <v>0</v>
      </c>
      <c r="I50" s="167">
        <v>6695</v>
      </c>
      <c r="J50" s="169">
        <v>5100581.8600000003</v>
      </c>
      <c r="K50" s="169">
        <v>399753.98</v>
      </c>
      <c r="L50" s="169">
        <v>195606.86</v>
      </c>
    </row>
    <row r="51" spans="1:12">
      <c r="A51" s="171">
        <v>48</v>
      </c>
      <c r="B51" s="170">
        <v>22046</v>
      </c>
      <c r="C51" s="168" t="s">
        <v>360</v>
      </c>
      <c r="D51" s="167">
        <v>3072</v>
      </c>
      <c r="E51" s="167">
        <v>0</v>
      </c>
      <c r="F51" s="167">
        <v>0</v>
      </c>
      <c r="G51" s="167">
        <v>0</v>
      </c>
      <c r="H51" s="167">
        <v>0</v>
      </c>
      <c r="I51" s="167">
        <v>3072</v>
      </c>
      <c r="J51" s="169">
        <v>2053464.27</v>
      </c>
      <c r="K51" s="169">
        <v>128696.67</v>
      </c>
      <c r="L51" s="169">
        <v>99212.5</v>
      </c>
    </row>
    <row r="52" spans="1:12">
      <c r="A52" s="171">
        <v>49</v>
      </c>
      <c r="B52" s="170">
        <v>22047</v>
      </c>
      <c r="C52" s="168" t="s">
        <v>629</v>
      </c>
      <c r="D52" s="167">
        <v>4747</v>
      </c>
      <c r="E52" s="167">
        <v>118</v>
      </c>
      <c r="F52" s="167">
        <v>1067</v>
      </c>
      <c r="G52" s="167">
        <v>0</v>
      </c>
      <c r="H52" s="167">
        <v>0</v>
      </c>
      <c r="I52" s="167">
        <v>5932</v>
      </c>
      <c r="J52" s="169">
        <v>2689197.22</v>
      </c>
      <c r="K52" s="169">
        <v>398263.19</v>
      </c>
      <c r="L52" s="169">
        <v>0</v>
      </c>
    </row>
    <row r="53" spans="1:12">
      <c r="A53" s="171">
        <v>50</v>
      </c>
      <c r="B53" s="170">
        <v>22054</v>
      </c>
      <c r="C53" s="168" t="s">
        <v>630</v>
      </c>
      <c r="D53" s="167">
        <v>7104</v>
      </c>
      <c r="E53" s="167">
        <v>425</v>
      </c>
      <c r="F53" s="167">
        <v>3604</v>
      </c>
      <c r="G53" s="167">
        <v>0</v>
      </c>
      <c r="H53" s="167">
        <v>0</v>
      </c>
      <c r="I53" s="167">
        <v>11133</v>
      </c>
      <c r="J53" s="169">
        <v>3403643.09</v>
      </c>
      <c r="K53" s="169">
        <v>139636.29</v>
      </c>
      <c r="L53" s="169">
        <v>0</v>
      </c>
    </row>
    <row r="54" spans="1:12">
      <c r="A54" s="171">
        <v>51</v>
      </c>
      <c r="B54" s="170">
        <v>22060</v>
      </c>
      <c r="C54" s="168" t="s">
        <v>631</v>
      </c>
      <c r="D54" s="167">
        <v>424863</v>
      </c>
      <c r="E54" s="167">
        <v>58696</v>
      </c>
      <c r="F54" s="167">
        <v>148312</v>
      </c>
      <c r="G54" s="167">
        <v>0</v>
      </c>
      <c r="H54" s="167">
        <v>0</v>
      </c>
      <c r="I54" s="167">
        <v>631871</v>
      </c>
      <c r="J54" s="169">
        <v>107380052.84999999</v>
      </c>
      <c r="K54" s="169">
        <v>3302078.21</v>
      </c>
      <c r="L54" s="169">
        <v>16652.060000000001</v>
      </c>
    </row>
    <row r="55" spans="1:12">
      <c r="A55" s="171">
        <v>52</v>
      </c>
      <c r="B55" s="170">
        <v>22070</v>
      </c>
      <c r="C55" s="168" t="s">
        <v>632</v>
      </c>
      <c r="D55" s="167">
        <v>34528</v>
      </c>
      <c r="E55" s="167">
        <v>204</v>
      </c>
      <c r="F55" s="167">
        <v>5630</v>
      </c>
      <c r="G55" s="167">
        <v>0</v>
      </c>
      <c r="H55" s="167">
        <v>0</v>
      </c>
      <c r="I55" s="167">
        <v>40362</v>
      </c>
      <c r="J55" s="169">
        <v>12210406.800000001</v>
      </c>
      <c r="K55" s="169">
        <v>566600.22</v>
      </c>
      <c r="L55" s="169">
        <v>0</v>
      </c>
    </row>
    <row r="56" spans="1:12">
      <c r="A56" s="171">
        <v>53</v>
      </c>
      <c r="B56" s="170">
        <v>22071</v>
      </c>
      <c r="C56" s="168" t="s">
        <v>633</v>
      </c>
      <c r="D56" s="167">
        <v>495</v>
      </c>
      <c r="E56" s="167">
        <v>0</v>
      </c>
      <c r="F56" s="167">
        <v>49</v>
      </c>
      <c r="G56" s="167">
        <v>0</v>
      </c>
      <c r="H56" s="167">
        <v>0</v>
      </c>
      <c r="I56" s="167">
        <v>544</v>
      </c>
      <c r="J56" s="169">
        <v>113924.24</v>
      </c>
      <c r="K56" s="169">
        <v>1338.4</v>
      </c>
      <c r="L56" s="169">
        <v>0</v>
      </c>
    </row>
    <row r="57" spans="1:12">
      <c r="A57" s="171">
        <v>54</v>
      </c>
      <c r="B57" s="170">
        <v>22072</v>
      </c>
      <c r="C57" s="168" t="s">
        <v>634</v>
      </c>
      <c r="D57" s="167">
        <v>797</v>
      </c>
      <c r="E57" s="167">
        <v>33</v>
      </c>
      <c r="F57" s="167">
        <v>203</v>
      </c>
      <c r="G57" s="167">
        <v>0</v>
      </c>
      <c r="H57" s="167">
        <v>0</v>
      </c>
      <c r="I57" s="167">
        <v>1033</v>
      </c>
      <c r="J57" s="169">
        <v>215868.58</v>
      </c>
      <c r="K57" s="169">
        <v>3011.88</v>
      </c>
      <c r="L57" s="169">
        <v>0</v>
      </c>
    </row>
    <row r="58" spans="1:12">
      <c r="A58" s="171">
        <v>55</v>
      </c>
      <c r="B58" s="170">
        <v>22073</v>
      </c>
      <c r="C58" s="168" t="s">
        <v>392</v>
      </c>
      <c r="D58" s="167">
        <v>17</v>
      </c>
      <c r="E58" s="167">
        <v>0</v>
      </c>
      <c r="F58" s="167">
        <v>8</v>
      </c>
      <c r="G58" s="167">
        <v>0</v>
      </c>
      <c r="H58" s="167">
        <v>0</v>
      </c>
      <c r="I58" s="167">
        <v>25</v>
      </c>
      <c r="J58" s="169">
        <v>61606.13</v>
      </c>
      <c r="K58" s="169">
        <v>10827.04</v>
      </c>
      <c r="L58" s="169">
        <v>2143.9899999999998</v>
      </c>
    </row>
    <row r="59" spans="1:12">
      <c r="A59" s="171">
        <v>56</v>
      </c>
      <c r="B59" s="170">
        <v>22075</v>
      </c>
      <c r="C59" s="168" t="s">
        <v>483</v>
      </c>
      <c r="D59" s="167">
        <v>444</v>
      </c>
      <c r="E59" s="167">
        <v>6</v>
      </c>
      <c r="F59" s="167">
        <v>19</v>
      </c>
      <c r="G59" s="167">
        <v>0</v>
      </c>
      <c r="H59" s="167">
        <v>0</v>
      </c>
      <c r="I59" s="167">
        <v>469</v>
      </c>
      <c r="J59" s="169">
        <v>248183.67</v>
      </c>
      <c r="K59" s="169">
        <v>468.47</v>
      </c>
      <c r="L59" s="169">
        <v>9428.65</v>
      </c>
    </row>
    <row r="60" spans="1:12">
      <c r="A60" s="171">
        <v>57</v>
      </c>
      <c r="B60" s="170">
        <v>22076</v>
      </c>
      <c r="C60" s="168" t="s">
        <v>361</v>
      </c>
      <c r="D60" s="167">
        <v>606</v>
      </c>
      <c r="E60" s="167">
        <v>3</v>
      </c>
      <c r="F60" s="167">
        <v>147</v>
      </c>
      <c r="G60" s="167">
        <v>0</v>
      </c>
      <c r="H60" s="167">
        <v>0</v>
      </c>
      <c r="I60" s="167">
        <v>756</v>
      </c>
      <c r="J60" s="169">
        <v>302753.71000000002</v>
      </c>
      <c r="K60" s="169">
        <v>41505.22</v>
      </c>
      <c r="L60" s="169">
        <v>0</v>
      </c>
    </row>
    <row r="61" spans="1:12">
      <c r="A61" s="171">
        <v>58</v>
      </c>
      <c r="B61" s="170">
        <v>22077</v>
      </c>
      <c r="C61" s="168" t="s">
        <v>604</v>
      </c>
      <c r="D61" s="167">
        <v>6719</v>
      </c>
      <c r="E61" s="167">
        <v>644</v>
      </c>
      <c r="F61" s="167">
        <v>1907</v>
      </c>
      <c r="G61" s="167">
        <v>0</v>
      </c>
      <c r="H61" s="167">
        <v>0</v>
      </c>
      <c r="I61" s="167">
        <v>9270</v>
      </c>
      <c r="J61" s="169">
        <v>1683542.34</v>
      </c>
      <c r="K61" s="169">
        <v>48300.160000000003</v>
      </c>
      <c r="L61" s="169">
        <v>0</v>
      </c>
    </row>
    <row r="62" spans="1:12">
      <c r="A62" s="171">
        <v>59</v>
      </c>
      <c r="B62" s="170">
        <v>22078</v>
      </c>
      <c r="C62" s="168" t="s">
        <v>635</v>
      </c>
      <c r="D62" s="167">
        <v>5233</v>
      </c>
      <c r="E62" s="167">
        <v>90</v>
      </c>
      <c r="F62" s="167">
        <v>720</v>
      </c>
      <c r="G62" s="167">
        <v>0</v>
      </c>
      <c r="H62" s="167">
        <v>0</v>
      </c>
      <c r="I62" s="167">
        <v>6043</v>
      </c>
      <c r="J62" s="169">
        <v>3607763.8</v>
      </c>
      <c r="K62" s="169">
        <v>457288.97</v>
      </c>
      <c r="L62" s="169">
        <v>261926.26</v>
      </c>
    </row>
    <row r="63" spans="1:12">
      <c r="A63" s="171">
        <v>60</v>
      </c>
      <c r="B63" s="170">
        <v>22079</v>
      </c>
      <c r="C63" s="168" t="s">
        <v>606</v>
      </c>
      <c r="D63" s="167">
        <v>24481</v>
      </c>
      <c r="E63" s="167">
        <v>807</v>
      </c>
      <c r="F63" s="167">
        <v>7621</v>
      </c>
      <c r="G63" s="167">
        <v>0</v>
      </c>
      <c r="H63" s="167">
        <v>0</v>
      </c>
      <c r="I63" s="167">
        <v>32909</v>
      </c>
      <c r="J63" s="169">
        <v>8928076.7699999996</v>
      </c>
      <c r="K63" s="169">
        <v>910649.05</v>
      </c>
      <c r="L63" s="169">
        <v>0</v>
      </c>
    </row>
    <row r="64" spans="1:12">
      <c r="A64" s="171">
        <v>61</v>
      </c>
      <c r="B64" s="170">
        <v>22080</v>
      </c>
      <c r="C64" s="168" t="s">
        <v>607</v>
      </c>
      <c r="D64" s="167">
        <v>22826</v>
      </c>
      <c r="E64" s="167">
        <v>434</v>
      </c>
      <c r="F64" s="167">
        <v>3193</v>
      </c>
      <c r="G64" s="167">
        <v>0</v>
      </c>
      <c r="H64" s="167">
        <v>0</v>
      </c>
      <c r="I64" s="167">
        <v>26453</v>
      </c>
      <c r="J64" s="169">
        <v>5636719.5800000001</v>
      </c>
      <c r="K64" s="169">
        <v>401925.81</v>
      </c>
      <c r="L64" s="169">
        <v>0</v>
      </c>
    </row>
    <row r="65" spans="1:12">
      <c r="A65" s="171">
        <v>62</v>
      </c>
      <c r="B65" s="170">
        <v>22081</v>
      </c>
      <c r="C65" s="168" t="s">
        <v>362</v>
      </c>
      <c r="D65" s="167">
        <v>6845</v>
      </c>
      <c r="E65" s="167">
        <v>249</v>
      </c>
      <c r="F65" s="167">
        <v>2352</v>
      </c>
      <c r="G65" s="167">
        <v>0</v>
      </c>
      <c r="H65" s="167">
        <v>0</v>
      </c>
      <c r="I65" s="167">
        <v>9446</v>
      </c>
      <c r="J65" s="169">
        <v>1272944.53</v>
      </c>
      <c r="K65" s="169">
        <v>10821.77</v>
      </c>
      <c r="L65" s="169">
        <v>0</v>
      </c>
    </row>
    <row r="66" spans="1:12">
      <c r="A66" s="171">
        <v>63</v>
      </c>
      <c r="B66" s="170">
        <v>22082</v>
      </c>
      <c r="C66" s="168" t="s">
        <v>636</v>
      </c>
      <c r="D66" s="167">
        <v>462</v>
      </c>
      <c r="E66" s="167">
        <v>52</v>
      </c>
      <c r="F66" s="167">
        <v>203</v>
      </c>
      <c r="G66" s="167">
        <v>0</v>
      </c>
      <c r="H66" s="167">
        <v>0</v>
      </c>
      <c r="I66" s="167">
        <v>717</v>
      </c>
      <c r="J66" s="169">
        <v>158959.35999999999</v>
      </c>
      <c r="K66" s="169">
        <v>4483.3500000000004</v>
      </c>
      <c r="L66" s="169">
        <v>0</v>
      </c>
    </row>
    <row r="67" spans="1:12">
      <c r="A67" s="171">
        <v>64</v>
      </c>
      <c r="B67" s="170">
        <v>22146</v>
      </c>
      <c r="C67" s="168" t="s">
        <v>637</v>
      </c>
      <c r="D67" s="167">
        <v>1270</v>
      </c>
      <c r="E67" s="167">
        <v>6</v>
      </c>
      <c r="F67" s="167">
        <v>303</v>
      </c>
      <c r="G67" s="167">
        <v>0</v>
      </c>
      <c r="H67" s="167">
        <v>0</v>
      </c>
      <c r="I67" s="167">
        <v>1579</v>
      </c>
      <c r="J67" s="169">
        <v>747606.64</v>
      </c>
      <c r="K67" s="169">
        <v>103811.88</v>
      </c>
      <c r="L67" s="169">
        <v>14</v>
      </c>
    </row>
    <row r="68" spans="1:12">
      <c r="A68" s="171">
        <v>65</v>
      </c>
      <c r="B68" s="170">
        <v>22160</v>
      </c>
      <c r="C68" s="168" t="s">
        <v>363</v>
      </c>
      <c r="D68" s="167">
        <v>43641</v>
      </c>
      <c r="E68" s="167">
        <v>6136</v>
      </c>
      <c r="F68" s="167">
        <v>25299</v>
      </c>
      <c r="G68" s="167">
        <v>0</v>
      </c>
      <c r="H68" s="167">
        <v>0</v>
      </c>
      <c r="I68" s="167">
        <v>75076</v>
      </c>
      <c r="J68" s="169">
        <v>13471016.800000001</v>
      </c>
      <c r="K68" s="169">
        <v>541229.98</v>
      </c>
      <c r="L68" s="169">
        <v>5530.29</v>
      </c>
    </row>
    <row r="69" spans="1:12">
      <c r="A69" s="171">
        <v>66</v>
      </c>
      <c r="B69" s="170">
        <v>22161</v>
      </c>
      <c r="C69" s="168" t="s">
        <v>638</v>
      </c>
      <c r="D69" s="167">
        <v>108</v>
      </c>
      <c r="E69" s="167">
        <v>115</v>
      </c>
      <c r="F69" s="167">
        <v>228</v>
      </c>
      <c r="G69" s="167">
        <v>0</v>
      </c>
      <c r="H69" s="167">
        <v>0</v>
      </c>
      <c r="I69" s="167">
        <v>451</v>
      </c>
      <c r="J69" s="169">
        <v>30780.02</v>
      </c>
      <c r="K69" s="169">
        <v>212.12</v>
      </c>
      <c r="L69" s="169">
        <v>0</v>
      </c>
    </row>
    <row r="70" spans="1:12">
      <c r="A70" s="171">
        <v>67</v>
      </c>
      <c r="B70" s="170">
        <v>22200</v>
      </c>
      <c r="C70" s="168" t="s">
        <v>364</v>
      </c>
      <c r="D70" s="167">
        <v>15</v>
      </c>
      <c r="E70" s="167">
        <v>1</v>
      </c>
      <c r="F70" s="167">
        <v>4</v>
      </c>
      <c r="G70" s="167">
        <v>0</v>
      </c>
      <c r="H70" s="167">
        <v>0</v>
      </c>
      <c r="I70" s="167">
        <v>20</v>
      </c>
      <c r="J70" s="169">
        <v>8230.15</v>
      </c>
      <c r="K70" s="169">
        <v>579.15</v>
      </c>
      <c r="L70" s="169">
        <v>0</v>
      </c>
    </row>
    <row r="71" spans="1:12">
      <c r="A71" s="171">
        <v>68</v>
      </c>
      <c r="B71" s="170">
        <v>23005</v>
      </c>
      <c r="C71" s="168" t="s">
        <v>365</v>
      </c>
      <c r="D71" s="167">
        <v>69</v>
      </c>
      <c r="E71" s="167">
        <v>4</v>
      </c>
      <c r="F71" s="167">
        <v>6</v>
      </c>
      <c r="G71" s="167">
        <v>2</v>
      </c>
      <c r="H71" s="167">
        <v>0</v>
      </c>
      <c r="I71" s="167">
        <v>81</v>
      </c>
      <c r="J71" s="169">
        <v>77608.509999999995</v>
      </c>
      <c r="K71" s="169">
        <v>1462.94</v>
      </c>
      <c r="L71" s="169">
        <v>3474.29</v>
      </c>
    </row>
    <row r="72" spans="1:12">
      <c r="A72" s="171">
        <v>69</v>
      </c>
      <c r="B72" s="170">
        <v>24005</v>
      </c>
      <c r="C72" s="168" t="s">
        <v>639</v>
      </c>
      <c r="D72" s="167">
        <v>636</v>
      </c>
      <c r="E72" s="167">
        <v>56</v>
      </c>
      <c r="F72" s="167">
        <v>171</v>
      </c>
      <c r="G72" s="167">
        <v>0</v>
      </c>
      <c r="H72" s="167">
        <v>0</v>
      </c>
      <c r="I72" s="167">
        <v>863</v>
      </c>
      <c r="J72" s="169">
        <v>385302.09</v>
      </c>
      <c r="K72" s="169">
        <v>33274.980000000003</v>
      </c>
      <c r="L72" s="169">
        <v>0</v>
      </c>
    </row>
    <row r="73" spans="1:12">
      <c r="A73" s="171">
        <v>70</v>
      </c>
      <c r="B73" s="170">
        <v>24008</v>
      </c>
      <c r="C73" s="168" t="s">
        <v>366</v>
      </c>
      <c r="D73" s="167">
        <v>6</v>
      </c>
      <c r="E73" s="167">
        <v>0</v>
      </c>
      <c r="F73" s="167">
        <v>0</v>
      </c>
      <c r="G73" s="167">
        <v>0</v>
      </c>
      <c r="H73" s="167">
        <v>0</v>
      </c>
      <c r="I73" s="167">
        <v>6</v>
      </c>
      <c r="J73" s="169">
        <v>6675.34</v>
      </c>
      <c r="K73" s="169">
        <v>49.46</v>
      </c>
      <c r="L73" s="169">
        <v>347.86</v>
      </c>
    </row>
    <row r="74" spans="1:12">
      <c r="A74" s="171">
        <v>71</v>
      </c>
      <c r="B74" s="170">
        <v>31001</v>
      </c>
      <c r="C74" s="168" t="s">
        <v>367</v>
      </c>
      <c r="D74" s="167">
        <v>43746</v>
      </c>
      <c r="E74" s="167">
        <v>4010</v>
      </c>
      <c r="F74" s="167">
        <v>22793</v>
      </c>
      <c r="G74" s="167">
        <v>0</v>
      </c>
      <c r="H74" s="167">
        <v>0</v>
      </c>
      <c r="I74" s="167">
        <v>70549</v>
      </c>
      <c r="J74" s="169">
        <v>65664818.079999998</v>
      </c>
      <c r="K74" s="169">
        <v>2952656.09</v>
      </c>
      <c r="L74" s="169">
        <v>3127140.12</v>
      </c>
    </row>
    <row r="75" spans="1:12">
      <c r="A75" s="171">
        <v>72</v>
      </c>
      <c r="B75" s="170">
        <v>32001</v>
      </c>
      <c r="C75" s="168" t="s">
        <v>368</v>
      </c>
      <c r="D75" s="167">
        <v>47023</v>
      </c>
      <c r="E75" s="167">
        <v>0</v>
      </c>
      <c r="F75" s="167">
        <v>19400</v>
      </c>
      <c r="G75" s="167">
        <v>0</v>
      </c>
      <c r="H75" s="167">
        <v>0</v>
      </c>
      <c r="I75" s="167">
        <v>66423</v>
      </c>
      <c r="J75" s="169">
        <v>6845324.6299999999</v>
      </c>
      <c r="K75" s="169">
        <v>0</v>
      </c>
      <c r="L75" s="169">
        <v>186886.1</v>
      </c>
    </row>
    <row r="76" spans="1:12">
      <c r="A76" s="171">
        <v>73</v>
      </c>
      <c r="B76" s="170">
        <v>32002</v>
      </c>
      <c r="C76" s="168" t="s">
        <v>369</v>
      </c>
      <c r="D76" s="167">
        <v>15431</v>
      </c>
      <c r="E76" s="167">
        <v>0</v>
      </c>
      <c r="F76" s="167">
        <v>0</v>
      </c>
      <c r="G76" s="167">
        <v>0</v>
      </c>
      <c r="H76" s="167">
        <v>0</v>
      </c>
      <c r="I76" s="167">
        <v>15431</v>
      </c>
      <c r="J76" s="169">
        <v>2763327.28</v>
      </c>
      <c r="K76" s="169">
        <v>0</v>
      </c>
      <c r="L76" s="169">
        <v>0</v>
      </c>
    </row>
    <row r="77" spans="1:12">
      <c r="A77" s="171">
        <v>74</v>
      </c>
      <c r="B77" s="170">
        <v>32003</v>
      </c>
      <c r="C77" s="168" t="s">
        <v>370</v>
      </c>
      <c r="D77" s="167">
        <v>11892</v>
      </c>
      <c r="E77" s="167">
        <v>52</v>
      </c>
      <c r="F77" s="167">
        <v>2396</v>
      </c>
      <c r="G77" s="167">
        <v>0</v>
      </c>
      <c r="H77" s="167">
        <v>0</v>
      </c>
      <c r="I77" s="167">
        <v>14340</v>
      </c>
      <c r="J77" s="169">
        <v>3394516.76</v>
      </c>
      <c r="K77" s="169">
        <v>0</v>
      </c>
      <c r="L77" s="169">
        <v>82921.350000000006</v>
      </c>
    </row>
    <row r="78" spans="1:12">
      <c r="A78" s="171">
        <v>75</v>
      </c>
      <c r="B78" s="170">
        <v>32004</v>
      </c>
      <c r="C78" s="168" t="s">
        <v>371</v>
      </c>
      <c r="D78" s="167">
        <v>224916</v>
      </c>
      <c r="E78" s="167">
        <v>0</v>
      </c>
      <c r="F78" s="167">
        <v>58403</v>
      </c>
      <c r="G78" s="167">
        <v>0</v>
      </c>
      <c r="H78" s="167">
        <v>0</v>
      </c>
      <c r="I78" s="167">
        <v>283319</v>
      </c>
      <c r="J78" s="169">
        <v>39580044.280000001</v>
      </c>
      <c r="K78" s="169">
        <v>345543.98</v>
      </c>
      <c r="L78" s="169">
        <v>0</v>
      </c>
    </row>
    <row r="79" spans="1:12">
      <c r="A79" s="171">
        <v>76</v>
      </c>
      <c r="B79" s="170">
        <v>32011</v>
      </c>
      <c r="C79" s="168" t="s">
        <v>372</v>
      </c>
      <c r="D79" s="167">
        <v>523</v>
      </c>
      <c r="E79" s="167">
        <v>0</v>
      </c>
      <c r="F79" s="167">
        <v>90</v>
      </c>
      <c r="G79" s="167">
        <v>0</v>
      </c>
      <c r="H79" s="167">
        <v>0</v>
      </c>
      <c r="I79" s="167">
        <v>613</v>
      </c>
      <c r="J79" s="169">
        <v>570190.38</v>
      </c>
      <c r="K79" s="169">
        <v>4559.3</v>
      </c>
      <c r="L79" s="169">
        <v>23287.59</v>
      </c>
    </row>
    <row r="80" spans="1:12">
      <c r="A80" s="171">
        <v>77</v>
      </c>
      <c r="B80" s="170">
        <v>32022</v>
      </c>
      <c r="C80" s="168" t="s">
        <v>373</v>
      </c>
      <c r="D80" s="167">
        <v>15431</v>
      </c>
      <c r="E80" s="167">
        <v>0</v>
      </c>
      <c r="F80" s="167">
        <v>0</v>
      </c>
      <c r="G80" s="167">
        <v>0</v>
      </c>
      <c r="H80" s="167">
        <v>0</v>
      </c>
      <c r="I80" s="167">
        <v>15431</v>
      </c>
      <c r="J80" s="169">
        <v>1135878.99</v>
      </c>
      <c r="K80" s="169">
        <v>0</v>
      </c>
      <c r="L80" s="169">
        <v>0</v>
      </c>
    </row>
    <row r="81" spans="1:12">
      <c r="A81" s="171">
        <v>78</v>
      </c>
      <c r="B81" s="170">
        <v>32023</v>
      </c>
      <c r="C81" s="168" t="s">
        <v>374</v>
      </c>
      <c r="D81" s="167">
        <v>18446</v>
      </c>
      <c r="E81" s="167">
        <v>0</v>
      </c>
      <c r="F81" s="167">
        <v>7210</v>
      </c>
      <c r="G81" s="167">
        <v>0</v>
      </c>
      <c r="H81" s="167">
        <v>0</v>
      </c>
      <c r="I81" s="167">
        <v>25656</v>
      </c>
      <c r="J81" s="169">
        <v>3015799.39</v>
      </c>
      <c r="K81" s="169">
        <v>0</v>
      </c>
      <c r="L81" s="169">
        <v>0</v>
      </c>
    </row>
    <row r="82" spans="1:12" s="2" customFormat="1" ht="15.75">
      <c r="A82" s="173" t="s">
        <v>51</v>
      </c>
      <c r="B82" s="173" t="s">
        <v>51</v>
      </c>
      <c r="C82" s="173" t="s">
        <v>640</v>
      </c>
      <c r="D82" s="174">
        <f t="shared" ref="D82:J82" si="0">SUM(D4:D81)</f>
        <v>3258063</v>
      </c>
      <c r="E82" s="174">
        <f t="shared" si="0"/>
        <v>344297</v>
      </c>
      <c r="F82" s="174">
        <f t="shared" si="0"/>
        <v>942175</v>
      </c>
      <c r="G82" s="174">
        <f t="shared" si="0"/>
        <v>3541</v>
      </c>
      <c r="H82" s="174">
        <f t="shared" si="0"/>
        <v>0</v>
      </c>
      <c r="I82" s="174">
        <f t="shared" si="0"/>
        <v>4548076</v>
      </c>
      <c r="J82" s="175">
        <f t="shared" si="0"/>
        <v>2365873475.4100013</v>
      </c>
      <c r="K82" s="175" t="s">
        <v>652</v>
      </c>
      <c r="L82" s="175" t="s">
        <v>653</v>
      </c>
    </row>
    <row r="83" spans="1:12">
      <c r="K83" s="19"/>
      <c r="L83" s="19"/>
    </row>
    <row r="84" spans="1:12">
      <c r="D84" s="8"/>
    </row>
    <row r="85" spans="1:12">
      <c r="D85" s="8"/>
    </row>
    <row r="86" spans="1:12">
      <c r="D86" s="318"/>
      <c r="E86" s="318"/>
      <c r="F86" s="318"/>
      <c r="G86" s="318"/>
      <c r="H86" s="318"/>
      <c r="I86" s="318"/>
      <c r="J86" s="318"/>
    </row>
    <row r="87" spans="1:12">
      <c r="D87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446" t="s">
        <v>663</v>
      </c>
      <c r="B1" s="446"/>
      <c r="C1" s="57"/>
    </row>
    <row r="2" spans="1:3">
      <c r="A2" s="54"/>
    </row>
    <row r="3" spans="1:3" s="62" customFormat="1" ht="15.75">
      <c r="A3" s="94" t="s">
        <v>0</v>
      </c>
      <c r="B3" s="93" t="s">
        <v>1</v>
      </c>
    </row>
    <row r="4" spans="1:3">
      <c r="A4" s="1" t="s">
        <v>57</v>
      </c>
      <c r="B4" s="67">
        <v>0</v>
      </c>
    </row>
    <row r="5" spans="1:3">
      <c r="A5" s="1" t="s">
        <v>58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4"/>
  <sheetViews>
    <sheetView workbookViewId="0">
      <selection activeCell="B4" sqref="B4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446" t="s">
        <v>680</v>
      </c>
      <c r="B1" s="446"/>
      <c r="C1" s="446"/>
      <c r="D1" s="446"/>
      <c r="E1" s="446"/>
      <c r="F1" s="446"/>
      <c r="G1" s="446"/>
      <c r="H1" s="446"/>
    </row>
    <row r="2" spans="1:8">
      <c r="A2" s="54"/>
    </row>
    <row r="3" spans="1:8" s="100" customFormat="1" ht="31.5">
      <c r="A3" s="114" t="s">
        <v>61</v>
      </c>
      <c r="B3" s="114" t="s">
        <v>32</v>
      </c>
      <c r="C3" s="114" t="s">
        <v>63</v>
      </c>
      <c r="D3" s="114" t="s">
        <v>5</v>
      </c>
      <c r="E3" s="114" t="s">
        <v>6</v>
      </c>
      <c r="F3" s="114" t="s">
        <v>49</v>
      </c>
      <c r="G3" s="98" t="s">
        <v>62</v>
      </c>
      <c r="H3" s="98" t="s">
        <v>35</v>
      </c>
    </row>
    <row r="4" spans="1:8">
      <c r="A4" s="49">
        <v>1</v>
      </c>
      <c r="B4" s="7" t="s">
        <v>36</v>
      </c>
      <c r="C4" s="6">
        <v>80170</v>
      </c>
      <c r="D4" s="6">
        <v>57049</v>
      </c>
      <c r="E4" s="6">
        <v>14310</v>
      </c>
      <c r="F4" s="6">
        <v>8736</v>
      </c>
      <c r="G4" s="6">
        <v>75</v>
      </c>
      <c r="H4" s="6">
        <v>0</v>
      </c>
    </row>
    <row r="5" spans="1:8">
      <c r="A5" s="49">
        <v>2</v>
      </c>
      <c r="B5" s="7" t="s">
        <v>222</v>
      </c>
      <c r="C5" s="6">
        <v>36276</v>
      </c>
      <c r="D5" s="6">
        <v>26781</v>
      </c>
      <c r="E5" s="6">
        <v>6429</v>
      </c>
      <c r="F5" s="6">
        <v>3025</v>
      </c>
      <c r="G5" s="6">
        <v>41</v>
      </c>
      <c r="H5" s="6">
        <v>0</v>
      </c>
    </row>
    <row r="6" spans="1:8">
      <c r="A6" s="49">
        <v>3</v>
      </c>
      <c r="B6" s="7" t="s">
        <v>223</v>
      </c>
      <c r="C6" s="6">
        <v>36153</v>
      </c>
      <c r="D6" s="6">
        <v>27515</v>
      </c>
      <c r="E6" s="6">
        <v>5880</v>
      </c>
      <c r="F6" s="6">
        <v>2737</v>
      </c>
      <c r="G6" s="6">
        <v>21</v>
      </c>
      <c r="H6" s="6">
        <v>0</v>
      </c>
    </row>
    <row r="7" spans="1:8">
      <c r="A7" s="49">
        <v>4</v>
      </c>
      <c r="B7" s="7" t="s">
        <v>224</v>
      </c>
      <c r="C7" s="6">
        <v>34089</v>
      </c>
      <c r="D7" s="6">
        <v>24641</v>
      </c>
      <c r="E7" s="6">
        <v>5680</v>
      </c>
      <c r="F7" s="6">
        <v>3747</v>
      </c>
      <c r="G7" s="6">
        <v>21</v>
      </c>
      <c r="H7" s="6">
        <v>0</v>
      </c>
    </row>
    <row r="8" spans="1:8">
      <c r="A8" s="49">
        <v>5</v>
      </c>
      <c r="B8" s="7" t="s">
        <v>225</v>
      </c>
      <c r="C8" s="6">
        <v>1759286</v>
      </c>
      <c r="D8" s="6">
        <v>1241376</v>
      </c>
      <c r="E8" s="6">
        <v>420714</v>
      </c>
      <c r="F8" s="6">
        <v>95794</v>
      </c>
      <c r="G8" s="6">
        <v>1402</v>
      </c>
      <c r="H8" s="6">
        <v>0</v>
      </c>
    </row>
    <row r="9" spans="1:8">
      <c r="A9" s="49">
        <v>6</v>
      </c>
      <c r="B9" s="7" t="s">
        <v>226</v>
      </c>
      <c r="C9" s="6">
        <v>129131</v>
      </c>
      <c r="D9" s="6">
        <v>92700</v>
      </c>
      <c r="E9" s="6">
        <v>26307</v>
      </c>
      <c r="F9" s="6">
        <v>9981</v>
      </c>
      <c r="G9" s="6">
        <v>143</v>
      </c>
      <c r="H9" s="6">
        <v>0</v>
      </c>
    </row>
    <row r="10" spans="1:8">
      <c r="A10" s="49">
        <v>7</v>
      </c>
      <c r="B10" s="7" t="s">
        <v>227</v>
      </c>
      <c r="C10" s="6">
        <v>43907</v>
      </c>
      <c r="D10" s="6">
        <v>31340</v>
      </c>
      <c r="E10" s="6">
        <v>9114</v>
      </c>
      <c r="F10" s="6">
        <v>3426</v>
      </c>
      <c r="G10" s="6">
        <v>27</v>
      </c>
      <c r="H10" s="6">
        <v>0</v>
      </c>
    </row>
    <row r="11" spans="1:8">
      <c r="A11" s="49">
        <v>8</v>
      </c>
      <c r="B11" s="7" t="s">
        <v>228</v>
      </c>
      <c r="C11" s="6">
        <v>14035</v>
      </c>
      <c r="D11" s="6">
        <v>10380</v>
      </c>
      <c r="E11" s="6">
        <v>2006</v>
      </c>
      <c r="F11" s="6">
        <v>1647</v>
      </c>
      <c r="G11" s="6">
        <v>2</v>
      </c>
      <c r="H11" s="6">
        <v>0</v>
      </c>
    </row>
    <row r="12" spans="1:8">
      <c r="A12" s="49">
        <v>9</v>
      </c>
      <c r="B12" s="7" t="s">
        <v>229</v>
      </c>
      <c r="C12" s="6">
        <v>44090</v>
      </c>
      <c r="D12" s="6">
        <v>31752</v>
      </c>
      <c r="E12" s="6">
        <v>7930</v>
      </c>
      <c r="F12" s="6">
        <v>4370</v>
      </c>
      <c r="G12" s="6">
        <v>38</v>
      </c>
      <c r="H12" s="6">
        <v>0</v>
      </c>
    </row>
    <row r="13" spans="1:8">
      <c r="A13" s="49">
        <v>10</v>
      </c>
      <c r="B13" s="7" t="s">
        <v>230</v>
      </c>
      <c r="C13" s="6">
        <v>61938</v>
      </c>
      <c r="D13" s="6">
        <v>45251</v>
      </c>
      <c r="E13" s="6">
        <v>12142</v>
      </c>
      <c r="F13" s="6">
        <v>4481</v>
      </c>
      <c r="G13" s="6">
        <v>64</v>
      </c>
      <c r="H13" s="6">
        <v>0</v>
      </c>
    </row>
    <row r="14" spans="1:8">
      <c r="A14" s="49">
        <v>11</v>
      </c>
      <c r="B14" s="7" t="s">
        <v>231</v>
      </c>
      <c r="C14" s="6">
        <v>59796</v>
      </c>
      <c r="D14" s="6">
        <v>44234</v>
      </c>
      <c r="E14" s="6">
        <v>8809</v>
      </c>
      <c r="F14" s="6">
        <v>6717</v>
      </c>
      <c r="G14" s="6">
        <v>36</v>
      </c>
      <c r="H14" s="6">
        <v>0</v>
      </c>
    </row>
    <row r="15" spans="1:8">
      <c r="A15" s="49">
        <v>12</v>
      </c>
      <c r="B15" s="7" t="s">
        <v>232</v>
      </c>
      <c r="C15" s="6">
        <v>88870</v>
      </c>
      <c r="D15" s="6">
        <v>63075</v>
      </c>
      <c r="E15" s="6">
        <v>19507</v>
      </c>
      <c r="F15" s="6">
        <v>6246</v>
      </c>
      <c r="G15" s="6">
        <v>42</v>
      </c>
      <c r="H15" s="6">
        <v>0</v>
      </c>
    </row>
    <row r="16" spans="1:8">
      <c r="A16" s="49">
        <v>13</v>
      </c>
      <c r="B16" s="7" t="s">
        <v>233</v>
      </c>
      <c r="C16" s="6">
        <v>7315</v>
      </c>
      <c r="D16" s="6">
        <v>5481</v>
      </c>
      <c r="E16" s="6">
        <v>1104</v>
      </c>
      <c r="F16" s="6">
        <v>727</v>
      </c>
      <c r="G16" s="6">
        <v>3</v>
      </c>
      <c r="H16" s="6">
        <v>0</v>
      </c>
    </row>
    <row r="17" spans="1:8">
      <c r="A17" s="49">
        <v>14</v>
      </c>
      <c r="B17" s="7" t="s">
        <v>234</v>
      </c>
      <c r="C17" s="6">
        <v>12169</v>
      </c>
      <c r="D17" s="6">
        <v>9379</v>
      </c>
      <c r="E17" s="6">
        <v>1796</v>
      </c>
      <c r="F17" s="6">
        <v>986</v>
      </c>
      <c r="G17" s="6">
        <v>8</v>
      </c>
      <c r="H17" s="6">
        <v>0</v>
      </c>
    </row>
    <row r="18" spans="1:8">
      <c r="A18" s="49">
        <v>15</v>
      </c>
      <c r="B18" s="7" t="s">
        <v>235</v>
      </c>
      <c r="C18" s="6">
        <v>56066</v>
      </c>
      <c r="D18" s="6">
        <v>41707</v>
      </c>
      <c r="E18" s="6">
        <v>9152</v>
      </c>
      <c r="F18" s="6">
        <v>5158</v>
      </c>
      <c r="G18" s="6">
        <v>49</v>
      </c>
      <c r="H18" s="6">
        <v>0</v>
      </c>
    </row>
    <row r="19" spans="1:8">
      <c r="A19" s="49">
        <v>16</v>
      </c>
      <c r="B19" s="7" t="s">
        <v>236</v>
      </c>
      <c r="C19" s="6">
        <v>57789</v>
      </c>
      <c r="D19" s="6">
        <v>42374</v>
      </c>
      <c r="E19" s="6">
        <v>9697</v>
      </c>
      <c r="F19" s="6">
        <v>5689</v>
      </c>
      <c r="G19" s="6">
        <v>29</v>
      </c>
      <c r="H19" s="6">
        <v>0</v>
      </c>
    </row>
    <row r="20" spans="1:8">
      <c r="A20" s="49">
        <v>17</v>
      </c>
      <c r="B20" s="7" t="s">
        <v>237</v>
      </c>
      <c r="C20" s="6">
        <v>108063</v>
      </c>
      <c r="D20" s="6">
        <v>77480</v>
      </c>
      <c r="E20" s="6">
        <v>18315</v>
      </c>
      <c r="F20" s="6">
        <v>12194</v>
      </c>
      <c r="G20" s="6">
        <v>74</v>
      </c>
      <c r="H20" s="6">
        <v>0</v>
      </c>
    </row>
    <row r="21" spans="1:8">
      <c r="A21" s="49">
        <v>18</v>
      </c>
      <c r="B21" s="7" t="s">
        <v>238</v>
      </c>
      <c r="C21" s="6">
        <v>16420</v>
      </c>
      <c r="D21" s="6">
        <v>12527</v>
      </c>
      <c r="E21" s="6">
        <v>2249</v>
      </c>
      <c r="F21" s="6">
        <v>1633</v>
      </c>
      <c r="G21" s="6">
        <v>11</v>
      </c>
      <c r="H21" s="6">
        <v>0</v>
      </c>
    </row>
    <row r="22" spans="1:8">
      <c r="A22" s="49">
        <v>19</v>
      </c>
      <c r="B22" s="7" t="s">
        <v>239</v>
      </c>
      <c r="C22" s="6">
        <v>451172</v>
      </c>
      <c r="D22" s="6">
        <v>321504</v>
      </c>
      <c r="E22" s="6">
        <v>100721</v>
      </c>
      <c r="F22" s="6">
        <v>28537</v>
      </c>
      <c r="G22" s="6">
        <v>410</v>
      </c>
      <c r="H22" s="6">
        <v>0</v>
      </c>
    </row>
    <row r="23" spans="1:8">
      <c r="A23" s="49">
        <v>20</v>
      </c>
      <c r="B23" s="7" t="s">
        <v>240</v>
      </c>
      <c r="C23" s="6">
        <v>73870</v>
      </c>
      <c r="D23" s="6">
        <v>54185</v>
      </c>
      <c r="E23" s="6">
        <v>13248</v>
      </c>
      <c r="F23" s="6">
        <v>6359</v>
      </c>
      <c r="G23" s="6">
        <v>78</v>
      </c>
      <c r="H23" s="6">
        <v>0</v>
      </c>
    </row>
    <row r="24" spans="1:8">
      <c r="A24" s="49">
        <v>21</v>
      </c>
      <c r="B24" s="7" t="s">
        <v>241</v>
      </c>
      <c r="C24" s="6">
        <v>62723</v>
      </c>
      <c r="D24" s="6">
        <v>44328</v>
      </c>
      <c r="E24" s="6">
        <v>12283</v>
      </c>
      <c r="F24" s="6">
        <v>6067</v>
      </c>
      <c r="G24" s="6">
        <v>45</v>
      </c>
      <c r="H24" s="6">
        <v>0</v>
      </c>
    </row>
    <row r="25" spans="1:8">
      <c r="A25" s="49">
        <v>22</v>
      </c>
      <c r="B25" s="7" t="s">
        <v>242</v>
      </c>
      <c r="C25" s="6">
        <v>49592</v>
      </c>
      <c r="D25" s="6">
        <v>35436</v>
      </c>
      <c r="E25" s="6">
        <v>7596</v>
      </c>
      <c r="F25" s="6">
        <v>6525</v>
      </c>
      <c r="G25" s="6">
        <v>35</v>
      </c>
      <c r="H25" s="6">
        <v>0</v>
      </c>
    </row>
    <row r="26" spans="1:8">
      <c r="A26" s="49">
        <v>23</v>
      </c>
      <c r="B26" s="7" t="s">
        <v>243</v>
      </c>
      <c r="C26" s="6">
        <v>17508</v>
      </c>
      <c r="D26" s="6">
        <v>12370</v>
      </c>
      <c r="E26" s="6">
        <v>3336</v>
      </c>
      <c r="F26" s="6">
        <v>1781</v>
      </c>
      <c r="G26" s="6">
        <v>21</v>
      </c>
      <c r="H26" s="6">
        <v>0</v>
      </c>
    </row>
    <row r="27" spans="1:8">
      <c r="A27" s="49">
        <v>24</v>
      </c>
      <c r="B27" s="7" t="s">
        <v>244</v>
      </c>
      <c r="C27" s="6">
        <v>43849</v>
      </c>
      <c r="D27" s="6">
        <v>31121</v>
      </c>
      <c r="E27" s="6">
        <v>8679</v>
      </c>
      <c r="F27" s="6">
        <v>4012</v>
      </c>
      <c r="G27" s="6">
        <v>37</v>
      </c>
      <c r="H27" s="6">
        <v>0</v>
      </c>
    </row>
    <row r="28" spans="1:8">
      <c r="A28" s="49">
        <v>25</v>
      </c>
      <c r="B28" s="7" t="s">
        <v>245</v>
      </c>
      <c r="C28" s="6">
        <v>14583</v>
      </c>
      <c r="D28" s="6">
        <v>10916</v>
      </c>
      <c r="E28" s="6">
        <v>2751</v>
      </c>
      <c r="F28" s="6">
        <v>908</v>
      </c>
      <c r="G28" s="6">
        <v>8</v>
      </c>
      <c r="H28" s="6">
        <v>0</v>
      </c>
    </row>
    <row r="29" spans="1:8">
      <c r="A29" s="49">
        <v>26</v>
      </c>
      <c r="B29" s="7" t="s">
        <v>246</v>
      </c>
      <c r="C29" s="6">
        <v>30473</v>
      </c>
      <c r="D29" s="6">
        <v>22873</v>
      </c>
      <c r="E29" s="6">
        <v>4348</v>
      </c>
      <c r="F29" s="6">
        <v>3234</v>
      </c>
      <c r="G29" s="6">
        <v>18</v>
      </c>
      <c r="H29" s="6">
        <v>0</v>
      </c>
    </row>
    <row r="30" spans="1:8">
      <c r="A30" s="49">
        <v>27</v>
      </c>
      <c r="B30" s="7" t="s">
        <v>247</v>
      </c>
      <c r="C30" s="6">
        <v>63072</v>
      </c>
      <c r="D30" s="6">
        <v>45796</v>
      </c>
      <c r="E30" s="6">
        <v>12453</v>
      </c>
      <c r="F30" s="6">
        <v>4793</v>
      </c>
      <c r="G30" s="6">
        <v>30</v>
      </c>
      <c r="H30" s="6">
        <v>0</v>
      </c>
    </row>
    <row r="31" spans="1:8">
      <c r="A31" s="49">
        <v>28</v>
      </c>
      <c r="B31" s="7" t="s">
        <v>248</v>
      </c>
      <c r="C31" s="6">
        <v>55426</v>
      </c>
      <c r="D31" s="6">
        <v>40865</v>
      </c>
      <c r="E31" s="6">
        <v>10319</v>
      </c>
      <c r="F31" s="6">
        <v>4200</v>
      </c>
      <c r="G31" s="6">
        <v>42</v>
      </c>
      <c r="H31" s="6">
        <v>0</v>
      </c>
    </row>
    <row r="32" spans="1:8">
      <c r="A32" s="49">
        <v>29</v>
      </c>
      <c r="B32" s="7" t="s">
        <v>249</v>
      </c>
      <c r="C32" s="6">
        <v>37643</v>
      </c>
      <c r="D32" s="6">
        <v>27178</v>
      </c>
      <c r="E32" s="6">
        <v>7443</v>
      </c>
      <c r="F32" s="6">
        <v>2994</v>
      </c>
      <c r="G32" s="6">
        <v>28</v>
      </c>
      <c r="H32" s="6">
        <v>0</v>
      </c>
    </row>
    <row r="33" spans="1:8">
      <c r="A33" s="49">
        <v>30</v>
      </c>
      <c r="B33" s="7" t="s">
        <v>250</v>
      </c>
      <c r="C33" s="6">
        <v>32809</v>
      </c>
      <c r="D33" s="6">
        <v>24924</v>
      </c>
      <c r="E33" s="6">
        <v>4883</v>
      </c>
      <c r="F33" s="6">
        <v>2981</v>
      </c>
      <c r="G33" s="6">
        <v>21</v>
      </c>
      <c r="H33" s="6">
        <v>0</v>
      </c>
    </row>
    <row r="34" spans="1:8">
      <c r="A34" s="49">
        <v>31</v>
      </c>
      <c r="B34" s="7" t="s">
        <v>251</v>
      </c>
      <c r="C34" s="6">
        <v>114847</v>
      </c>
      <c r="D34" s="6">
        <v>84096</v>
      </c>
      <c r="E34" s="6">
        <v>20025</v>
      </c>
      <c r="F34" s="6">
        <v>10632</v>
      </c>
      <c r="G34" s="6">
        <v>94</v>
      </c>
      <c r="H34" s="6">
        <v>0</v>
      </c>
    </row>
    <row r="35" spans="1:8">
      <c r="A35" s="49">
        <v>32</v>
      </c>
      <c r="B35" s="7" t="s">
        <v>252</v>
      </c>
      <c r="C35" s="6">
        <v>32634</v>
      </c>
      <c r="D35" s="6">
        <v>24266</v>
      </c>
      <c r="E35" s="6">
        <v>5290</v>
      </c>
      <c r="F35" s="6">
        <v>3056</v>
      </c>
      <c r="G35" s="6">
        <v>22</v>
      </c>
      <c r="H35" s="6">
        <v>0</v>
      </c>
    </row>
    <row r="36" spans="1:8">
      <c r="A36" s="49">
        <v>33</v>
      </c>
      <c r="B36" s="7" t="s">
        <v>253</v>
      </c>
      <c r="C36" s="6">
        <v>41993</v>
      </c>
      <c r="D36" s="6">
        <v>29677</v>
      </c>
      <c r="E36" s="6">
        <v>7910</v>
      </c>
      <c r="F36" s="6">
        <v>4381</v>
      </c>
      <c r="G36" s="6">
        <v>25</v>
      </c>
      <c r="H36" s="6">
        <v>0</v>
      </c>
    </row>
    <row r="37" spans="1:8">
      <c r="A37" s="49">
        <v>34</v>
      </c>
      <c r="B37" s="7" t="s">
        <v>254</v>
      </c>
      <c r="C37" s="6">
        <v>9785</v>
      </c>
      <c r="D37" s="6">
        <v>6897</v>
      </c>
      <c r="E37" s="6">
        <v>1720</v>
      </c>
      <c r="F37" s="6">
        <v>1162</v>
      </c>
      <c r="G37" s="6">
        <v>6</v>
      </c>
      <c r="H37" s="6">
        <v>0</v>
      </c>
    </row>
    <row r="38" spans="1:8">
      <c r="A38" s="49">
        <v>35</v>
      </c>
      <c r="B38" s="7" t="s">
        <v>255</v>
      </c>
      <c r="C38" s="6">
        <v>90092</v>
      </c>
      <c r="D38" s="6">
        <v>62896</v>
      </c>
      <c r="E38" s="6">
        <v>19496</v>
      </c>
      <c r="F38" s="6">
        <v>7614</v>
      </c>
      <c r="G38" s="6">
        <v>86</v>
      </c>
      <c r="H38" s="6">
        <v>0</v>
      </c>
    </row>
    <row r="39" spans="1:8">
      <c r="A39" s="49">
        <v>36</v>
      </c>
      <c r="B39" s="7" t="s">
        <v>256</v>
      </c>
      <c r="C39" s="6">
        <v>66692</v>
      </c>
      <c r="D39" s="6">
        <v>49146</v>
      </c>
      <c r="E39" s="6">
        <v>11319</v>
      </c>
      <c r="F39" s="6">
        <v>6176</v>
      </c>
      <c r="G39" s="6">
        <v>51</v>
      </c>
      <c r="H39" s="6">
        <v>0</v>
      </c>
    </row>
    <row r="40" spans="1:8">
      <c r="A40" s="49">
        <v>37</v>
      </c>
      <c r="B40" s="7" t="s">
        <v>257</v>
      </c>
      <c r="C40" s="6">
        <v>36116</v>
      </c>
      <c r="D40" s="6">
        <v>26219</v>
      </c>
      <c r="E40" s="6">
        <v>5938</v>
      </c>
      <c r="F40" s="6">
        <v>3931</v>
      </c>
      <c r="G40" s="6">
        <v>28</v>
      </c>
      <c r="H40" s="6">
        <v>0</v>
      </c>
    </row>
    <row r="41" spans="1:8">
      <c r="A41" s="49">
        <v>38</v>
      </c>
      <c r="B41" s="7" t="s">
        <v>258</v>
      </c>
      <c r="C41" s="6">
        <v>52794</v>
      </c>
      <c r="D41" s="6">
        <v>38215</v>
      </c>
      <c r="E41" s="6">
        <v>7932</v>
      </c>
      <c r="F41" s="6">
        <v>6622</v>
      </c>
      <c r="G41" s="6">
        <v>25</v>
      </c>
      <c r="H41" s="6">
        <v>0</v>
      </c>
    </row>
    <row r="42" spans="1:8">
      <c r="A42" s="49">
        <v>39</v>
      </c>
      <c r="B42" s="7" t="s">
        <v>259</v>
      </c>
      <c r="C42" s="6">
        <v>45725</v>
      </c>
      <c r="D42" s="6">
        <v>33138</v>
      </c>
      <c r="E42" s="6">
        <v>7636</v>
      </c>
      <c r="F42" s="6">
        <v>4910</v>
      </c>
      <c r="G42" s="6">
        <v>41</v>
      </c>
      <c r="H42" s="6">
        <v>0</v>
      </c>
    </row>
    <row r="43" spans="1:8">
      <c r="A43" s="49">
        <v>40</v>
      </c>
      <c r="B43" s="7" t="s">
        <v>260</v>
      </c>
      <c r="C43" s="6">
        <v>27781</v>
      </c>
      <c r="D43" s="6">
        <v>20383</v>
      </c>
      <c r="E43" s="6">
        <v>4199</v>
      </c>
      <c r="F43" s="6">
        <v>3179</v>
      </c>
      <c r="G43" s="6">
        <v>20</v>
      </c>
      <c r="H43" s="6">
        <v>0</v>
      </c>
    </row>
    <row r="44" spans="1:8">
      <c r="A44" s="49">
        <v>41</v>
      </c>
      <c r="B44" s="7" t="s">
        <v>261</v>
      </c>
      <c r="C44" s="6">
        <v>28675</v>
      </c>
      <c r="D44" s="6">
        <v>20093</v>
      </c>
      <c r="E44" s="6">
        <v>5520</v>
      </c>
      <c r="F44" s="6">
        <v>3045</v>
      </c>
      <c r="G44" s="6">
        <v>17</v>
      </c>
      <c r="H44" s="6">
        <v>0</v>
      </c>
    </row>
    <row r="45" spans="1:8">
      <c r="A45" s="49">
        <v>42</v>
      </c>
      <c r="B45" s="7" t="s">
        <v>262</v>
      </c>
      <c r="C45" s="6">
        <v>38746</v>
      </c>
      <c r="D45" s="6">
        <v>29025</v>
      </c>
      <c r="E45" s="6">
        <v>5251</v>
      </c>
      <c r="F45" s="6">
        <v>4452</v>
      </c>
      <c r="G45" s="6">
        <v>18</v>
      </c>
      <c r="H45" s="6">
        <v>0</v>
      </c>
    </row>
    <row r="46" spans="1:8">
      <c r="A46" s="49">
        <v>43</v>
      </c>
      <c r="B46" s="7" t="s">
        <v>263</v>
      </c>
      <c r="C46" s="6">
        <v>16758</v>
      </c>
      <c r="D46" s="6">
        <v>12563</v>
      </c>
      <c r="E46" s="6">
        <v>2952</v>
      </c>
      <c r="F46" s="6">
        <v>1236</v>
      </c>
      <c r="G46" s="6">
        <v>7</v>
      </c>
      <c r="H46" s="6">
        <v>0</v>
      </c>
    </row>
    <row r="47" spans="1:8">
      <c r="A47" s="49">
        <v>44</v>
      </c>
      <c r="B47" s="7" t="s">
        <v>264</v>
      </c>
      <c r="C47" s="6">
        <v>76731</v>
      </c>
      <c r="D47" s="6">
        <v>57173</v>
      </c>
      <c r="E47" s="6">
        <v>12038</v>
      </c>
      <c r="F47" s="6">
        <v>7476</v>
      </c>
      <c r="G47" s="6">
        <v>44</v>
      </c>
      <c r="H47" s="6">
        <v>0</v>
      </c>
    </row>
    <row r="48" spans="1:8">
      <c r="A48" s="49">
        <v>45</v>
      </c>
      <c r="B48" s="7" t="s">
        <v>265</v>
      </c>
      <c r="C48" s="6">
        <v>59793</v>
      </c>
      <c r="D48" s="6">
        <v>43434</v>
      </c>
      <c r="E48" s="6">
        <v>9774</v>
      </c>
      <c r="F48" s="6">
        <v>6545</v>
      </c>
      <c r="G48" s="6">
        <v>40</v>
      </c>
      <c r="H48" s="6">
        <v>0</v>
      </c>
    </row>
    <row r="49" spans="1:9">
      <c r="A49" s="49">
        <v>46</v>
      </c>
      <c r="B49" s="7" t="s">
        <v>266</v>
      </c>
      <c r="C49" s="6">
        <v>69224</v>
      </c>
      <c r="D49" s="6">
        <v>48993</v>
      </c>
      <c r="E49" s="6">
        <v>13213</v>
      </c>
      <c r="F49" s="6">
        <v>6972</v>
      </c>
      <c r="G49" s="6">
        <v>46</v>
      </c>
      <c r="H49" s="6">
        <v>0</v>
      </c>
    </row>
    <row r="50" spans="1:9">
      <c r="A50" s="49">
        <v>47</v>
      </c>
      <c r="B50" s="7" t="s">
        <v>267</v>
      </c>
      <c r="C50" s="6">
        <v>19067</v>
      </c>
      <c r="D50" s="6">
        <v>14114</v>
      </c>
      <c r="E50" s="6">
        <v>3149</v>
      </c>
      <c r="F50" s="6">
        <v>1794</v>
      </c>
      <c r="G50" s="6">
        <v>10</v>
      </c>
      <c r="H50" s="6">
        <v>0</v>
      </c>
    </row>
    <row r="51" spans="1:9">
      <c r="A51" s="49">
        <v>48</v>
      </c>
      <c r="B51" s="7" t="s">
        <v>268</v>
      </c>
      <c r="C51" s="6">
        <v>16667</v>
      </c>
      <c r="D51" s="6">
        <v>11893</v>
      </c>
      <c r="E51" s="6">
        <v>3589</v>
      </c>
      <c r="F51" s="6">
        <v>1180</v>
      </c>
      <c r="G51" s="6">
        <v>5</v>
      </c>
      <c r="H51" s="6">
        <v>0</v>
      </c>
    </row>
    <row r="52" spans="1:9">
      <c r="A52" s="49">
        <v>49</v>
      </c>
      <c r="B52" s="7" t="s">
        <v>269</v>
      </c>
      <c r="C52" s="6">
        <v>35036</v>
      </c>
      <c r="D52" s="6">
        <v>25860</v>
      </c>
      <c r="E52" s="6">
        <v>6530</v>
      </c>
      <c r="F52" s="6">
        <v>2627</v>
      </c>
      <c r="G52" s="6">
        <v>19</v>
      </c>
      <c r="H52" s="6">
        <v>0</v>
      </c>
    </row>
    <row r="53" spans="1:9">
      <c r="A53" s="49">
        <v>50</v>
      </c>
      <c r="B53" s="7" t="s">
        <v>270</v>
      </c>
      <c r="C53" s="6">
        <v>58688</v>
      </c>
      <c r="D53" s="6">
        <v>40649</v>
      </c>
      <c r="E53" s="6">
        <v>12379</v>
      </c>
      <c r="F53" s="6">
        <v>5612</v>
      </c>
      <c r="G53" s="6">
        <v>48</v>
      </c>
      <c r="H53" s="6">
        <v>0</v>
      </c>
    </row>
    <row r="54" spans="1:9">
      <c r="A54" s="49">
        <v>51</v>
      </c>
      <c r="B54" s="7" t="s">
        <v>271</v>
      </c>
      <c r="C54" s="6">
        <v>21648</v>
      </c>
      <c r="D54" s="6">
        <v>15242</v>
      </c>
      <c r="E54" s="6">
        <v>4817</v>
      </c>
      <c r="F54" s="6">
        <v>1571</v>
      </c>
      <c r="G54" s="6">
        <v>18</v>
      </c>
      <c r="H54" s="6">
        <v>0</v>
      </c>
    </row>
    <row r="55" spans="1:9">
      <c r="A55" s="49">
        <v>52</v>
      </c>
      <c r="B55" s="12" t="s">
        <v>486</v>
      </c>
      <c r="C55" s="6">
        <v>10301</v>
      </c>
      <c r="D55" s="6">
        <v>7553</v>
      </c>
      <c r="E55" s="6">
        <v>2297</v>
      </c>
      <c r="F55" s="6">
        <v>439</v>
      </c>
      <c r="G55" s="6">
        <v>12</v>
      </c>
      <c r="H55" s="6">
        <v>0</v>
      </c>
    </row>
    <row r="56" spans="1:9" s="2" customFormat="1" ht="15.75">
      <c r="A56" s="73" t="s">
        <v>37</v>
      </c>
      <c r="B56" s="73" t="s">
        <v>11</v>
      </c>
      <c r="C56" s="75">
        <f>SUM(C4:C55)</f>
        <v>4548076</v>
      </c>
      <c r="D56" s="75">
        <f t="shared" ref="D56:H56" si="0">SUM(D4:D55)</f>
        <v>3258063</v>
      </c>
      <c r="E56" s="75">
        <f t="shared" si="0"/>
        <v>942175</v>
      </c>
      <c r="F56" s="75">
        <f t="shared" si="0"/>
        <v>344297</v>
      </c>
      <c r="G56" s="75">
        <f t="shared" si="0"/>
        <v>3541</v>
      </c>
      <c r="H56" s="75">
        <f t="shared" si="0"/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54</v>
      </c>
    </row>
    <row r="64" spans="1:9">
      <c r="D64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H69"/>
  <sheetViews>
    <sheetView topLeftCell="A43" zoomScaleNormal="100" workbookViewId="0">
      <selection activeCell="D56" sqref="D56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446" t="s">
        <v>664</v>
      </c>
      <c r="B1" s="446"/>
      <c r="C1" s="446"/>
      <c r="D1" s="446"/>
      <c r="E1" s="446"/>
      <c r="F1" s="446"/>
      <c r="G1" s="446"/>
    </row>
    <row r="2" spans="1:7">
      <c r="A2" s="54"/>
    </row>
    <row r="3" spans="1:7" s="62" customFormat="1" ht="15.75">
      <c r="A3" s="93" t="s">
        <v>18</v>
      </c>
      <c r="B3" s="93" t="s">
        <v>47</v>
      </c>
      <c r="C3" s="93" t="s">
        <v>48</v>
      </c>
      <c r="D3" s="93" t="s">
        <v>85</v>
      </c>
      <c r="E3" s="93" t="s">
        <v>80</v>
      </c>
      <c r="F3" s="93" t="s">
        <v>81</v>
      </c>
      <c r="G3" s="93" t="s">
        <v>82</v>
      </c>
    </row>
    <row r="4" spans="1:7">
      <c r="A4" s="49">
        <v>1</v>
      </c>
      <c r="B4" s="31" t="s">
        <v>272</v>
      </c>
      <c r="C4" s="31" t="s">
        <v>456</v>
      </c>
      <c r="D4" s="23">
        <v>1</v>
      </c>
      <c r="E4" s="23">
        <v>1</v>
      </c>
      <c r="F4" s="23" t="s">
        <v>486</v>
      </c>
      <c r="G4" s="23">
        <v>20</v>
      </c>
    </row>
    <row r="5" spans="1:7">
      <c r="A5" s="49">
        <v>2</v>
      </c>
      <c r="B5" s="31" t="s">
        <v>583</v>
      </c>
      <c r="C5" s="31" t="s">
        <v>584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273</v>
      </c>
      <c r="C6" s="31" t="s">
        <v>64</v>
      </c>
      <c r="D6" s="23" t="s">
        <v>486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275</v>
      </c>
      <c r="C7" s="31" t="s">
        <v>65</v>
      </c>
      <c r="D7" s="23">
        <v>1</v>
      </c>
      <c r="E7" s="23" t="s">
        <v>486</v>
      </c>
      <c r="F7" s="23" t="s">
        <v>486</v>
      </c>
      <c r="G7" s="23">
        <v>2</v>
      </c>
    </row>
    <row r="8" spans="1:7">
      <c r="A8" s="49">
        <v>5</v>
      </c>
      <c r="B8" s="31" t="s">
        <v>375</v>
      </c>
      <c r="C8" s="31" t="s">
        <v>585</v>
      </c>
      <c r="D8" s="23" t="s">
        <v>486</v>
      </c>
      <c r="E8" s="23" t="s">
        <v>486</v>
      </c>
      <c r="F8" s="23">
        <v>1</v>
      </c>
      <c r="G8" s="23" t="s">
        <v>486</v>
      </c>
    </row>
    <row r="9" spans="1:7">
      <c r="A9" s="49">
        <v>6</v>
      </c>
      <c r="B9" s="31" t="s">
        <v>276</v>
      </c>
      <c r="C9" s="31" t="s">
        <v>66</v>
      </c>
      <c r="D9" s="23" t="s">
        <v>486</v>
      </c>
      <c r="E9" s="23" t="s">
        <v>486</v>
      </c>
      <c r="F9" s="23" t="s">
        <v>486</v>
      </c>
      <c r="G9" s="23">
        <v>2</v>
      </c>
    </row>
    <row r="10" spans="1:7">
      <c r="A10" s="49">
        <v>7</v>
      </c>
      <c r="B10" s="31" t="s">
        <v>277</v>
      </c>
      <c r="C10" s="31" t="s">
        <v>67</v>
      </c>
      <c r="D10" s="23" t="s">
        <v>486</v>
      </c>
      <c r="E10" s="23" t="s">
        <v>486</v>
      </c>
      <c r="F10" s="23">
        <v>1</v>
      </c>
      <c r="G10" s="23">
        <v>1</v>
      </c>
    </row>
    <row r="11" spans="1:7">
      <c r="A11" s="49">
        <v>8</v>
      </c>
      <c r="B11" s="31" t="s">
        <v>278</v>
      </c>
      <c r="C11" s="31" t="s">
        <v>68</v>
      </c>
      <c r="D11" s="23" t="s">
        <v>486</v>
      </c>
      <c r="E11" s="23" t="s">
        <v>486</v>
      </c>
      <c r="F11" s="23">
        <v>1</v>
      </c>
      <c r="G11" s="23">
        <v>1</v>
      </c>
    </row>
    <row r="12" spans="1:7">
      <c r="A12" s="49">
        <v>9</v>
      </c>
      <c r="B12" s="31" t="s">
        <v>279</v>
      </c>
      <c r="C12" s="31" t="s">
        <v>69</v>
      </c>
      <c r="D12" s="23" t="s">
        <v>486</v>
      </c>
      <c r="E12" s="23">
        <v>1</v>
      </c>
      <c r="F12" s="23" t="s">
        <v>486</v>
      </c>
      <c r="G12" s="23">
        <v>5</v>
      </c>
    </row>
    <row r="13" spans="1:7">
      <c r="A13" s="49">
        <v>10</v>
      </c>
      <c r="B13" s="31" t="s">
        <v>280</v>
      </c>
      <c r="C13" s="31" t="s">
        <v>70</v>
      </c>
      <c r="D13" s="23" t="s">
        <v>486</v>
      </c>
      <c r="E13" s="23" t="s">
        <v>486</v>
      </c>
      <c r="F13" s="23">
        <v>2</v>
      </c>
      <c r="G13" s="23">
        <v>19</v>
      </c>
    </row>
    <row r="14" spans="1:7">
      <c r="A14" s="49">
        <v>11</v>
      </c>
      <c r="B14" s="31" t="s">
        <v>281</v>
      </c>
      <c r="C14" s="31" t="s">
        <v>71</v>
      </c>
      <c r="D14" s="23" t="s">
        <v>486</v>
      </c>
      <c r="E14" s="23" t="s">
        <v>486</v>
      </c>
      <c r="F14" s="23">
        <v>1</v>
      </c>
      <c r="G14" s="23">
        <v>3</v>
      </c>
    </row>
    <row r="15" spans="1:7">
      <c r="A15" s="49">
        <v>12</v>
      </c>
      <c r="B15" s="31" t="s">
        <v>282</v>
      </c>
      <c r="C15" s="31" t="s">
        <v>378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283</v>
      </c>
      <c r="C16" s="31" t="s">
        <v>72</v>
      </c>
      <c r="D16" s="23" t="s">
        <v>486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284</v>
      </c>
      <c r="C17" s="31" t="s">
        <v>73</v>
      </c>
      <c r="D17" s="23" t="s">
        <v>486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285</v>
      </c>
      <c r="C18" s="31" t="s">
        <v>379</v>
      </c>
      <c r="D18" s="23" t="s">
        <v>486</v>
      </c>
      <c r="E18" s="23" t="s">
        <v>486</v>
      </c>
      <c r="F18" s="23">
        <v>1</v>
      </c>
      <c r="G18" s="23">
        <v>1</v>
      </c>
    </row>
    <row r="19" spans="1:7">
      <c r="A19" s="49">
        <v>16</v>
      </c>
      <c r="B19" s="31" t="s">
        <v>286</v>
      </c>
      <c r="C19" s="31" t="s">
        <v>380</v>
      </c>
      <c r="D19" s="23" t="s">
        <v>486</v>
      </c>
      <c r="E19" s="23" t="s">
        <v>486</v>
      </c>
      <c r="F19" s="23" t="s">
        <v>486</v>
      </c>
      <c r="G19" s="23">
        <v>3</v>
      </c>
    </row>
    <row r="20" spans="1:7">
      <c r="A20" s="49">
        <v>17</v>
      </c>
      <c r="B20" s="31" t="s">
        <v>287</v>
      </c>
      <c r="C20" s="31" t="s">
        <v>381</v>
      </c>
      <c r="D20" s="23" t="s">
        <v>486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422</v>
      </c>
      <c r="C21" s="31" t="s">
        <v>410</v>
      </c>
      <c r="D21" s="23" t="s">
        <v>486</v>
      </c>
      <c r="E21" s="23" t="s">
        <v>486</v>
      </c>
      <c r="F21" s="23">
        <v>3</v>
      </c>
      <c r="G21" s="23">
        <v>19</v>
      </c>
    </row>
    <row r="22" spans="1:7">
      <c r="A22" s="49">
        <v>19</v>
      </c>
      <c r="B22" s="31" t="s">
        <v>288</v>
      </c>
      <c r="C22" s="31" t="s">
        <v>586</v>
      </c>
      <c r="D22" s="23" t="s">
        <v>486</v>
      </c>
      <c r="E22" s="23" t="s">
        <v>486</v>
      </c>
      <c r="F22" s="23" t="s">
        <v>486</v>
      </c>
      <c r="G22" s="23">
        <v>6</v>
      </c>
    </row>
    <row r="23" spans="1:7">
      <c r="A23" s="49">
        <v>20</v>
      </c>
      <c r="B23" s="31" t="s">
        <v>289</v>
      </c>
      <c r="C23" s="31" t="s">
        <v>587</v>
      </c>
      <c r="D23" s="23" t="s">
        <v>486</v>
      </c>
      <c r="E23" s="23" t="s">
        <v>486</v>
      </c>
      <c r="F23" s="23" t="s">
        <v>486</v>
      </c>
      <c r="G23" s="23">
        <v>5</v>
      </c>
    </row>
    <row r="24" spans="1:7">
      <c r="A24" s="49">
        <v>21</v>
      </c>
      <c r="B24" s="31" t="s">
        <v>376</v>
      </c>
      <c r="C24" s="31" t="s">
        <v>588</v>
      </c>
      <c r="D24" s="23" t="s">
        <v>486</v>
      </c>
      <c r="E24" s="23" t="s">
        <v>486</v>
      </c>
      <c r="F24" s="23" t="s">
        <v>486</v>
      </c>
      <c r="G24" s="23">
        <v>1</v>
      </c>
    </row>
    <row r="25" spans="1:7">
      <c r="A25" s="49">
        <v>22</v>
      </c>
      <c r="B25" s="31" t="s">
        <v>290</v>
      </c>
      <c r="C25" s="31" t="s">
        <v>589</v>
      </c>
      <c r="D25" s="23" t="s">
        <v>486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291</v>
      </c>
      <c r="C26" s="31" t="s">
        <v>590</v>
      </c>
      <c r="D26" s="23" t="s">
        <v>486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292</v>
      </c>
      <c r="C27" s="31" t="s">
        <v>591</v>
      </c>
      <c r="D27" s="23">
        <v>1</v>
      </c>
      <c r="E27" s="23" t="s">
        <v>486</v>
      </c>
      <c r="F27" s="23">
        <v>4</v>
      </c>
      <c r="G27" s="23">
        <v>28</v>
      </c>
    </row>
    <row r="28" spans="1:7">
      <c r="A28" s="49">
        <v>25</v>
      </c>
      <c r="B28" s="31" t="s">
        <v>293</v>
      </c>
      <c r="C28" s="31" t="s">
        <v>592</v>
      </c>
      <c r="D28" s="23" t="s">
        <v>486</v>
      </c>
      <c r="E28" s="23" t="s">
        <v>486</v>
      </c>
      <c r="F28" s="23" t="s">
        <v>486</v>
      </c>
      <c r="G28" s="23">
        <v>2</v>
      </c>
    </row>
    <row r="29" spans="1:7">
      <c r="A29" s="49">
        <v>26</v>
      </c>
      <c r="B29" s="31" t="s">
        <v>294</v>
      </c>
      <c r="C29" s="31" t="s">
        <v>593</v>
      </c>
      <c r="D29" s="23">
        <v>1</v>
      </c>
      <c r="E29" s="23" t="s">
        <v>486</v>
      </c>
      <c r="F29" s="23" t="s">
        <v>486</v>
      </c>
      <c r="G29" s="23">
        <v>6</v>
      </c>
    </row>
    <row r="30" spans="1:7">
      <c r="A30" s="49">
        <v>27</v>
      </c>
      <c r="B30" s="31" t="s">
        <v>295</v>
      </c>
      <c r="C30" s="31" t="s">
        <v>594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296</v>
      </c>
      <c r="C31" s="31" t="s">
        <v>595</v>
      </c>
      <c r="D31" s="23" t="s">
        <v>486</v>
      </c>
      <c r="E31" s="23" t="s">
        <v>486</v>
      </c>
      <c r="F31" s="23" t="s">
        <v>486</v>
      </c>
      <c r="G31" s="23">
        <v>11</v>
      </c>
    </row>
    <row r="32" spans="1:7">
      <c r="A32" s="49">
        <v>29</v>
      </c>
      <c r="B32" s="31" t="s">
        <v>297</v>
      </c>
      <c r="C32" s="31" t="s">
        <v>596</v>
      </c>
      <c r="D32" s="23" t="s">
        <v>486</v>
      </c>
      <c r="E32" s="23" t="s">
        <v>486</v>
      </c>
      <c r="F32" s="23" t="s">
        <v>486</v>
      </c>
      <c r="G32" s="23">
        <v>1</v>
      </c>
    </row>
    <row r="33" spans="1:7">
      <c r="A33" s="49">
        <v>30</v>
      </c>
      <c r="B33" s="31" t="s">
        <v>298</v>
      </c>
      <c r="C33" s="31" t="s">
        <v>597</v>
      </c>
      <c r="D33" s="23" t="s">
        <v>486</v>
      </c>
      <c r="E33" s="23" t="s">
        <v>486</v>
      </c>
      <c r="F33" s="23" t="s">
        <v>486</v>
      </c>
      <c r="G33" s="23">
        <v>11</v>
      </c>
    </row>
    <row r="34" spans="1:7">
      <c r="A34" s="49">
        <v>31</v>
      </c>
      <c r="B34" s="31" t="s">
        <v>299</v>
      </c>
      <c r="C34" s="31" t="s">
        <v>598</v>
      </c>
      <c r="D34" s="23" t="s">
        <v>486</v>
      </c>
      <c r="E34" s="23" t="s">
        <v>486</v>
      </c>
      <c r="F34" s="23">
        <v>1</v>
      </c>
      <c r="G34" s="23">
        <v>2</v>
      </c>
    </row>
    <row r="35" spans="1:7">
      <c r="A35" s="49">
        <v>32</v>
      </c>
      <c r="B35" s="31" t="s">
        <v>432</v>
      </c>
      <c r="C35" s="31" t="s">
        <v>338</v>
      </c>
      <c r="D35" s="23" t="s">
        <v>486</v>
      </c>
      <c r="E35" s="23" t="s">
        <v>486</v>
      </c>
      <c r="F35" s="23">
        <v>2</v>
      </c>
      <c r="G35" s="23" t="s">
        <v>486</v>
      </c>
    </row>
    <row r="36" spans="1:7">
      <c r="A36" s="49">
        <v>33</v>
      </c>
      <c r="B36" s="31" t="s">
        <v>300</v>
      </c>
      <c r="C36" s="31" t="s">
        <v>599</v>
      </c>
      <c r="D36" s="23" t="s">
        <v>486</v>
      </c>
      <c r="E36" s="23" t="s">
        <v>486</v>
      </c>
      <c r="F36" s="23">
        <v>1</v>
      </c>
      <c r="G36" s="23">
        <v>1</v>
      </c>
    </row>
    <row r="37" spans="1:7">
      <c r="A37" s="49">
        <v>34</v>
      </c>
      <c r="B37" s="31" t="s">
        <v>301</v>
      </c>
      <c r="C37" s="31" t="s">
        <v>600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302</v>
      </c>
      <c r="C38" s="31" t="s">
        <v>601</v>
      </c>
      <c r="D38" s="23" t="s">
        <v>486</v>
      </c>
      <c r="E38" s="23" t="s">
        <v>486</v>
      </c>
      <c r="F38" s="23">
        <v>5</v>
      </c>
      <c r="G38" s="23">
        <v>82</v>
      </c>
    </row>
    <row r="39" spans="1:7">
      <c r="A39" s="49">
        <v>36</v>
      </c>
      <c r="B39" s="31" t="s">
        <v>303</v>
      </c>
      <c r="C39" s="31" t="s">
        <v>602</v>
      </c>
      <c r="D39" s="23" t="s">
        <v>486</v>
      </c>
      <c r="E39" s="23" t="s">
        <v>486</v>
      </c>
      <c r="F39" s="23" t="s">
        <v>486</v>
      </c>
      <c r="G39" s="23">
        <v>4</v>
      </c>
    </row>
    <row r="40" spans="1:7">
      <c r="A40" s="49">
        <v>37</v>
      </c>
      <c r="B40" s="31" t="s">
        <v>440</v>
      </c>
      <c r="C40" s="31" t="s">
        <v>603</v>
      </c>
      <c r="D40" s="23" t="s">
        <v>486</v>
      </c>
      <c r="E40" s="23" t="s">
        <v>486</v>
      </c>
      <c r="F40" s="23" t="s">
        <v>486</v>
      </c>
      <c r="G40" s="23">
        <v>2</v>
      </c>
    </row>
    <row r="41" spans="1:7">
      <c r="A41" s="49">
        <v>38</v>
      </c>
      <c r="B41" s="31" t="s">
        <v>304</v>
      </c>
      <c r="C41" s="31" t="s">
        <v>339</v>
      </c>
      <c r="D41" s="23" t="s">
        <v>486</v>
      </c>
      <c r="E41" s="23" t="s">
        <v>486</v>
      </c>
      <c r="F41" s="23">
        <v>1</v>
      </c>
      <c r="G41" s="23">
        <v>1</v>
      </c>
    </row>
    <row r="42" spans="1:7">
      <c r="A42" s="49">
        <v>39</v>
      </c>
      <c r="B42" s="31" t="s">
        <v>305</v>
      </c>
      <c r="C42" s="31" t="s">
        <v>604</v>
      </c>
      <c r="D42" s="23">
        <v>1</v>
      </c>
      <c r="E42" s="23" t="s">
        <v>486</v>
      </c>
      <c r="F42" s="23" t="s">
        <v>486</v>
      </c>
      <c r="G42" s="23">
        <v>2</v>
      </c>
    </row>
    <row r="43" spans="1:7">
      <c r="A43" s="49">
        <v>40</v>
      </c>
      <c r="B43" s="31" t="s">
        <v>306</v>
      </c>
      <c r="C43" s="31" t="s">
        <v>605</v>
      </c>
      <c r="D43" s="23" t="s">
        <v>486</v>
      </c>
      <c r="E43" s="23">
        <v>1</v>
      </c>
      <c r="F43" s="23" t="s">
        <v>486</v>
      </c>
      <c r="G43" s="23">
        <v>1</v>
      </c>
    </row>
    <row r="44" spans="1:7">
      <c r="A44" s="49">
        <v>41</v>
      </c>
      <c r="B44" s="31" t="s">
        <v>307</v>
      </c>
      <c r="C44" s="31" t="s">
        <v>606</v>
      </c>
      <c r="D44" s="23" t="s">
        <v>486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308</v>
      </c>
      <c r="C45" s="31" t="s">
        <v>607</v>
      </c>
      <c r="D45" s="23" t="s">
        <v>486</v>
      </c>
      <c r="E45" s="23" t="s">
        <v>486</v>
      </c>
      <c r="F45" s="23" t="s">
        <v>486</v>
      </c>
      <c r="G45" s="23">
        <v>3</v>
      </c>
    </row>
    <row r="46" spans="1:7">
      <c r="A46" s="49">
        <v>43</v>
      </c>
      <c r="B46" s="31" t="s">
        <v>309</v>
      </c>
      <c r="C46" s="31" t="s">
        <v>340</v>
      </c>
      <c r="D46" s="23" t="s">
        <v>486</v>
      </c>
      <c r="E46" s="23">
        <v>1</v>
      </c>
      <c r="F46" s="23" t="s">
        <v>486</v>
      </c>
      <c r="G46" s="23">
        <v>4</v>
      </c>
    </row>
    <row r="47" spans="1:7">
      <c r="A47" s="49">
        <v>44</v>
      </c>
      <c r="B47" s="31" t="s">
        <v>377</v>
      </c>
      <c r="C47" s="31" t="s">
        <v>608</v>
      </c>
      <c r="D47" s="23" t="s">
        <v>486</v>
      </c>
      <c r="E47" s="23" t="s">
        <v>486</v>
      </c>
      <c r="F47" s="23" t="s">
        <v>486</v>
      </c>
      <c r="G47" s="23">
        <v>3</v>
      </c>
    </row>
    <row r="48" spans="1:7">
      <c r="A48" s="49">
        <v>45</v>
      </c>
      <c r="B48" s="31" t="s">
        <v>310</v>
      </c>
      <c r="C48" s="31" t="s">
        <v>609</v>
      </c>
      <c r="D48" s="23" t="s">
        <v>486</v>
      </c>
      <c r="E48" s="23">
        <v>1</v>
      </c>
      <c r="F48" s="23" t="s">
        <v>486</v>
      </c>
      <c r="G48" s="23" t="s">
        <v>486</v>
      </c>
    </row>
    <row r="49" spans="1:8">
      <c r="A49" s="49">
        <v>46</v>
      </c>
      <c r="B49" s="31" t="s">
        <v>434</v>
      </c>
      <c r="C49" s="31" t="s">
        <v>407</v>
      </c>
      <c r="D49" s="23" t="s">
        <v>486</v>
      </c>
      <c r="E49" s="23" t="s">
        <v>486</v>
      </c>
      <c r="F49" s="23">
        <v>2</v>
      </c>
      <c r="G49" s="23">
        <v>7</v>
      </c>
    </row>
    <row r="50" spans="1:8">
      <c r="A50" s="49">
        <v>47</v>
      </c>
      <c r="B50" s="31" t="s">
        <v>311</v>
      </c>
      <c r="C50" s="31" t="s">
        <v>610</v>
      </c>
      <c r="D50" s="23" t="s">
        <v>486</v>
      </c>
      <c r="E50" s="23" t="s">
        <v>486</v>
      </c>
      <c r="F50" s="23" t="s">
        <v>486</v>
      </c>
      <c r="G50" s="23">
        <v>3</v>
      </c>
    </row>
    <row r="51" spans="1:8">
      <c r="A51" s="49">
        <v>48</v>
      </c>
      <c r="B51" s="31" t="s">
        <v>312</v>
      </c>
      <c r="C51" s="31" t="s">
        <v>74</v>
      </c>
      <c r="D51" s="23" t="s">
        <v>486</v>
      </c>
      <c r="E51" s="23" t="s">
        <v>486</v>
      </c>
      <c r="F51" s="23" t="s">
        <v>486</v>
      </c>
      <c r="G51" s="23">
        <v>5</v>
      </c>
    </row>
    <row r="52" spans="1:8">
      <c r="A52" s="49">
        <v>49</v>
      </c>
      <c r="B52" s="31" t="s">
        <v>313</v>
      </c>
      <c r="C52" s="31" t="s">
        <v>75</v>
      </c>
      <c r="D52" s="23">
        <v>1</v>
      </c>
      <c r="E52" s="23">
        <v>5</v>
      </c>
      <c r="F52" s="23">
        <v>11</v>
      </c>
      <c r="G52" s="23">
        <v>84</v>
      </c>
    </row>
    <row r="53" spans="1:8">
      <c r="A53" s="49">
        <v>50</v>
      </c>
      <c r="B53" s="31" t="s">
        <v>314</v>
      </c>
      <c r="C53" s="31" t="s">
        <v>76</v>
      </c>
      <c r="D53" s="23" t="s">
        <v>486</v>
      </c>
      <c r="E53" s="23" t="s">
        <v>486</v>
      </c>
      <c r="F53" s="23" t="s">
        <v>486</v>
      </c>
      <c r="G53" s="23">
        <v>22</v>
      </c>
    </row>
    <row r="54" spans="1:8">
      <c r="A54" s="49">
        <v>51</v>
      </c>
      <c r="B54" s="31" t="s">
        <v>315</v>
      </c>
      <c r="C54" s="31" t="s">
        <v>77</v>
      </c>
      <c r="D54" s="23" t="s">
        <v>486</v>
      </c>
      <c r="E54" s="23" t="s">
        <v>486</v>
      </c>
      <c r="F54" s="23" t="s">
        <v>486</v>
      </c>
      <c r="G54" s="23">
        <v>5</v>
      </c>
    </row>
    <row r="55" spans="1:8">
      <c r="A55" s="49">
        <v>52</v>
      </c>
      <c r="B55" s="31" t="s">
        <v>316</v>
      </c>
      <c r="C55" s="31" t="s">
        <v>78</v>
      </c>
      <c r="D55" s="23">
        <v>6</v>
      </c>
      <c r="E55" s="23">
        <v>18</v>
      </c>
      <c r="F55" s="23">
        <v>93</v>
      </c>
      <c r="G55" s="23">
        <v>560</v>
      </c>
    </row>
    <row r="56" spans="1:8">
      <c r="A56" s="49">
        <v>53</v>
      </c>
      <c r="B56" s="31" t="s">
        <v>317</v>
      </c>
      <c r="C56" s="31" t="s">
        <v>79</v>
      </c>
      <c r="D56" s="23" t="s">
        <v>486</v>
      </c>
      <c r="E56" s="23" t="s">
        <v>486</v>
      </c>
      <c r="F56" s="23" t="s">
        <v>486</v>
      </c>
      <c r="G56" s="23">
        <v>22</v>
      </c>
    </row>
    <row r="57" spans="1:8" s="59" customFormat="1">
      <c r="A57" s="49">
        <v>54</v>
      </c>
      <c r="B57" s="31" t="s">
        <v>318</v>
      </c>
      <c r="C57" s="31" t="s">
        <v>84</v>
      </c>
      <c r="D57" s="23">
        <v>1</v>
      </c>
      <c r="E57" s="23">
        <v>5</v>
      </c>
      <c r="F57" s="23">
        <v>11</v>
      </c>
      <c r="G57" s="23">
        <v>74</v>
      </c>
    </row>
    <row r="58" spans="1:8" s="318" customFormat="1">
      <c r="A58" s="171">
        <v>55</v>
      </c>
      <c r="B58" s="170" t="s">
        <v>656</v>
      </c>
      <c r="C58" s="170" t="s">
        <v>657</v>
      </c>
      <c r="D58" s="23" t="s">
        <v>486</v>
      </c>
      <c r="E58" s="23" t="s">
        <v>486</v>
      </c>
      <c r="F58" s="23" t="s">
        <v>486</v>
      </c>
      <c r="G58" s="23">
        <v>4</v>
      </c>
    </row>
    <row r="59" spans="1:8" s="182" customFormat="1" ht="15.75">
      <c r="A59" s="78"/>
      <c r="B59" s="78"/>
      <c r="C59" s="73" t="s">
        <v>11</v>
      </c>
      <c r="D59" s="75">
        <f>SUM(D4:D58)</f>
        <v>30</v>
      </c>
      <c r="E59" s="174">
        <f>SUM(E4:E58)</f>
        <v>99</v>
      </c>
      <c r="F59" s="174">
        <f>SUM(F5:F58)</f>
        <v>464</v>
      </c>
      <c r="G59" s="174">
        <f>SUM(G4:G58)</f>
        <v>2975</v>
      </c>
      <c r="H59" s="8"/>
    </row>
    <row r="61" spans="1:8" s="68" customFormat="1">
      <c r="A61"/>
      <c r="B61"/>
      <c r="C61"/>
      <c r="D61"/>
      <c r="E61"/>
      <c r="F61"/>
      <c r="G61"/>
    </row>
    <row r="62" spans="1:8" s="68" customFormat="1">
      <c r="A62"/>
      <c r="B62"/>
      <c r="C62"/>
      <c r="D62"/>
      <c r="E62"/>
      <c r="F62"/>
      <c r="G62"/>
    </row>
    <row r="63" spans="1:8" s="68" customFormat="1">
      <c r="A63"/>
      <c r="B63"/>
      <c r="C63"/>
      <c r="D63"/>
      <c r="E63"/>
      <c r="F63"/>
      <c r="G63"/>
    </row>
    <row r="64" spans="1:8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  <row r="69" spans="1:7" s="68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33"/>
  <sheetViews>
    <sheetView zoomScaleNormal="100" workbookViewId="0">
      <selection activeCell="A3" sqref="A3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  <col min="7" max="7" width="22.7109375" customWidth="1"/>
  </cols>
  <sheetData>
    <row r="1" spans="1:7" s="2" customFormat="1" ht="15.75">
      <c r="A1" s="446" t="s">
        <v>666</v>
      </c>
      <c r="B1" s="446"/>
      <c r="C1" s="446"/>
      <c r="D1" s="446"/>
    </row>
    <row r="3" spans="1:7">
      <c r="A3" s="2" t="s">
        <v>319</v>
      </c>
    </row>
    <row r="4" spans="1:7" ht="30">
      <c r="A4" s="71" t="s">
        <v>12</v>
      </c>
      <c r="B4" s="71" t="s">
        <v>1</v>
      </c>
      <c r="C4" s="71" t="s">
        <v>2</v>
      </c>
      <c r="D4" s="70" t="s">
        <v>13</v>
      </c>
    </row>
    <row r="5" spans="1:7" s="2" customFormat="1">
      <c r="A5" s="1" t="s">
        <v>14</v>
      </c>
      <c r="B5" s="3"/>
      <c r="C5" s="4"/>
      <c r="D5" s="4"/>
    </row>
    <row r="6" spans="1:7">
      <c r="A6" s="5" t="s">
        <v>5</v>
      </c>
      <c r="B6" s="6">
        <v>1080091</v>
      </c>
      <c r="C6" s="13">
        <v>1221444480.6099999</v>
      </c>
      <c r="D6" s="13">
        <v>1130.8699999999999</v>
      </c>
    </row>
    <row r="7" spans="1:7">
      <c r="A7" s="5" t="s">
        <v>83</v>
      </c>
      <c r="B7" s="6">
        <v>9698</v>
      </c>
      <c r="C7" s="13">
        <v>3488959.48</v>
      </c>
      <c r="D7" s="13">
        <v>359.76</v>
      </c>
    </row>
    <row r="8" spans="1:7">
      <c r="A8" s="1" t="s">
        <v>6</v>
      </c>
      <c r="B8" s="6">
        <v>28614</v>
      </c>
      <c r="C8" s="13">
        <v>13137267.42</v>
      </c>
      <c r="D8" s="13">
        <v>459.12</v>
      </c>
    </row>
    <row r="9" spans="1:7">
      <c r="A9" s="1" t="s">
        <v>49</v>
      </c>
      <c r="B9" s="6">
        <v>142321</v>
      </c>
      <c r="C9" s="13">
        <v>93831186.519999996</v>
      </c>
      <c r="D9" s="13">
        <v>659.29</v>
      </c>
    </row>
    <row r="10" spans="1:7">
      <c r="A10" s="1" t="s">
        <v>8</v>
      </c>
      <c r="B10" s="6">
        <v>827</v>
      </c>
      <c r="C10" s="13">
        <v>645158.63</v>
      </c>
      <c r="D10" s="13">
        <v>780.12</v>
      </c>
    </row>
    <row r="11" spans="1:7" ht="15.75">
      <c r="A11" s="73" t="s">
        <v>11</v>
      </c>
      <c r="B11" s="75">
        <f>SUM(B6:B10)</f>
        <v>1261551</v>
      </c>
      <c r="C11" s="77">
        <f>SUM(C6:C10)</f>
        <v>1332547052.6600001</v>
      </c>
      <c r="D11" s="77"/>
      <c r="F11" s="8"/>
      <c r="G11" s="9"/>
    </row>
    <row r="14" spans="1:7">
      <c r="A14" s="2" t="s">
        <v>320</v>
      </c>
    </row>
    <row r="15" spans="1:7" ht="30">
      <c r="A15" s="71" t="s">
        <v>12</v>
      </c>
      <c r="B15" s="71" t="s">
        <v>1</v>
      </c>
      <c r="C15" s="71" t="s">
        <v>2</v>
      </c>
      <c r="D15" s="70" t="s">
        <v>13</v>
      </c>
    </row>
    <row r="16" spans="1:7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909466</v>
      </c>
      <c r="C17" s="13">
        <v>737233521.14999998</v>
      </c>
      <c r="D17" s="13">
        <v>810.62</v>
      </c>
    </row>
    <row r="18" spans="1:4">
      <c r="A18" s="5" t="s">
        <v>83</v>
      </c>
      <c r="B18" s="6">
        <v>21308</v>
      </c>
      <c r="C18" s="13">
        <v>7670063.4800000004</v>
      </c>
      <c r="D18" s="13">
        <v>359.96</v>
      </c>
    </row>
    <row r="19" spans="1:4">
      <c r="A19" s="1" t="s">
        <v>6</v>
      </c>
      <c r="B19" s="6">
        <v>376796</v>
      </c>
      <c r="C19" s="13">
        <v>240155994.97999999</v>
      </c>
      <c r="D19" s="13">
        <v>637.36</v>
      </c>
    </row>
    <row r="20" spans="1:4">
      <c r="A20" s="1" t="s">
        <v>49</v>
      </c>
      <c r="B20" s="6">
        <v>88693</v>
      </c>
      <c r="C20" s="13">
        <v>47714177.520000003</v>
      </c>
      <c r="D20" s="13">
        <v>537.97</v>
      </c>
    </row>
    <row r="21" spans="1:4">
      <c r="A21" s="1" t="s">
        <v>8</v>
      </c>
      <c r="B21" s="6">
        <v>707</v>
      </c>
      <c r="C21" s="13">
        <v>552665.62</v>
      </c>
      <c r="D21" s="13">
        <v>781.71</v>
      </c>
    </row>
    <row r="22" spans="1:4" ht="15.75">
      <c r="A22" s="73" t="s">
        <v>11</v>
      </c>
      <c r="B22" s="75">
        <f>SUM(B17:B21)</f>
        <v>1396970</v>
      </c>
      <c r="C22" s="77">
        <f>SUM(C17:C21)</f>
        <v>1033326422.75</v>
      </c>
      <c r="D22" s="77"/>
    </row>
    <row r="25" spans="1:4">
      <c r="A25" s="2" t="s">
        <v>321</v>
      </c>
    </row>
    <row r="26" spans="1:4" ht="30">
      <c r="A26" s="71" t="s">
        <v>12</v>
      </c>
      <c r="B26" s="71" t="s">
        <v>1</v>
      </c>
      <c r="C26" s="71" t="s">
        <v>2</v>
      </c>
      <c r="D26" s="70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83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49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3" t="s">
        <v>11</v>
      </c>
      <c r="B33" s="75">
        <f>SUM(B28:B32)</f>
        <v>0</v>
      </c>
      <c r="C33" s="77">
        <f>SUM(C28:C32)</f>
        <v>0</v>
      </c>
      <c r="D33" s="77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446" t="s">
        <v>667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3" s="62" customFormat="1" ht="15.7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453" t="s">
        <v>19</v>
      </c>
      <c r="B4" s="455" t="s">
        <v>5</v>
      </c>
      <c r="C4" s="456"/>
      <c r="D4" s="456"/>
      <c r="E4" s="455" t="s">
        <v>6</v>
      </c>
      <c r="F4" s="456"/>
      <c r="G4" s="456"/>
      <c r="H4" s="455" t="s">
        <v>20</v>
      </c>
      <c r="I4" s="456"/>
      <c r="J4" s="456"/>
      <c r="K4" s="455" t="s">
        <v>21</v>
      </c>
      <c r="L4" s="456"/>
      <c r="M4" s="456"/>
    </row>
    <row r="5" spans="1:13">
      <c r="A5" s="454"/>
      <c r="B5" s="120" t="s">
        <v>1</v>
      </c>
      <c r="C5" s="120"/>
      <c r="D5" s="45" t="s">
        <v>22</v>
      </c>
      <c r="E5" s="120" t="s">
        <v>1</v>
      </c>
      <c r="F5" s="120"/>
      <c r="G5" s="45" t="s">
        <v>22</v>
      </c>
      <c r="H5" s="120" t="s">
        <v>1</v>
      </c>
      <c r="I5" s="120"/>
      <c r="J5" s="45" t="s">
        <v>22</v>
      </c>
      <c r="K5" s="120" t="s">
        <v>1</v>
      </c>
      <c r="L5" s="120"/>
      <c r="M5" s="45" t="s">
        <v>22</v>
      </c>
    </row>
    <row r="6" spans="1:13">
      <c r="A6" s="79" t="s">
        <v>91</v>
      </c>
      <c r="B6" s="43">
        <v>480916</v>
      </c>
      <c r="C6" s="6"/>
      <c r="D6" s="44">
        <v>376.85</v>
      </c>
      <c r="E6" s="43">
        <v>168395</v>
      </c>
      <c r="F6" s="6"/>
      <c r="G6" s="44">
        <v>322.88</v>
      </c>
      <c r="H6" s="43">
        <v>112300</v>
      </c>
      <c r="I6" s="6"/>
      <c r="J6" s="44">
        <v>392.13</v>
      </c>
      <c r="K6" s="43">
        <v>23</v>
      </c>
      <c r="L6" s="6"/>
      <c r="M6" s="44">
        <v>389.22</v>
      </c>
    </row>
    <row r="7" spans="1:13">
      <c r="A7" s="79" t="s">
        <v>92</v>
      </c>
      <c r="B7" s="43">
        <v>709596</v>
      </c>
      <c r="C7" s="6"/>
      <c r="D7" s="44">
        <v>703.24</v>
      </c>
      <c r="E7" s="43">
        <v>175063</v>
      </c>
      <c r="F7" s="6"/>
      <c r="G7" s="44">
        <v>675.15</v>
      </c>
      <c r="H7" s="43">
        <v>88446</v>
      </c>
      <c r="I7" s="6"/>
      <c r="J7" s="44">
        <v>674.31</v>
      </c>
      <c r="K7" s="43">
        <v>1510</v>
      </c>
      <c r="L7" s="6"/>
      <c r="M7" s="44">
        <v>786.55</v>
      </c>
    </row>
    <row r="8" spans="1:13">
      <c r="A8" s="79" t="s">
        <v>24</v>
      </c>
      <c r="B8" s="43">
        <v>433521</v>
      </c>
      <c r="C8" s="6"/>
      <c r="D8" s="44">
        <v>1260.0899999999999</v>
      </c>
      <c r="E8" s="43">
        <v>51083</v>
      </c>
      <c r="F8" s="6"/>
      <c r="G8" s="44">
        <v>1195.8399999999999</v>
      </c>
      <c r="H8" s="43">
        <v>26244</v>
      </c>
      <c r="I8" s="6"/>
      <c r="J8" s="44">
        <v>1161.1199999999999</v>
      </c>
      <c r="K8" s="43">
        <v>1</v>
      </c>
      <c r="L8" s="6"/>
      <c r="M8" s="44">
        <v>1187</v>
      </c>
    </row>
    <row r="9" spans="1:13">
      <c r="A9" s="79" t="s">
        <v>25</v>
      </c>
      <c r="B9" s="43">
        <v>305133</v>
      </c>
      <c r="C9" s="6"/>
      <c r="D9" s="44">
        <v>1712.2</v>
      </c>
      <c r="E9" s="43">
        <v>8996</v>
      </c>
      <c r="F9" s="6"/>
      <c r="G9" s="44">
        <v>1675.03</v>
      </c>
      <c r="H9" s="43">
        <v>3138</v>
      </c>
      <c r="I9" s="6"/>
      <c r="J9" s="44">
        <v>1687.51</v>
      </c>
      <c r="K9" s="43">
        <v>0</v>
      </c>
      <c r="L9" s="6"/>
      <c r="M9" s="44">
        <v>0</v>
      </c>
    </row>
    <row r="10" spans="1:13">
      <c r="A10" s="79" t="s">
        <v>26</v>
      </c>
      <c r="B10" s="43">
        <v>67661</v>
      </c>
      <c r="C10" s="6"/>
      <c r="D10" s="44">
        <v>2210.9</v>
      </c>
      <c r="E10" s="43">
        <v>1273</v>
      </c>
      <c r="F10" s="6"/>
      <c r="G10" s="44">
        <v>2173.5100000000002</v>
      </c>
      <c r="H10" s="43">
        <v>652</v>
      </c>
      <c r="I10" s="6"/>
      <c r="J10" s="44">
        <v>2193.2600000000002</v>
      </c>
      <c r="K10" s="43">
        <v>0</v>
      </c>
      <c r="L10" s="6"/>
      <c r="M10" s="44">
        <v>0</v>
      </c>
    </row>
    <row r="11" spans="1:13">
      <c r="A11" s="79" t="s">
        <v>94</v>
      </c>
      <c r="B11" s="43">
        <v>9089</v>
      </c>
      <c r="C11" s="6"/>
      <c r="D11" s="44">
        <v>2605.56</v>
      </c>
      <c r="E11" s="43">
        <v>195</v>
      </c>
      <c r="F11" s="6"/>
      <c r="G11" s="44">
        <v>2612.59</v>
      </c>
      <c r="H11" s="43">
        <v>98</v>
      </c>
      <c r="I11" s="6"/>
      <c r="J11" s="44">
        <v>2614.4899999999998</v>
      </c>
      <c r="K11" s="43">
        <v>0</v>
      </c>
      <c r="L11" s="6"/>
      <c r="M11" s="44">
        <v>0</v>
      </c>
    </row>
    <row r="12" spans="1:13">
      <c r="A12" s="79" t="s">
        <v>95</v>
      </c>
      <c r="B12" s="43">
        <v>5529</v>
      </c>
      <c r="C12" s="6"/>
      <c r="D12" s="44">
        <v>2867.71</v>
      </c>
      <c r="E12" s="43">
        <v>140</v>
      </c>
      <c r="F12" s="6"/>
      <c r="G12" s="44">
        <v>2869.73</v>
      </c>
      <c r="H12" s="43">
        <v>94</v>
      </c>
      <c r="I12" s="6"/>
      <c r="J12" s="44">
        <v>2850.76</v>
      </c>
      <c r="K12" s="43">
        <v>0</v>
      </c>
      <c r="L12" s="6"/>
      <c r="M12" s="44">
        <v>0</v>
      </c>
    </row>
    <row r="13" spans="1:13">
      <c r="A13" s="79" t="s">
        <v>96</v>
      </c>
      <c r="B13" s="43">
        <v>4114</v>
      </c>
      <c r="C13" s="6"/>
      <c r="D13" s="44">
        <v>3120.25</v>
      </c>
      <c r="E13" s="43">
        <v>113</v>
      </c>
      <c r="F13" s="6"/>
      <c r="G13" s="44">
        <v>3138.72</v>
      </c>
      <c r="H13" s="43">
        <v>19</v>
      </c>
      <c r="I13" s="6"/>
      <c r="J13" s="44">
        <v>3103.56</v>
      </c>
      <c r="K13" s="43">
        <v>0</v>
      </c>
      <c r="L13" s="6"/>
      <c r="M13" s="44">
        <v>0</v>
      </c>
    </row>
    <row r="14" spans="1:13">
      <c r="A14" s="79" t="s">
        <v>97</v>
      </c>
      <c r="B14" s="43">
        <v>2205</v>
      </c>
      <c r="C14" s="6"/>
      <c r="D14" s="44">
        <v>3360.73</v>
      </c>
      <c r="E14" s="43">
        <v>107</v>
      </c>
      <c r="F14" s="6"/>
      <c r="G14" s="44">
        <v>3377.9</v>
      </c>
      <c r="H14" s="43">
        <v>9</v>
      </c>
      <c r="I14" s="6"/>
      <c r="J14" s="44">
        <v>3357.22</v>
      </c>
      <c r="K14" s="43">
        <v>0</v>
      </c>
      <c r="L14" s="6"/>
      <c r="M14" s="44">
        <v>0</v>
      </c>
    </row>
    <row r="15" spans="1:13">
      <c r="A15" s="79" t="s">
        <v>98</v>
      </c>
      <c r="B15" s="43">
        <v>874</v>
      </c>
      <c r="C15" s="6"/>
      <c r="D15" s="44">
        <v>3609.98</v>
      </c>
      <c r="E15" s="43">
        <v>24</v>
      </c>
      <c r="F15" s="6"/>
      <c r="G15" s="44">
        <v>3599.33</v>
      </c>
      <c r="H15" s="43">
        <v>5</v>
      </c>
      <c r="I15" s="6"/>
      <c r="J15" s="44">
        <v>3621.41</v>
      </c>
      <c r="K15" s="43">
        <v>0</v>
      </c>
      <c r="L15" s="6"/>
      <c r="M15" s="44">
        <v>0</v>
      </c>
    </row>
    <row r="16" spans="1:13">
      <c r="A16" s="79" t="s">
        <v>99</v>
      </c>
      <c r="B16" s="43">
        <v>588</v>
      </c>
      <c r="C16" s="6"/>
      <c r="D16" s="44">
        <v>3862.7</v>
      </c>
      <c r="E16" s="43">
        <v>6</v>
      </c>
      <c r="F16" s="6"/>
      <c r="G16" s="44">
        <v>3832.17</v>
      </c>
      <c r="H16" s="43">
        <v>3</v>
      </c>
      <c r="I16" s="6"/>
      <c r="J16" s="44">
        <v>3942.74</v>
      </c>
      <c r="K16" s="43">
        <v>0</v>
      </c>
      <c r="L16" s="6"/>
      <c r="M16" s="44">
        <v>0</v>
      </c>
    </row>
    <row r="17" spans="1:13">
      <c r="A17" s="79" t="s">
        <v>100</v>
      </c>
      <c r="B17" s="43">
        <v>405</v>
      </c>
      <c r="C17" s="6"/>
      <c r="D17" s="44">
        <v>4128.07</v>
      </c>
      <c r="E17" s="43">
        <v>4</v>
      </c>
      <c r="F17" s="6"/>
      <c r="G17" s="44">
        <v>4184.62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79" t="s">
        <v>101</v>
      </c>
      <c r="B18" s="43">
        <v>394</v>
      </c>
      <c r="C18" s="6"/>
      <c r="D18" s="44">
        <v>4399.22</v>
      </c>
      <c r="E18" s="43">
        <v>4</v>
      </c>
      <c r="F18" s="6"/>
      <c r="G18" s="44">
        <v>4342.59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79" t="s">
        <v>102</v>
      </c>
      <c r="B19" s="43">
        <v>210</v>
      </c>
      <c r="C19" s="6"/>
      <c r="D19" s="44">
        <v>4601.97</v>
      </c>
      <c r="E19" s="43">
        <v>4</v>
      </c>
      <c r="F19" s="6"/>
      <c r="G19" s="44">
        <v>4577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79" t="s">
        <v>103</v>
      </c>
      <c r="B20" s="43">
        <v>194</v>
      </c>
      <c r="C20" s="6"/>
      <c r="D20" s="44">
        <v>4850.68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79" t="s">
        <v>104</v>
      </c>
      <c r="B21" s="43">
        <v>56</v>
      </c>
      <c r="C21" s="6"/>
      <c r="D21" s="44">
        <v>5116.74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79" t="s">
        <v>105</v>
      </c>
      <c r="B22" s="43">
        <v>26</v>
      </c>
      <c r="C22" s="6"/>
      <c r="D22" s="44">
        <v>5388.18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79" t="s">
        <v>106</v>
      </c>
      <c r="B23" s="43">
        <v>52</v>
      </c>
      <c r="C23" s="167"/>
      <c r="D23" s="44">
        <v>6223.54</v>
      </c>
      <c r="E23" s="43">
        <v>1</v>
      </c>
      <c r="F23" s="167"/>
      <c r="G23" s="44">
        <v>6015.54</v>
      </c>
      <c r="H23" s="43">
        <v>1</v>
      </c>
      <c r="I23" s="167"/>
      <c r="J23" s="44">
        <v>5531.73</v>
      </c>
      <c r="K23" s="43">
        <v>0</v>
      </c>
      <c r="L23" s="167"/>
      <c r="M23" s="44">
        <v>0</v>
      </c>
    </row>
    <row r="24" spans="1:13" ht="15.75">
      <c r="A24" s="173" t="s">
        <v>11</v>
      </c>
      <c r="B24" s="174">
        <f>SUM(B6:B23)</f>
        <v>2020563</v>
      </c>
      <c r="C24" s="76"/>
      <c r="D24" s="174"/>
      <c r="E24" s="174">
        <f>SUM(E6:E23)</f>
        <v>405410</v>
      </c>
      <c r="F24" s="76"/>
      <c r="G24" s="174"/>
      <c r="H24" s="174">
        <f>SUM(H6:H23)</f>
        <v>231014</v>
      </c>
      <c r="I24" s="76"/>
      <c r="J24" s="174"/>
      <c r="K24" s="174">
        <f>SUM(K6:K23)</f>
        <v>1534</v>
      </c>
      <c r="L24" s="76"/>
      <c r="M24" s="174"/>
    </row>
    <row r="28" spans="1:13">
      <c r="A28" s="453" t="s">
        <v>19</v>
      </c>
      <c r="B28" s="455" t="s">
        <v>5</v>
      </c>
      <c r="C28" s="456"/>
      <c r="D28" s="456"/>
      <c r="E28" s="455" t="s">
        <v>6</v>
      </c>
      <c r="F28" s="456"/>
      <c r="G28" s="456"/>
      <c r="H28" s="455" t="s">
        <v>20</v>
      </c>
      <c r="I28" s="456"/>
      <c r="J28" s="456"/>
      <c r="K28" s="455" t="s">
        <v>21</v>
      </c>
      <c r="L28" s="456"/>
      <c r="M28" s="456"/>
    </row>
    <row r="29" spans="1:13">
      <c r="A29" s="454"/>
      <c r="B29" s="47" t="s">
        <v>1</v>
      </c>
      <c r="C29" s="45" t="s">
        <v>59</v>
      </c>
      <c r="D29" s="45" t="s">
        <v>22</v>
      </c>
      <c r="E29" s="47" t="s">
        <v>1</v>
      </c>
      <c r="F29" s="45" t="s">
        <v>59</v>
      </c>
      <c r="G29" s="45" t="s">
        <v>22</v>
      </c>
      <c r="H29" s="47" t="s">
        <v>1</v>
      </c>
      <c r="I29" s="45" t="s">
        <v>59</v>
      </c>
      <c r="J29" s="45" t="s">
        <v>22</v>
      </c>
      <c r="K29" s="47" t="s">
        <v>1</v>
      </c>
      <c r="L29" s="45" t="s">
        <v>59</v>
      </c>
      <c r="M29" s="45" t="s">
        <v>22</v>
      </c>
    </row>
    <row r="30" spans="1:13">
      <c r="A30" s="18" t="s">
        <v>516</v>
      </c>
      <c r="B30" s="43">
        <v>32172</v>
      </c>
      <c r="C30" s="44">
        <v>1817299.96</v>
      </c>
      <c r="D30" s="44">
        <v>56.49</v>
      </c>
      <c r="E30" s="43">
        <v>20134</v>
      </c>
      <c r="F30" s="44">
        <v>1199302.92</v>
      </c>
      <c r="G30" s="44">
        <v>59.57</v>
      </c>
      <c r="H30" s="43">
        <v>1993</v>
      </c>
      <c r="I30" s="44">
        <v>114160.77</v>
      </c>
      <c r="J30" s="44">
        <v>57.28</v>
      </c>
      <c r="K30" s="43">
        <v>0</v>
      </c>
      <c r="L30" s="44">
        <v>0</v>
      </c>
      <c r="M30" s="44">
        <v>0</v>
      </c>
    </row>
    <row r="31" spans="1:13">
      <c r="A31" s="18" t="s">
        <v>517</v>
      </c>
      <c r="B31" s="43">
        <v>25230</v>
      </c>
      <c r="C31" s="44">
        <v>3659875.19</v>
      </c>
      <c r="D31" s="44">
        <v>145.06</v>
      </c>
      <c r="E31" s="43">
        <v>17293</v>
      </c>
      <c r="F31" s="44">
        <v>2560768.5299999998</v>
      </c>
      <c r="G31" s="44">
        <v>148.08000000000001</v>
      </c>
      <c r="H31" s="43">
        <v>1523</v>
      </c>
      <c r="I31" s="44">
        <v>225083.23</v>
      </c>
      <c r="J31" s="44">
        <v>147.79</v>
      </c>
      <c r="K31" s="43">
        <v>0</v>
      </c>
      <c r="L31" s="44">
        <v>0</v>
      </c>
      <c r="M31" s="44">
        <v>0</v>
      </c>
    </row>
    <row r="32" spans="1:13">
      <c r="A32" s="18" t="s">
        <v>518</v>
      </c>
      <c r="B32" s="43">
        <v>14168</v>
      </c>
      <c r="C32" s="44">
        <v>3469979.58</v>
      </c>
      <c r="D32" s="44">
        <v>244.92</v>
      </c>
      <c r="E32" s="43">
        <v>14188</v>
      </c>
      <c r="F32" s="44">
        <v>3527862.87</v>
      </c>
      <c r="G32" s="44">
        <v>248.65</v>
      </c>
      <c r="H32" s="43">
        <v>3555</v>
      </c>
      <c r="I32" s="44">
        <v>910579.11</v>
      </c>
      <c r="J32" s="44">
        <v>256.14</v>
      </c>
      <c r="K32" s="43">
        <v>0</v>
      </c>
      <c r="L32" s="44">
        <v>0</v>
      </c>
      <c r="M32" s="44">
        <v>0</v>
      </c>
    </row>
    <row r="33" spans="1:13">
      <c r="A33" s="18" t="s">
        <v>519</v>
      </c>
      <c r="B33" s="43">
        <v>160380</v>
      </c>
      <c r="C33" s="44">
        <v>59081561.649999999</v>
      </c>
      <c r="D33" s="44">
        <v>368.38</v>
      </c>
      <c r="E33" s="43">
        <v>50339</v>
      </c>
      <c r="F33" s="44">
        <v>17614920.449999999</v>
      </c>
      <c r="G33" s="44">
        <v>349.93</v>
      </c>
      <c r="H33" s="43">
        <v>55731</v>
      </c>
      <c r="I33" s="44">
        <v>20167874.510000002</v>
      </c>
      <c r="J33" s="44">
        <v>361.88</v>
      </c>
      <c r="K33" s="43">
        <v>23</v>
      </c>
      <c r="L33" s="44">
        <v>8952</v>
      </c>
      <c r="M33" s="44">
        <v>389.22</v>
      </c>
    </row>
    <row r="34" spans="1:13">
      <c r="A34" s="18" t="s">
        <v>520</v>
      </c>
      <c r="B34" s="43">
        <v>248966</v>
      </c>
      <c r="C34" s="44">
        <v>113204184.89</v>
      </c>
      <c r="D34" s="44">
        <v>454.7</v>
      </c>
      <c r="E34" s="43">
        <v>66441</v>
      </c>
      <c r="F34" s="44">
        <v>29468476.289999999</v>
      </c>
      <c r="G34" s="44">
        <v>443.53</v>
      </c>
      <c r="H34" s="43">
        <v>49498</v>
      </c>
      <c r="I34" s="44">
        <v>22618747.390000001</v>
      </c>
      <c r="J34" s="44">
        <v>456.96</v>
      </c>
      <c r="K34" s="43">
        <v>0</v>
      </c>
      <c r="L34" s="44">
        <v>0</v>
      </c>
      <c r="M34" s="44">
        <v>0</v>
      </c>
    </row>
    <row r="35" spans="1:13">
      <c r="A35" s="18" t="s">
        <v>521</v>
      </c>
      <c r="B35" s="43">
        <v>207960</v>
      </c>
      <c r="C35" s="44">
        <v>113555247.3</v>
      </c>
      <c r="D35" s="44">
        <v>546.04</v>
      </c>
      <c r="E35" s="43">
        <v>78163</v>
      </c>
      <c r="F35" s="44">
        <v>42805214.439999998</v>
      </c>
      <c r="G35" s="44">
        <v>547.64</v>
      </c>
      <c r="H35" s="43">
        <v>28963</v>
      </c>
      <c r="I35" s="44">
        <v>15679805.880000001</v>
      </c>
      <c r="J35" s="44">
        <v>541.37</v>
      </c>
      <c r="K35" s="43">
        <v>0</v>
      </c>
      <c r="L35" s="44">
        <v>0</v>
      </c>
      <c r="M35" s="44">
        <v>0</v>
      </c>
    </row>
    <row r="36" spans="1:13">
      <c r="A36" s="18" t="s">
        <v>522</v>
      </c>
      <c r="B36" s="43">
        <v>182234</v>
      </c>
      <c r="C36" s="44">
        <v>117909898.55</v>
      </c>
      <c r="D36" s="44">
        <v>647.02</v>
      </c>
      <c r="E36" s="43">
        <v>31756</v>
      </c>
      <c r="F36" s="44">
        <v>20447593.859999999</v>
      </c>
      <c r="G36" s="44">
        <v>643.9</v>
      </c>
      <c r="H36" s="43">
        <v>26625</v>
      </c>
      <c r="I36" s="44">
        <v>17124028.43</v>
      </c>
      <c r="J36" s="44">
        <v>643.16</v>
      </c>
      <c r="K36" s="43">
        <v>2</v>
      </c>
      <c r="L36" s="44">
        <v>1342.8</v>
      </c>
      <c r="M36" s="44">
        <v>671.4</v>
      </c>
    </row>
    <row r="37" spans="1:13">
      <c r="A37" s="18" t="s">
        <v>523</v>
      </c>
      <c r="B37" s="43">
        <v>129820</v>
      </c>
      <c r="C37" s="44">
        <v>96972717.670000002</v>
      </c>
      <c r="D37" s="44">
        <v>746.98</v>
      </c>
      <c r="E37" s="43">
        <v>24866</v>
      </c>
      <c r="F37" s="44">
        <v>18619615.550000001</v>
      </c>
      <c r="G37" s="44">
        <v>748.8</v>
      </c>
      <c r="H37" s="43">
        <v>19042</v>
      </c>
      <c r="I37" s="44">
        <v>14437436.68</v>
      </c>
      <c r="J37" s="44">
        <v>758.19</v>
      </c>
      <c r="K37" s="43">
        <v>1382</v>
      </c>
      <c r="L37" s="44">
        <v>1082520.6000000001</v>
      </c>
      <c r="M37" s="44">
        <v>783.3</v>
      </c>
    </row>
    <row r="38" spans="1:13">
      <c r="A38" s="18" t="s">
        <v>524</v>
      </c>
      <c r="B38" s="43">
        <v>97955</v>
      </c>
      <c r="C38" s="44">
        <v>83075745.959999993</v>
      </c>
      <c r="D38" s="44">
        <v>848.1</v>
      </c>
      <c r="E38" s="43">
        <v>20028</v>
      </c>
      <c r="F38" s="44">
        <v>16990142.890000001</v>
      </c>
      <c r="G38" s="44">
        <v>848.32</v>
      </c>
      <c r="H38" s="43">
        <v>7380</v>
      </c>
      <c r="I38" s="44">
        <v>6268932.0099999998</v>
      </c>
      <c r="J38" s="44">
        <v>849.45</v>
      </c>
      <c r="K38" s="43">
        <v>125</v>
      </c>
      <c r="L38" s="44">
        <v>102898.03</v>
      </c>
      <c r="M38" s="44">
        <v>823.18</v>
      </c>
    </row>
    <row r="39" spans="1:13">
      <c r="A39" s="18" t="s">
        <v>525</v>
      </c>
      <c r="B39" s="43">
        <v>91627</v>
      </c>
      <c r="C39" s="44">
        <v>87499489.230000004</v>
      </c>
      <c r="D39" s="44">
        <v>954.95</v>
      </c>
      <c r="E39" s="43">
        <v>20250</v>
      </c>
      <c r="F39" s="44">
        <v>19331679.039999999</v>
      </c>
      <c r="G39" s="44">
        <v>954.65</v>
      </c>
      <c r="H39" s="43">
        <v>6436</v>
      </c>
      <c r="I39" s="44">
        <v>6129708.7999999998</v>
      </c>
      <c r="J39" s="44">
        <v>952.41</v>
      </c>
      <c r="K39" s="43">
        <v>1</v>
      </c>
      <c r="L39" s="44">
        <v>923.82</v>
      </c>
      <c r="M39" s="44">
        <v>923.82</v>
      </c>
    </row>
    <row r="40" spans="1:13">
      <c r="A40" s="18" t="s">
        <v>526</v>
      </c>
      <c r="B40" s="43">
        <v>92907</v>
      </c>
      <c r="C40" s="44">
        <v>96729893.689999998</v>
      </c>
      <c r="D40" s="44">
        <v>1041.1500000000001</v>
      </c>
      <c r="E40" s="43">
        <v>17254</v>
      </c>
      <c r="F40" s="44">
        <v>17957197.719999999</v>
      </c>
      <c r="G40" s="44">
        <v>1040.76</v>
      </c>
      <c r="H40" s="43">
        <v>11091</v>
      </c>
      <c r="I40" s="44">
        <v>11320942.029999999</v>
      </c>
      <c r="J40" s="44">
        <v>1020.73</v>
      </c>
      <c r="K40" s="43">
        <v>0</v>
      </c>
      <c r="L40" s="44">
        <v>0</v>
      </c>
      <c r="M40" s="44">
        <v>0</v>
      </c>
    </row>
    <row r="41" spans="1:13">
      <c r="A41" s="18" t="s">
        <v>527</v>
      </c>
      <c r="B41" s="43">
        <v>73442</v>
      </c>
      <c r="C41" s="44">
        <v>84466983.590000004</v>
      </c>
      <c r="D41" s="44">
        <v>1150.1199999999999</v>
      </c>
      <c r="E41" s="43">
        <v>10837</v>
      </c>
      <c r="F41" s="44">
        <v>12410961.689999999</v>
      </c>
      <c r="G41" s="44">
        <v>1145.24</v>
      </c>
      <c r="H41" s="43">
        <v>5953</v>
      </c>
      <c r="I41" s="44">
        <v>6841385.8600000003</v>
      </c>
      <c r="J41" s="44">
        <v>1149.23</v>
      </c>
      <c r="K41" s="43">
        <v>1</v>
      </c>
      <c r="L41" s="44">
        <v>1187</v>
      </c>
      <c r="M41" s="44">
        <v>1187</v>
      </c>
    </row>
    <row r="42" spans="1:13">
      <c r="A42" s="18" t="s">
        <v>528</v>
      </c>
      <c r="B42" s="43">
        <v>73565</v>
      </c>
      <c r="C42" s="44">
        <v>91976559.230000004</v>
      </c>
      <c r="D42" s="44">
        <v>1250.28</v>
      </c>
      <c r="E42" s="43">
        <v>9440</v>
      </c>
      <c r="F42" s="44">
        <v>11790415.85</v>
      </c>
      <c r="G42" s="44">
        <v>1248.98</v>
      </c>
      <c r="H42" s="43">
        <v>3722</v>
      </c>
      <c r="I42" s="44">
        <v>4657944.5599999996</v>
      </c>
      <c r="J42" s="44">
        <v>1251.46</v>
      </c>
      <c r="K42" s="43">
        <v>0</v>
      </c>
      <c r="L42" s="44">
        <v>0</v>
      </c>
      <c r="M42" s="44">
        <v>0</v>
      </c>
    </row>
    <row r="43" spans="1:13">
      <c r="A43" s="18" t="s">
        <v>529</v>
      </c>
      <c r="B43" s="43">
        <v>77466</v>
      </c>
      <c r="C43" s="44">
        <v>104711632.97</v>
      </c>
      <c r="D43" s="44">
        <v>1351.71</v>
      </c>
      <c r="E43" s="43">
        <v>6427</v>
      </c>
      <c r="F43" s="44">
        <v>8672264.3499999996</v>
      </c>
      <c r="G43" s="44">
        <v>1349.35</v>
      </c>
      <c r="H43" s="43">
        <v>2720</v>
      </c>
      <c r="I43" s="44">
        <v>3669220.2</v>
      </c>
      <c r="J43" s="44">
        <v>1348.98</v>
      </c>
      <c r="K43" s="43">
        <v>0</v>
      </c>
      <c r="L43" s="44">
        <v>0</v>
      </c>
      <c r="M43" s="44">
        <v>0</v>
      </c>
    </row>
    <row r="44" spans="1:13">
      <c r="A44" s="18" t="s">
        <v>530</v>
      </c>
      <c r="B44" s="43">
        <v>116141</v>
      </c>
      <c r="C44" s="44">
        <v>168390431.56</v>
      </c>
      <c r="D44" s="44">
        <v>1449.88</v>
      </c>
      <c r="E44" s="43">
        <v>7125</v>
      </c>
      <c r="F44" s="44">
        <v>10256171.84</v>
      </c>
      <c r="G44" s="44">
        <v>1439.46</v>
      </c>
      <c r="H44" s="43">
        <v>2758</v>
      </c>
      <c r="I44" s="44">
        <v>3983061.66</v>
      </c>
      <c r="J44" s="44">
        <v>1444.18</v>
      </c>
      <c r="K44" s="43">
        <v>0</v>
      </c>
      <c r="L44" s="44">
        <v>0</v>
      </c>
      <c r="M44" s="44">
        <v>0</v>
      </c>
    </row>
    <row r="45" spans="1:13">
      <c r="A45" s="18" t="s">
        <v>531</v>
      </c>
      <c r="B45" s="43">
        <v>88779</v>
      </c>
      <c r="C45" s="44">
        <v>137188781.81999999</v>
      </c>
      <c r="D45" s="44">
        <v>1545.28</v>
      </c>
      <c r="E45" s="43">
        <v>3421</v>
      </c>
      <c r="F45" s="44">
        <v>5283737.8600000003</v>
      </c>
      <c r="G45" s="44">
        <v>1544.5</v>
      </c>
      <c r="H45" s="43">
        <v>1080</v>
      </c>
      <c r="I45" s="44">
        <v>1667471.25</v>
      </c>
      <c r="J45" s="44">
        <v>1543.95</v>
      </c>
      <c r="K45" s="43">
        <v>0</v>
      </c>
      <c r="L45" s="44">
        <v>0</v>
      </c>
      <c r="M45" s="44">
        <v>0</v>
      </c>
    </row>
    <row r="46" spans="1:13">
      <c r="A46" s="18" t="s">
        <v>532</v>
      </c>
      <c r="B46" s="43">
        <v>62276</v>
      </c>
      <c r="C46" s="44">
        <v>102617227.62</v>
      </c>
      <c r="D46" s="44">
        <v>1647.78</v>
      </c>
      <c r="E46" s="43">
        <v>2448</v>
      </c>
      <c r="F46" s="44">
        <v>4026250.27</v>
      </c>
      <c r="G46" s="44">
        <v>1644.71</v>
      </c>
      <c r="H46" s="43">
        <v>746</v>
      </c>
      <c r="I46" s="44">
        <v>1227825.52</v>
      </c>
      <c r="J46" s="44">
        <v>1645.88</v>
      </c>
      <c r="K46" s="43">
        <v>0</v>
      </c>
      <c r="L46" s="44">
        <v>0</v>
      </c>
      <c r="M46" s="44">
        <v>0</v>
      </c>
    </row>
    <row r="47" spans="1:13">
      <c r="A47" s="18" t="s">
        <v>533</v>
      </c>
      <c r="B47" s="43">
        <v>63612</v>
      </c>
      <c r="C47" s="44">
        <v>111325268.12</v>
      </c>
      <c r="D47" s="44">
        <v>1750.07</v>
      </c>
      <c r="E47" s="43">
        <v>1197</v>
      </c>
      <c r="F47" s="44">
        <v>2095188.78</v>
      </c>
      <c r="G47" s="44">
        <v>1750.37</v>
      </c>
      <c r="H47" s="43">
        <v>562</v>
      </c>
      <c r="I47" s="44">
        <v>984231.12</v>
      </c>
      <c r="J47" s="44">
        <v>1751.3</v>
      </c>
      <c r="K47" s="43">
        <v>0</v>
      </c>
      <c r="L47" s="44">
        <v>0</v>
      </c>
      <c r="M47" s="44">
        <v>0</v>
      </c>
    </row>
    <row r="48" spans="1:13">
      <c r="A48" s="18" t="s">
        <v>534</v>
      </c>
      <c r="B48" s="43">
        <v>49303</v>
      </c>
      <c r="C48" s="44">
        <v>91118340.629999995</v>
      </c>
      <c r="D48" s="44">
        <v>1848.13</v>
      </c>
      <c r="E48" s="43">
        <v>926</v>
      </c>
      <c r="F48" s="44">
        <v>1712558.0800000001</v>
      </c>
      <c r="G48" s="44">
        <v>1849.41</v>
      </c>
      <c r="H48" s="43">
        <v>440</v>
      </c>
      <c r="I48" s="44">
        <v>811811.15</v>
      </c>
      <c r="J48" s="44">
        <v>1845.03</v>
      </c>
      <c r="K48" s="43">
        <v>0</v>
      </c>
      <c r="L48" s="44">
        <v>0</v>
      </c>
      <c r="M48" s="44">
        <v>0</v>
      </c>
    </row>
    <row r="49" spans="1:13">
      <c r="A49" s="18" t="s">
        <v>535</v>
      </c>
      <c r="B49" s="43">
        <v>41163</v>
      </c>
      <c r="C49" s="44">
        <v>80200071.609999999</v>
      </c>
      <c r="D49" s="44">
        <v>1948.35</v>
      </c>
      <c r="E49" s="43">
        <v>1004</v>
      </c>
      <c r="F49" s="44">
        <v>1950855.49</v>
      </c>
      <c r="G49" s="44">
        <v>1943.08</v>
      </c>
      <c r="H49" s="43">
        <v>310</v>
      </c>
      <c r="I49" s="44">
        <v>604075.37</v>
      </c>
      <c r="J49" s="44">
        <v>1948.63</v>
      </c>
      <c r="K49" s="43">
        <v>0</v>
      </c>
      <c r="L49" s="44">
        <v>0</v>
      </c>
      <c r="M49" s="44">
        <v>0</v>
      </c>
    </row>
    <row r="50" spans="1:13">
      <c r="A50" s="18" t="s">
        <v>536</v>
      </c>
      <c r="B50" s="43">
        <v>42661</v>
      </c>
      <c r="C50" s="44">
        <v>90037865.689999998</v>
      </c>
      <c r="D50" s="44">
        <v>2110.54</v>
      </c>
      <c r="E50" s="43">
        <v>905</v>
      </c>
      <c r="F50" s="44">
        <v>1897099.52</v>
      </c>
      <c r="G50" s="44">
        <v>2096.2399999999998</v>
      </c>
      <c r="H50" s="43">
        <v>435</v>
      </c>
      <c r="I50" s="44">
        <v>917573.37</v>
      </c>
      <c r="J50" s="44">
        <v>2109.36</v>
      </c>
      <c r="K50" s="43">
        <v>0</v>
      </c>
      <c r="L50" s="44">
        <v>0</v>
      </c>
      <c r="M50" s="44">
        <v>0</v>
      </c>
    </row>
    <row r="51" spans="1:13">
      <c r="A51" s="18" t="s">
        <v>537</v>
      </c>
      <c r="B51" s="43">
        <v>25000</v>
      </c>
      <c r="C51" s="44">
        <v>59554025.5</v>
      </c>
      <c r="D51" s="44">
        <v>2382.16</v>
      </c>
      <c r="E51" s="43">
        <v>368</v>
      </c>
      <c r="F51" s="44">
        <v>869772.82</v>
      </c>
      <c r="G51" s="44">
        <v>2363.5100000000002</v>
      </c>
      <c r="H51" s="43">
        <v>217</v>
      </c>
      <c r="I51" s="44">
        <v>512434.08</v>
      </c>
      <c r="J51" s="44">
        <v>2361.4499999999998</v>
      </c>
      <c r="K51" s="43">
        <v>0</v>
      </c>
      <c r="L51" s="44">
        <v>0</v>
      </c>
      <c r="M51" s="44">
        <v>0</v>
      </c>
    </row>
    <row r="52" spans="1:13">
      <c r="A52" s="18" t="s">
        <v>538</v>
      </c>
      <c r="B52" s="43">
        <v>9089</v>
      </c>
      <c r="C52" s="44">
        <v>23681957.239999998</v>
      </c>
      <c r="D52" s="44">
        <v>2605.56</v>
      </c>
      <c r="E52" s="43">
        <v>195</v>
      </c>
      <c r="F52" s="44">
        <v>509454.7</v>
      </c>
      <c r="G52" s="44">
        <v>2612.59</v>
      </c>
      <c r="H52" s="43">
        <v>98</v>
      </c>
      <c r="I52" s="44">
        <v>256220.3</v>
      </c>
      <c r="J52" s="44">
        <v>2614.4899999999998</v>
      </c>
      <c r="K52" s="43">
        <v>0</v>
      </c>
      <c r="L52" s="44">
        <v>0</v>
      </c>
      <c r="M52" s="44">
        <v>0</v>
      </c>
    </row>
    <row r="53" spans="1:13">
      <c r="A53" s="18" t="s">
        <v>539</v>
      </c>
      <c r="B53" s="43">
        <v>5529</v>
      </c>
      <c r="C53" s="44">
        <v>15855595.26</v>
      </c>
      <c r="D53" s="44">
        <v>2867.71</v>
      </c>
      <c r="E53" s="43">
        <v>140</v>
      </c>
      <c r="F53" s="44">
        <v>401761.93</v>
      </c>
      <c r="G53" s="44">
        <v>2869.73</v>
      </c>
      <c r="H53" s="43">
        <v>94</v>
      </c>
      <c r="I53" s="44">
        <v>267971.77</v>
      </c>
      <c r="J53" s="44">
        <v>2850.76</v>
      </c>
      <c r="K53" s="43">
        <v>0</v>
      </c>
      <c r="L53" s="44">
        <v>0</v>
      </c>
      <c r="M53" s="44">
        <v>0</v>
      </c>
    </row>
    <row r="54" spans="1:13">
      <c r="A54" s="18" t="s">
        <v>540</v>
      </c>
      <c r="B54" s="43">
        <v>4114</v>
      </c>
      <c r="C54" s="44">
        <v>12836724.17</v>
      </c>
      <c r="D54" s="44">
        <v>3120.25</v>
      </c>
      <c r="E54" s="43">
        <v>113</v>
      </c>
      <c r="F54" s="44">
        <v>354675.3</v>
      </c>
      <c r="G54" s="44">
        <v>3138.72</v>
      </c>
      <c r="H54" s="43">
        <v>19</v>
      </c>
      <c r="I54" s="44">
        <v>58967.66</v>
      </c>
      <c r="J54" s="44">
        <v>3103.56</v>
      </c>
      <c r="K54" s="43">
        <v>0</v>
      </c>
      <c r="L54" s="44">
        <v>0</v>
      </c>
      <c r="M54" s="44">
        <v>0</v>
      </c>
    </row>
    <row r="55" spans="1:13">
      <c r="A55" s="18" t="s">
        <v>541</v>
      </c>
      <c r="B55" s="43">
        <v>2205</v>
      </c>
      <c r="C55" s="44">
        <v>7410417.5599999996</v>
      </c>
      <c r="D55" s="44">
        <v>3360.73</v>
      </c>
      <c r="E55" s="43">
        <v>107</v>
      </c>
      <c r="F55" s="44">
        <v>361434.97</v>
      </c>
      <c r="G55" s="44">
        <v>3377.9</v>
      </c>
      <c r="H55" s="43">
        <v>9</v>
      </c>
      <c r="I55" s="44">
        <v>30214.94</v>
      </c>
      <c r="J55" s="44">
        <v>3357.22</v>
      </c>
      <c r="K55" s="43">
        <v>0</v>
      </c>
      <c r="L55" s="44">
        <v>0</v>
      </c>
      <c r="M55" s="44">
        <v>0</v>
      </c>
    </row>
    <row r="56" spans="1:13">
      <c r="A56" s="18" t="s">
        <v>542</v>
      </c>
      <c r="B56" s="43">
        <v>874</v>
      </c>
      <c r="C56" s="44">
        <v>3155118.5</v>
      </c>
      <c r="D56" s="44">
        <v>3609.98</v>
      </c>
      <c r="E56" s="43">
        <v>24</v>
      </c>
      <c r="F56" s="44">
        <v>86383.91</v>
      </c>
      <c r="G56" s="44">
        <v>3599.33</v>
      </c>
      <c r="H56" s="43">
        <v>5</v>
      </c>
      <c r="I56" s="44">
        <v>18107.03</v>
      </c>
      <c r="J56" s="44">
        <v>3621.41</v>
      </c>
      <c r="K56" s="43">
        <v>0</v>
      </c>
      <c r="L56" s="44">
        <v>0</v>
      </c>
      <c r="M56" s="44">
        <v>0</v>
      </c>
    </row>
    <row r="57" spans="1:13">
      <c r="A57" s="18" t="s">
        <v>543</v>
      </c>
      <c r="B57" s="43">
        <v>588</v>
      </c>
      <c r="C57" s="44">
        <v>2271270.44</v>
      </c>
      <c r="D57" s="44">
        <v>3862.7</v>
      </c>
      <c r="E57" s="43">
        <v>6</v>
      </c>
      <c r="F57" s="44">
        <v>22992.99</v>
      </c>
      <c r="G57" s="44">
        <v>3832.17</v>
      </c>
      <c r="H57" s="43">
        <v>3</v>
      </c>
      <c r="I57" s="44">
        <v>11828.23</v>
      </c>
      <c r="J57" s="44">
        <v>3942.74</v>
      </c>
      <c r="K57" s="43">
        <v>0</v>
      </c>
      <c r="L57" s="44">
        <v>0</v>
      </c>
      <c r="M57" s="44">
        <v>0</v>
      </c>
    </row>
    <row r="58" spans="1:13">
      <c r="A58" s="18" t="s">
        <v>544</v>
      </c>
      <c r="B58" s="43">
        <v>405</v>
      </c>
      <c r="C58" s="44">
        <v>1671867.15</v>
      </c>
      <c r="D58" s="44">
        <v>4128.07</v>
      </c>
      <c r="E58" s="43">
        <v>4</v>
      </c>
      <c r="F58" s="44">
        <v>16738.48</v>
      </c>
      <c r="G58" s="44">
        <v>4184.62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545</v>
      </c>
      <c r="B59" s="43">
        <v>394</v>
      </c>
      <c r="C59" s="44">
        <v>1733291.86</v>
      </c>
      <c r="D59" s="44">
        <v>4399.22</v>
      </c>
      <c r="E59" s="43">
        <v>4</v>
      </c>
      <c r="F59" s="44">
        <v>17370.34</v>
      </c>
      <c r="G59" s="44">
        <v>4342.59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546</v>
      </c>
      <c r="B60" s="43">
        <v>210</v>
      </c>
      <c r="C60" s="44">
        <v>966413.6</v>
      </c>
      <c r="D60" s="44">
        <v>4601.97</v>
      </c>
      <c r="E60" s="43">
        <v>4</v>
      </c>
      <c r="F60" s="44">
        <v>18308.009999999998</v>
      </c>
      <c r="G60" s="44">
        <v>4577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547</v>
      </c>
      <c r="B61" s="43">
        <v>194</v>
      </c>
      <c r="C61" s="44">
        <v>941032.43</v>
      </c>
      <c r="D61" s="44">
        <v>4850.68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548</v>
      </c>
      <c r="B62" s="43">
        <v>56</v>
      </c>
      <c r="C62" s="44">
        <v>286537.58</v>
      </c>
      <c r="D62" s="44">
        <v>5116.74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549</v>
      </c>
      <c r="B63" s="43">
        <v>26</v>
      </c>
      <c r="C63" s="44">
        <v>140092.67000000001</v>
      </c>
      <c r="D63" s="44">
        <v>5388.18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06" t="s">
        <v>550</v>
      </c>
      <c r="B64" s="305">
        <v>52</v>
      </c>
      <c r="C64" s="307">
        <v>323624.25</v>
      </c>
      <c r="D64" s="305">
        <v>6223.54</v>
      </c>
      <c r="E64" s="305">
        <v>1</v>
      </c>
      <c r="F64" s="307">
        <v>6015.54</v>
      </c>
      <c r="G64" s="305">
        <v>6015.54</v>
      </c>
      <c r="H64" s="305">
        <v>1</v>
      </c>
      <c r="I64" s="307">
        <v>5531.73</v>
      </c>
      <c r="J64" s="305">
        <v>5531.73</v>
      </c>
      <c r="K64" s="305">
        <v>0</v>
      </c>
      <c r="L64" s="307">
        <v>0</v>
      </c>
      <c r="M64" s="305">
        <v>0</v>
      </c>
    </row>
    <row r="65" spans="1:13" ht="15.75">
      <c r="A65" s="173" t="s">
        <v>11</v>
      </c>
      <c r="B65" s="174">
        <f>SUM(B30:B64)</f>
        <v>2020563</v>
      </c>
      <c r="C65" s="76">
        <f>SUM(C30:C64)</f>
        <v>1969837024.72</v>
      </c>
      <c r="D65" s="174"/>
      <c r="E65" s="174">
        <f>SUM(E30:E64)</f>
        <v>405410</v>
      </c>
      <c r="F65" s="76">
        <f>SUM(F30:F64)</f>
        <v>253293262.40000004</v>
      </c>
      <c r="G65" s="174"/>
      <c r="H65" s="174">
        <f>SUM(H30:H64)</f>
        <v>231014</v>
      </c>
      <c r="I65" s="76">
        <f>SUM(I30:I64)</f>
        <v>141545364.04000005</v>
      </c>
      <c r="J65" s="174"/>
      <c r="K65" s="174">
        <f>SUM(K30:K64)</f>
        <v>1534</v>
      </c>
      <c r="L65" s="76">
        <f>SUM(L30:L64)</f>
        <v>1197824.2500000002</v>
      </c>
      <c r="M65" s="174"/>
    </row>
    <row r="68" spans="1:13">
      <c r="B68" s="8"/>
      <c r="C68" s="8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8"/>
  <sheetViews>
    <sheetView workbookViewId="0">
      <selection activeCell="B5" sqref="B5"/>
    </sheetView>
  </sheetViews>
  <sheetFormatPr defaultRowHeight="15"/>
  <cols>
    <col min="1" max="1" width="14.85546875" style="182" customWidth="1"/>
    <col min="2" max="2" width="16.42578125" style="182" customWidth="1"/>
    <col min="3" max="3" width="20" style="182" customWidth="1"/>
    <col min="4" max="5" width="9.28515625" style="182" bestFit="1" customWidth="1"/>
    <col min="6" max="6" width="11.28515625" style="182" bestFit="1" customWidth="1"/>
    <col min="7" max="7" width="17.7109375" style="182" customWidth="1"/>
    <col min="8" max="9" width="9.28515625" style="182" bestFit="1" customWidth="1"/>
    <col min="10" max="10" width="10.140625" style="182" bestFit="1" customWidth="1"/>
    <col min="11" max="11" width="14.85546875" style="182" customWidth="1"/>
    <col min="12" max="14" width="9.28515625" style="182" bestFit="1" customWidth="1"/>
    <col min="15" max="15" width="12.42578125" style="182" customWidth="1"/>
    <col min="16" max="17" width="9.28515625" style="182" bestFit="1" customWidth="1"/>
    <col min="18" max="16384" width="9.140625" style="182"/>
  </cols>
  <sheetData>
    <row r="1" spans="1:17" ht="15.75">
      <c r="A1" s="457" t="s">
        <v>669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199"/>
    </row>
    <row r="2" spans="1:17" ht="15.7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199"/>
    </row>
    <row r="3" spans="1:17">
      <c r="A3" s="458" t="s">
        <v>19</v>
      </c>
      <c r="B3" s="460" t="s">
        <v>5</v>
      </c>
      <c r="C3" s="461"/>
      <c r="D3" s="461"/>
      <c r="E3" s="462"/>
      <c r="F3" s="460" t="s">
        <v>6</v>
      </c>
      <c r="G3" s="461"/>
      <c r="H3" s="461"/>
      <c r="I3" s="462"/>
      <c r="J3" s="460" t="s">
        <v>20</v>
      </c>
      <c r="K3" s="461"/>
      <c r="L3" s="461"/>
      <c r="M3" s="462"/>
      <c r="N3" s="460" t="s">
        <v>21</v>
      </c>
      <c r="O3" s="461"/>
      <c r="P3" s="461"/>
      <c r="Q3" s="462"/>
    </row>
    <row r="4" spans="1:17">
      <c r="A4" s="459"/>
      <c r="B4" s="201" t="s">
        <v>1</v>
      </c>
      <c r="C4" s="202" t="s">
        <v>59</v>
      </c>
      <c r="D4" s="202" t="s">
        <v>22</v>
      </c>
      <c r="E4" s="202" t="s">
        <v>497</v>
      </c>
      <c r="F4" s="201" t="s">
        <v>1</v>
      </c>
      <c r="G4" s="202" t="s">
        <v>59</v>
      </c>
      <c r="H4" s="202" t="s">
        <v>22</v>
      </c>
      <c r="I4" s="202" t="s">
        <v>497</v>
      </c>
      <c r="J4" s="201" t="s">
        <v>1</v>
      </c>
      <c r="K4" s="202" t="s">
        <v>59</v>
      </c>
      <c r="L4" s="202" t="s">
        <v>22</v>
      </c>
      <c r="M4" s="202" t="s">
        <v>497</v>
      </c>
      <c r="N4" s="201" t="s">
        <v>1</v>
      </c>
      <c r="O4" s="202" t="s">
        <v>59</v>
      </c>
      <c r="P4" s="202" t="s">
        <v>22</v>
      </c>
      <c r="Q4" s="202" t="s">
        <v>497</v>
      </c>
    </row>
    <row r="5" spans="1:17">
      <c r="A5" s="203" t="s">
        <v>516</v>
      </c>
      <c r="B5" s="204">
        <v>19132</v>
      </c>
      <c r="C5" s="205">
        <v>1050444.6299999999</v>
      </c>
      <c r="D5" s="205">
        <v>54.91</v>
      </c>
      <c r="E5" s="205">
        <v>54</v>
      </c>
      <c r="F5" s="204">
        <v>2847</v>
      </c>
      <c r="G5" s="205">
        <v>182336.77</v>
      </c>
      <c r="H5" s="205">
        <v>64.05</v>
      </c>
      <c r="I5" s="205">
        <v>66.760000000000005</v>
      </c>
      <c r="J5" s="204">
        <v>1449</v>
      </c>
      <c r="K5" s="205">
        <v>82753.399999999994</v>
      </c>
      <c r="L5" s="205">
        <v>57.11</v>
      </c>
      <c r="M5" s="205">
        <v>58.38</v>
      </c>
      <c r="N5" s="203">
        <v>0</v>
      </c>
      <c r="O5" s="205">
        <v>0</v>
      </c>
      <c r="P5" s="203">
        <v>0</v>
      </c>
      <c r="Q5" s="203" t="s">
        <v>486</v>
      </c>
    </row>
    <row r="6" spans="1:17">
      <c r="A6" s="203" t="s">
        <v>517</v>
      </c>
      <c r="B6" s="204">
        <v>12321</v>
      </c>
      <c r="C6" s="205">
        <v>1759723.57</v>
      </c>
      <c r="D6" s="205">
        <v>142.82</v>
      </c>
      <c r="E6" s="205">
        <v>139.69</v>
      </c>
      <c r="F6" s="204">
        <v>4876</v>
      </c>
      <c r="G6" s="205">
        <v>724084.8</v>
      </c>
      <c r="H6" s="205">
        <v>148.5</v>
      </c>
      <c r="I6" s="205">
        <v>146.99</v>
      </c>
      <c r="J6" s="204">
        <v>1022</v>
      </c>
      <c r="K6" s="205">
        <v>150144.82</v>
      </c>
      <c r="L6" s="205">
        <v>146.91</v>
      </c>
      <c r="M6" s="205">
        <v>146.66999999999999</v>
      </c>
      <c r="N6" s="203">
        <v>0</v>
      </c>
      <c r="O6" s="205">
        <v>0</v>
      </c>
      <c r="P6" s="203">
        <v>0</v>
      </c>
      <c r="Q6" s="203" t="s">
        <v>486</v>
      </c>
    </row>
    <row r="7" spans="1:17">
      <c r="A7" s="203" t="s">
        <v>518</v>
      </c>
      <c r="B7" s="204">
        <v>5804</v>
      </c>
      <c r="C7" s="205">
        <v>1414119.73</v>
      </c>
      <c r="D7" s="205">
        <v>243.65</v>
      </c>
      <c r="E7" s="205">
        <v>241.91</v>
      </c>
      <c r="F7" s="204">
        <v>3369</v>
      </c>
      <c r="G7" s="205">
        <v>834736.82</v>
      </c>
      <c r="H7" s="205">
        <v>247.77</v>
      </c>
      <c r="I7" s="205">
        <v>247.86</v>
      </c>
      <c r="J7" s="204">
        <v>2080</v>
      </c>
      <c r="K7" s="205">
        <v>539723.30000000005</v>
      </c>
      <c r="L7" s="205">
        <v>259.48</v>
      </c>
      <c r="M7" s="205">
        <v>260.95999999999998</v>
      </c>
      <c r="N7" s="203">
        <v>0</v>
      </c>
      <c r="O7" s="205">
        <v>0</v>
      </c>
      <c r="P7" s="203">
        <v>0</v>
      </c>
      <c r="Q7" s="203" t="s">
        <v>486</v>
      </c>
    </row>
    <row r="8" spans="1:17">
      <c r="A8" s="203" t="s">
        <v>519</v>
      </c>
      <c r="B8" s="204">
        <v>46502</v>
      </c>
      <c r="C8" s="205">
        <v>17233187.93</v>
      </c>
      <c r="D8" s="205">
        <v>370.59</v>
      </c>
      <c r="E8" s="205">
        <v>369.14</v>
      </c>
      <c r="F8" s="204">
        <v>3979</v>
      </c>
      <c r="G8" s="205">
        <v>1430307.89</v>
      </c>
      <c r="H8" s="205">
        <v>359.46</v>
      </c>
      <c r="I8" s="205">
        <v>360.44</v>
      </c>
      <c r="J8" s="204">
        <v>25281</v>
      </c>
      <c r="K8" s="205">
        <v>9156806.8900000006</v>
      </c>
      <c r="L8" s="205">
        <v>362.2</v>
      </c>
      <c r="M8" s="205">
        <v>360</v>
      </c>
      <c r="N8" s="203">
        <v>14</v>
      </c>
      <c r="O8" s="205">
        <v>5483.1</v>
      </c>
      <c r="P8" s="203">
        <v>391.65</v>
      </c>
      <c r="Q8" s="203">
        <v>391.65</v>
      </c>
    </row>
    <row r="9" spans="1:17">
      <c r="A9" s="203" t="s">
        <v>520</v>
      </c>
      <c r="B9" s="204">
        <v>90251</v>
      </c>
      <c r="C9" s="205">
        <v>40854153.090000004</v>
      </c>
      <c r="D9" s="205">
        <v>452.67</v>
      </c>
      <c r="E9" s="205">
        <v>455.9</v>
      </c>
      <c r="F9" s="204">
        <v>3912</v>
      </c>
      <c r="G9" s="205">
        <v>1732314.04</v>
      </c>
      <c r="H9" s="205">
        <v>442.82</v>
      </c>
      <c r="I9" s="205">
        <v>438.16</v>
      </c>
      <c r="J9" s="204">
        <v>27176</v>
      </c>
      <c r="K9" s="205">
        <v>12355754.35</v>
      </c>
      <c r="L9" s="205">
        <v>454.66</v>
      </c>
      <c r="M9" s="205">
        <v>460.92</v>
      </c>
      <c r="N9" s="203">
        <v>0</v>
      </c>
      <c r="O9" s="205">
        <v>0</v>
      </c>
      <c r="P9" s="203">
        <v>0</v>
      </c>
      <c r="Q9" s="203" t="s">
        <v>486</v>
      </c>
    </row>
    <row r="10" spans="1:17">
      <c r="A10" s="203" t="s">
        <v>521</v>
      </c>
      <c r="B10" s="204">
        <v>75477</v>
      </c>
      <c r="C10" s="205">
        <v>41344789.340000004</v>
      </c>
      <c r="D10" s="205">
        <v>547.78</v>
      </c>
      <c r="E10" s="205">
        <v>546.9</v>
      </c>
      <c r="F10" s="204">
        <v>2808</v>
      </c>
      <c r="G10" s="205">
        <v>1527540.28</v>
      </c>
      <c r="H10" s="205">
        <v>544</v>
      </c>
      <c r="I10" s="205">
        <v>531.65</v>
      </c>
      <c r="J10" s="204">
        <v>18664</v>
      </c>
      <c r="K10" s="205">
        <v>10128724.83</v>
      </c>
      <c r="L10" s="205">
        <v>542.69000000000005</v>
      </c>
      <c r="M10" s="205">
        <v>536.77</v>
      </c>
      <c r="N10" s="203">
        <v>0</v>
      </c>
      <c r="O10" s="205">
        <v>0</v>
      </c>
      <c r="P10" s="203">
        <v>0</v>
      </c>
      <c r="Q10" s="203" t="s">
        <v>486</v>
      </c>
    </row>
    <row r="11" spans="1:17">
      <c r="A11" s="203" t="s">
        <v>522</v>
      </c>
      <c r="B11" s="204">
        <v>85030</v>
      </c>
      <c r="C11" s="205">
        <v>55143617.5</v>
      </c>
      <c r="D11" s="205">
        <v>648.52</v>
      </c>
      <c r="E11" s="205">
        <v>648.54</v>
      </c>
      <c r="F11" s="204">
        <v>1469</v>
      </c>
      <c r="G11" s="205">
        <v>948285.08</v>
      </c>
      <c r="H11" s="205">
        <v>645.53</v>
      </c>
      <c r="I11" s="205">
        <v>644.46</v>
      </c>
      <c r="J11" s="204">
        <v>20047</v>
      </c>
      <c r="K11" s="205">
        <v>12927760.199999999</v>
      </c>
      <c r="L11" s="205">
        <v>644.87</v>
      </c>
      <c r="M11" s="205">
        <v>642.48</v>
      </c>
      <c r="N11" s="203">
        <v>2</v>
      </c>
      <c r="O11" s="205">
        <v>1342.8</v>
      </c>
      <c r="P11" s="203">
        <v>671.4</v>
      </c>
      <c r="Q11" s="203">
        <v>671.4</v>
      </c>
    </row>
    <row r="12" spans="1:17">
      <c r="A12" s="203" t="s">
        <v>523</v>
      </c>
      <c r="B12" s="204">
        <v>73866</v>
      </c>
      <c r="C12" s="205">
        <v>55200394.899999999</v>
      </c>
      <c r="D12" s="205">
        <v>747.3</v>
      </c>
      <c r="E12" s="205">
        <v>746.01</v>
      </c>
      <c r="F12" s="204">
        <v>1062</v>
      </c>
      <c r="G12" s="205">
        <v>797232.47</v>
      </c>
      <c r="H12" s="205">
        <v>750.69</v>
      </c>
      <c r="I12" s="205">
        <v>750.82</v>
      </c>
      <c r="J12" s="204">
        <v>13055</v>
      </c>
      <c r="K12" s="205">
        <v>9858208.5999999996</v>
      </c>
      <c r="L12" s="205">
        <v>755.13</v>
      </c>
      <c r="M12" s="205">
        <v>761.68</v>
      </c>
      <c r="N12" s="203">
        <v>744</v>
      </c>
      <c r="O12" s="205">
        <v>582775.19999999995</v>
      </c>
      <c r="P12" s="203">
        <v>783.3</v>
      </c>
      <c r="Q12" s="203">
        <v>783.3</v>
      </c>
    </row>
    <row r="13" spans="1:17">
      <c r="A13" s="203" t="s">
        <v>524</v>
      </c>
      <c r="B13" s="204">
        <v>55143</v>
      </c>
      <c r="C13" s="205">
        <v>46734486.75</v>
      </c>
      <c r="D13" s="205">
        <v>847.51</v>
      </c>
      <c r="E13" s="205">
        <v>846.29</v>
      </c>
      <c r="F13" s="204">
        <v>890</v>
      </c>
      <c r="G13" s="205">
        <v>757752.02</v>
      </c>
      <c r="H13" s="205">
        <v>851.41</v>
      </c>
      <c r="I13" s="205">
        <v>853.53</v>
      </c>
      <c r="J13" s="204">
        <v>6098</v>
      </c>
      <c r="K13" s="205">
        <v>5180889.7300000004</v>
      </c>
      <c r="L13" s="205">
        <v>849.6</v>
      </c>
      <c r="M13" s="205">
        <v>847.84</v>
      </c>
      <c r="N13" s="203">
        <v>66</v>
      </c>
      <c r="O13" s="205">
        <v>54370.53</v>
      </c>
      <c r="P13" s="203">
        <v>823.8</v>
      </c>
      <c r="Q13" s="203">
        <v>822.5</v>
      </c>
    </row>
    <row r="14" spans="1:17">
      <c r="A14" s="203" t="s">
        <v>525</v>
      </c>
      <c r="B14" s="204">
        <v>49718</v>
      </c>
      <c r="C14" s="205">
        <v>47480959.729999997</v>
      </c>
      <c r="D14" s="205">
        <v>955.01</v>
      </c>
      <c r="E14" s="205">
        <v>956.62</v>
      </c>
      <c r="F14" s="204">
        <v>866</v>
      </c>
      <c r="G14" s="205">
        <v>827262.39</v>
      </c>
      <c r="H14" s="205">
        <v>955.27</v>
      </c>
      <c r="I14" s="205">
        <v>956.37</v>
      </c>
      <c r="J14" s="204">
        <v>5559</v>
      </c>
      <c r="K14" s="205">
        <v>5298850.18</v>
      </c>
      <c r="L14" s="205">
        <v>953.2</v>
      </c>
      <c r="M14" s="205">
        <v>954.08</v>
      </c>
      <c r="N14" s="203">
        <v>0</v>
      </c>
      <c r="O14" s="205">
        <v>0</v>
      </c>
      <c r="P14" s="203">
        <v>0</v>
      </c>
      <c r="Q14" s="203" t="s">
        <v>486</v>
      </c>
    </row>
    <row r="15" spans="1:17">
      <c r="A15" s="203" t="s">
        <v>503</v>
      </c>
      <c r="B15" s="204">
        <v>276365</v>
      </c>
      <c r="C15" s="205">
        <v>351494541.02999997</v>
      </c>
      <c r="D15" s="205">
        <v>1271.8499999999999</v>
      </c>
      <c r="E15" s="205">
        <v>1289.21</v>
      </c>
      <c r="F15" s="204">
        <v>2013</v>
      </c>
      <c r="G15" s="205">
        <v>2392563.75</v>
      </c>
      <c r="H15" s="205">
        <v>1188.56</v>
      </c>
      <c r="I15" s="205">
        <v>1160.3900000000001</v>
      </c>
      <c r="J15" s="204">
        <v>18329</v>
      </c>
      <c r="K15" s="205">
        <v>21592062.07</v>
      </c>
      <c r="L15" s="205">
        <v>1178.03</v>
      </c>
      <c r="M15" s="205">
        <v>1143.3</v>
      </c>
      <c r="N15" s="203">
        <v>1</v>
      </c>
      <c r="O15" s="205">
        <v>1187</v>
      </c>
      <c r="P15" s="203">
        <v>1187</v>
      </c>
      <c r="Q15" s="203">
        <v>1187</v>
      </c>
    </row>
    <row r="16" spans="1:17">
      <c r="A16" s="203" t="s">
        <v>504</v>
      </c>
      <c r="B16" s="204">
        <v>227263</v>
      </c>
      <c r="C16" s="205">
        <v>390505417.35000002</v>
      </c>
      <c r="D16" s="205">
        <v>1718.3</v>
      </c>
      <c r="E16" s="205">
        <v>1710.97</v>
      </c>
      <c r="F16" s="204">
        <v>394</v>
      </c>
      <c r="G16" s="205">
        <v>662756.13</v>
      </c>
      <c r="H16" s="205">
        <v>1682.12</v>
      </c>
      <c r="I16" s="205">
        <v>1648.44</v>
      </c>
      <c r="J16" s="204">
        <v>2771</v>
      </c>
      <c r="K16" s="205">
        <v>4686265.38</v>
      </c>
      <c r="L16" s="205">
        <v>1691.18</v>
      </c>
      <c r="M16" s="205">
        <v>1665.3</v>
      </c>
      <c r="N16" s="203">
        <v>0</v>
      </c>
      <c r="O16" s="205">
        <v>0</v>
      </c>
      <c r="P16" s="203">
        <v>0</v>
      </c>
      <c r="Q16" s="203" t="s">
        <v>486</v>
      </c>
    </row>
    <row r="17" spans="1:17">
      <c r="A17" s="203" t="s">
        <v>505</v>
      </c>
      <c r="B17" s="204">
        <v>55948</v>
      </c>
      <c r="C17" s="205">
        <v>123924994.73</v>
      </c>
      <c r="D17" s="205">
        <v>2215</v>
      </c>
      <c r="E17" s="205">
        <v>2187.5500000000002</v>
      </c>
      <c r="F17" s="204">
        <v>84</v>
      </c>
      <c r="G17" s="205">
        <v>183496.65</v>
      </c>
      <c r="H17" s="205">
        <v>2184.48</v>
      </c>
      <c r="I17" s="205">
        <v>2168.33</v>
      </c>
      <c r="J17" s="204">
        <v>584</v>
      </c>
      <c r="K17" s="205">
        <v>1281775.0900000001</v>
      </c>
      <c r="L17" s="205">
        <v>2194.8200000000002</v>
      </c>
      <c r="M17" s="205">
        <v>2161.88</v>
      </c>
      <c r="N17" s="203">
        <v>0</v>
      </c>
      <c r="O17" s="205">
        <v>0</v>
      </c>
      <c r="P17" s="203">
        <v>0</v>
      </c>
      <c r="Q17" s="203" t="s">
        <v>486</v>
      </c>
    </row>
    <row r="18" spans="1:17">
      <c r="A18" s="203" t="s">
        <v>552</v>
      </c>
      <c r="B18" s="204">
        <v>10685</v>
      </c>
      <c r="C18" s="205">
        <v>28834364.440000001</v>
      </c>
      <c r="D18" s="205">
        <v>2698.58</v>
      </c>
      <c r="E18" s="205">
        <v>2672.62</v>
      </c>
      <c r="F18" s="204">
        <v>29</v>
      </c>
      <c r="G18" s="205">
        <v>79422.73</v>
      </c>
      <c r="H18" s="205">
        <v>2738.71</v>
      </c>
      <c r="I18" s="205">
        <v>2748.43</v>
      </c>
      <c r="J18" s="204">
        <v>169</v>
      </c>
      <c r="K18" s="205">
        <v>460723.53</v>
      </c>
      <c r="L18" s="205">
        <v>2726.17</v>
      </c>
      <c r="M18" s="205">
        <v>2730.91</v>
      </c>
      <c r="N18" s="203">
        <v>0</v>
      </c>
      <c r="O18" s="205">
        <v>0</v>
      </c>
      <c r="P18" s="203">
        <v>0</v>
      </c>
      <c r="Q18" s="203" t="s">
        <v>486</v>
      </c>
    </row>
    <row r="19" spans="1:17">
      <c r="A19" s="203" t="s">
        <v>553</v>
      </c>
      <c r="B19" s="204">
        <v>4346</v>
      </c>
      <c r="C19" s="205">
        <v>13920623.699999999</v>
      </c>
      <c r="D19" s="205">
        <v>3203.09</v>
      </c>
      <c r="E19" s="205">
        <v>3185.8</v>
      </c>
      <c r="F19" s="204">
        <v>9</v>
      </c>
      <c r="G19" s="205">
        <v>28850.01</v>
      </c>
      <c r="H19" s="205">
        <v>3205.56</v>
      </c>
      <c r="I19" s="205">
        <v>3165.22</v>
      </c>
      <c r="J19" s="204">
        <v>24</v>
      </c>
      <c r="K19" s="205">
        <v>76612.539999999994</v>
      </c>
      <c r="L19" s="205">
        <v>3192.19</v>
      </c>
      <c r="M19" s="205">
        <v>3132.51</v>
      </c>
      <c r="N19" s="203">
        <v>0</v>
      </c>
      <c r="O19" s="205">
        <v>0</v>
      </c>
      <c r="P19" s="203">
        <v>0</v>
      </c>
      <c r="Q19" s="203" t="s">
        <v>486</v>
      </c>
    </row>
    <row r="20" spans="1:17">
      <c r="A20" s="203" t="s">
        <v>554</v>
      </c>
      <c r="B20" s="204">
        <v>919</v>
      </c>
      <c r="C20" s="205">
        <v>3409254.07</v>
      </c>
      <c r="D20" s="205">
        <v>3709.74</v>
      </c>
      <c r="E20" s="205">
        <v>3699.14</v>
      </c>
      <c r="F20" s="204">
        <v>5</v>
      </c>
      <c r="G20" s="205">
        <v>18679.259999999998</v>
      </c>
      <c r="H20" s="205">
        <v>3735.85</v>
      </c>
      <c r="I20" s="205">
        <v>3785.19</v>
      </c>
      <c r="J20" s="204">
        <v>7</v>
      </c>
      <c r="K20" s="205">
        <v>26410.48</v>
      </c>
      <c r="L20" s="205">
        <v>3772.93</v>
      </c>
      <c r="M20" s="205">
        <v>3705.67</v>
      </c>
      <c r="N20" s="203">
        <v>0</v>
      </c>
      <c r="O20" s="205">
        <v>0</v>
      </c>
      <c r="P20" s="203">
        <v>0</v>
      </c>
      <c r="Q20" s="203" t="s">
        <v>486</v>
      </c>
    </row>
    <row r="21" spans="1:17">
      <c r="A21" s="203" t="s">
        <v>555</v>
      </c>
      <c r="B21" s="204">
        <v>1019</v>
      </c>
      <c r="C21" s="205">
        <v>4628367.5999999996</v>
      </c>
      <c r="D21" s="205">
        <v>4542.07</v>
      </c>
      <c r="E21" s="205">
        <v>4469.8</v>
      </c>
      <c r="F21" s="204">
        <v>2</v>
      </c>
      <c r="G21" s="205">
        <v>9646.33</v>
      </c>
      <c r="H21" s="205">
        <v>4823.17</v>
      </c>
      <c r="I21" s="205">
        <v>4823.17</v>
      </c>
      <c r="J21" s="204">
        <v>6</v>
      </c>
      <c r="K21" s="205">
        <v>27721.13</v>
      </c>
      <c r="L21" s="205">
        <v>4620.1899999999996</v>
      </c>
      <c r="M21" s="205">
        <v>4450.67</v>
      </c>
      <c r="N21" s="203">
        <v>0</v>
      </c>
      <c r="O21" s="205">
        <v>0</v>
      </c>
      <c r="P21" s="203">
        <v>0</v>
      </c>
      <c r="Q21" s="203" t="s">
        <v>486</v>
      </c>
    </row>
    <row r="22" spans="1:17" ht="15.75">
      <c r="A22" s="206" t="s">
        <v>611</v>
      </c>
      <c r="B22" s="207">
        <f>SUM(B5:B21)</f>
        <v>1089789</v>
      </c>
      <c r="C22" s="208">
        <f>SUM(C5:C21)</f>
        <v>1224933440.0899999</v>
      </c>
      <c r="D22" s="208">
        <v>1124.01</v>
      </c>
      <c r="E22" s="208">
        <v>1049.71</v>
      </c>
      <c r="F22" s="207">
        <f t="shared" ref="F22:G22" si="0">SUM(F5:F21)</f>
        <v>28614</v>
      </c>
      <c r="G22" s="208">
        <f t="shared" si="0"/>
        <v>13137267.420000002</v>
      </c>
      <c r="H22" s="208">
        <v>459.12</v>
      </c>
      <c r="I22" s="208">
        <v>391.55</v>
      </c>
      <c r="J22" s="207">
        <f t="shared" ref="J22:K22" si="1">SUM(J5:J21)</f>
        <v>142321</v>
      </c>
      <c r="K22" s="208">
        <f t="shared" si="1"/>
        <v>93831186.519999996</v>
      </c>
      <c r="L22" s="208">
        <v>659.29</v>
      </c>
      <c r="M22" s="208">
        <v>564.44000000000005</v>
      </c>
      <c r="N22" s="207">
        <f t="shared" ref="N22:O22" si="2">SUM(N5:N21)</f>
        <v>827</v>
      </c>
      <c r="O22" s="208">
        <f t="shared" si="2"/>
        <v>645158.63</v>
      </c>
      <c r="P22" s="208">
        <v>780.12</v>
      </c>
      <c r="Q22" s="208">
        <v>783.3</v>
      </c>
    </row>
    <row r="23" spans="1:17">
      <c r="B23" s="9"/>
    </row>
    <row r="24" spans="1:17">
      <c r="B24" s="8"/>
      <c r="C24" s="9"/>
    </row>
    <row r="25" spans="1:17" ht="15.75">
      <c r="A25" s="463" t="s">
        <v>670</v>
      </c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209"/>
    </row>
    <row r="27" spans="1:17">
      <c r="A27" s="464" t="s">
        <v>19</v>
      </c>
      <c r="B27" s="466" t="s">
        <v>5</v>
      </c>
      <c r="C27" s="467"/>
      <c r="D27" s="467"/>
      <c r="E27" s="468"/>
      <c r="F27" s="466" t="s">
        <v>6</v>
      </c>
      <c r="G27" s="467"/>
      <c r="H27" s="467"/>
      <c r="I27" s="468"/>
      <c r="J27" s="466" t="s">
        <v>20</v>
      </c>
      <c r="K27" s="467"/>
      <c r="L27" s="467"/>
      <c r="M27" s="468"/>
      <c r="N27" s="466" t="s">
        <v>21</v>
      </c>
      <c r="O27" s="467"/>
      <c r="P27" s="467"/>
      <c r="Q27" s="468"/>
    </row>
    <row r="28" spans="1:17">
      <c r="A28" s="465"/>
      <c r="B28" s="210" t="s">
        <v>1</v>
      </c>
      <c r="C28" s="211" t="s">
        <v>59</v>
      </c>
      <c r="D28" s="211" t="s">
        <v>22</v>
      </c>
      <c r="E28" s="211" t="s">
        <v>497</v>
      </c>
      <c r="F28" s="210" t="s">
        <v>1</v>
      </c>
      <c r="G28" s="211" t="s">
        <v>59</v>
      </c>
      <c r="H28" s="211" t="s">
        <v>22</v>
      </c>
      <c r="I28" s="211" t="s">
        <v>497</v>
      </c>
      <c r="J28" s="210" t="s">
        <v>1</v>
      </c>
      <c r="K28" s="211" t="s">
        <v>59</v>
      </c>
      <c r="L28" s="211" t="s">
        <v>22</v>
      </c>
      <c r="M28" s="211" t="s">
        <v>497</v>
      </c>
      <c r="N28" s="210" t="s">
        <v>1</v>
      </c>
      <c r="O28" s="211" t="s">
        <v>59</v>
      </c>
      <c r="P28" s="211" t="s">
        <v>22</v>
      </c>
      <c r="Q28" s="211" t="s">
        <v>497</v>
      </c>
    </row>
    <row r="29" spans="1:17">
      <c r="A29" s="212" t="s">
        <v>516</v>
      </c>
      <c r="B29" s="213">
        <v>13040</v>
      </c>
      <c r="C29" s="214">
        <v>766855.33</v>
      </c>
      <c r="D29" s="214">
        <v>58.81</v>
      </c>
      <c r="E29" s="214">
        <v>58.6</v>
      </c>
      <c r="F29" s="213">
        <v>17287</v>
      </c>
      <c r="G29" s="214">
        <v>1016966.15</v>
      </c>
      <c r="H29" s="214">
        <v>58.83</v>
      </c>
      <c r="I29" s="214">
        <v>62.55</v>
      </c>
      <c r="J29" s="213">
        <v>544</v>
      </c>
      <c r="K29" s="214">
        <v>31407.37</v>
      </c>
      <c r="L29" s="214">
        <v>57.73</v>
      </c>
      <c r="M29" s="214">
        <v>60.94</v>
      </c>
      <c r="N29" s="212">
        <v>0</v>
      </c>
      <c r="O29" s="214">
        <v>0</v>
      </c>
      <c r="P29" s="212">
        <v>0</v>
      </c>
      <c r="Q29" s="212" t="s">
        <v>486</v>
      </c>
    </row>
    <row r="30" spans="1:17">
      <c r="A30" s="212" t="s">
        <v>517</v>
      </c>
      <c r="B30" s="213">
        <v>12909</v>
      </c>
      <c r="C30" s="214">
        <v>1900151.62</v>
      </c>
      <c r="D30" s="214">
        <v>147.19999999999999</v>
      </c>
      <c r="E30" s="214">
        <v>145.66999999999999</v>
      </c>
      <c r="F30" s="213">
        <v>12417</v>
      </c>
      <c r="G30" s="214">
        <v>1836683.73</v>
      </c>
      <c r="H30" s="214">
        <v>147.91999999999999</v>
      </c>
      <c r="I30" s="214">
        <v>145.94999999999999</v>
      </c>
      <c r="J30" s="213">
        <v>501</v>
      </c>
      <c r="K30" s="214">
        <v>74938.41</v>
      </c>
      <c r="L30" s="214">
        <v>149.58000000000001</v>
      </c>
      <c r="M30" s="214">
        <v>151.08000000000001</v>
      </c>
      <c r="N30" s="212">
        <v>0</v>
      </c>
      <c r="O30" s="214">
        <v>0</v>
      </c>
      <c r="P30" s="212">
        <v>0</v>
      </c>
      <c r="Q30" s="212" t="s">
        <v>486</v>
      </c>
    </row>
    <row r="31" spans="1:17">
      <c r="A31" s="212" t="s">
        <v>518</v>
      </c>
      <c r="B31" s="213">
        <v>8364</v>
      </c>
      <c r="C31" s="214">
        <v>2055859.85</v>
      </c>
      <c r="D31" s="214">
        <v>245.8</v>
      </c>
      <c r="E31" s="214">
        <v>243.69</v>
      </c>
      <c r="F31" s="213">
        <v>10819</v>
      </c>
      <c r="G31" s="214">
        <v>2693126.05</v>
      </c>
      <c r="H31" s="214">
        <v>248.93</v>
      </c>
      <c r="I31" s="214">
        <v>246.43</v>
      </c>
      <c r="J31" s="213">
        <v>1475</v>
      </c>
      <c r="K31" s="214">
        <v>370855.81</v>
      </c>
      <c r="L31" s="214">
        <v>251.43</v>
      </c>
      <c r="M31" s="214">
        <v>243.72</v>
      </c>
      <c r="N31" s="212">
        <v>0</v>
      </c>
      <c r="O31" s="214">
        <v>0</v>
      </c>
      <c r="P31" s="212">
        <v>0</v>
      </c>
      <c r="Q31" s="212" t="s">
        <v>486</v>
      </c>
    </row>
    <row r="32" spans="1:17">
      <c r="A32" s="212" t="s">
        <v>519</v>
      </c>
      <c r="B32" s="213">
        <v>113878</v>
      </c>
      <c r="C32" s="214">
        <v>41848373.719999999</v>
      </c>
      <c r="D32" s="214">
        <v>367.48</v>
      </c>
      <c r="E32" s="214">
        <v>360</v>
      </c>
      <c r="F32" s="213">
        <v>46360</v>
      </c>
      <c r="G32" s="214">
        <v>16184612.560000001</v>
      </c>
      <c r="H32" s="214">
        <v>349.11</v>
      </c>
      <c r="I32" s="214">
        <v>341</v>
      </c>
      <c r="J32" s="213">
        <v>30450</v>
      </c>
      <c r="K32" s="214">
        <v>11011067.619999999</v>
      </c>
      <c r="L32" s="214">
        <v>361.61</v>
      </c>
      <c r="M32" s="214">
        <v>360</v>
      </c>
      <c r="N32" s="212">
        <v>9</v>
      </c>
      <c r="O32" s="214">
        <v>3468.9</v>
      </c>
      <c r="P32" s="212">
        <v>385.43</v>
      </c>
      <c r="Q32" s="212">
        <v>391.65</v>
      </c>
    </row>
    <row r="33" spans="1:17">
      <c r="A33" s="212" t="s">
        <v>520</v>
      </c>
      <c r="B33" s="213">
        <v>158715</v>
      </c>
      <c r="C33" s="214">
        <v>72350031.799999997</v>
      </c>
      <c r="D33" s="214">
        <v>455.85</v>
      </c>
      <c r="E33" s="214">
        <v>457.7</v>
      </c>
      <c r="F33" s="213">
        <v>62529</v>
      </c>
      <c r="G33" s="214">
        <v>27736162.25</v>
      </c>
      <c r="H33" s="214">
        <v>443.57</v>
      </c>
      <c r="I33" s="214">
        <v>438.16</v>
      </c>
      <c r="J33" s="213">
        <v>22322</v>
      </c>
      <c r="K33" s="214">
        <v>10262993.039999999</v>
      </c>
      <c r="L33" s="214">
        <v>459.77</v>
      </c>
      <c r="M33" s="214">
        <v>468.3</v>
      </c>
      <c r="N33" s="212">
        <v>0</v>
      </c>
      <c r="O33" s="214">
        <v>0</v>
      </c>
      <c r="P33" s="212">
        <v>0</v>
      </c>
      <c r="Q33" s="212" t="s">
        <v>486</v>
      </c>
    </row>
    <row r="34" spans="1:17">
      <c r="A34" s="212" t="s">
        <v>521</v>
      </c>
      <c r="B34" s="213">
        <v>132483</v>
      </c>
      <c r="C34" s="214">
        <v>72210457.959999993</v>
      </c>
      <c r="D34" s="214">
        <v>545.04999999999995</v>
      </c>
      <c r="E34" s="214">
        <v>543.15</v>
      </c>
      <c r="F34" s="213">
        <v>75355</v>
      </c>
      <c r="G34" s="214">
        <v>41277674.159999996</v>
      </c>
      <c r="H34" s="214">
        <v>547.78</v>
      </c>
      <c r="I34" s="214">
        <v>538.87</v>
      </c>
      <c r="J34" s="213">
        <v>10299</v>
      </c>
      <c r="K34" s="214">
        <v>5551081.0499999998</v>
      </c>
      <c r="L34" s="214">
        <v>538.99</v>
      </c>
      <c r="M34" s="214">
        <v>535.84</v>
      </c>
      <c r="N34" s="212">
        <v>0</v>
      </c>
      <c r="O34" s="214">
        <v>0</v>
      </c>
      <c r="P34" s="212">
        <v>0</v>
      </c>
      <c r="Q34" s="212" t="s">
        <v>486</v>
      </c>
    </row>
    <row r="35" spans="1:17">
      <c r="A35" s="212" t="s">
        <v>522</v>
      </c>
      <c r="B35" s="213">
        <v>97204</v>
      </c>
      <c r="C35" s="214">
        <v>62766281.049999997</v>
      </c>
      <c r="D35" s="214">
        <v>645.72</v>
      </c>
      <c r="E35" s="214">
        <v>644.09</v>
      </c>
      <c r="F35" s="213">
        <v>30287</v>
      </c>
      <c r="G35" s="214">
        <v>19499308.780000001</v>
      </c>
      <c r="H35" s="214">
        <v>643.82000000000005</v>
      </c>
      <c r="I35" s="214">
        <v>640.28</v>
      </c>
      <c r="J35" s="213">
        <v>6578</v>
      </c>
      <c r="K35" s="214">
        <v>4196268.2300000004</v>
      </c>
      <c r="L35" s="214">
        <v>637.91999999999996</v>
      </c>
      <c r="M35" s="214">
        <v>634.14</v>
      </c>
      <c r="N35" s="212">
        <v>0</v>
      </c>
      <c r="O35" s="214">
        <v>0</v>
      </c>
      <c r="P35" s="212">
        <v>0</v>
      </c>
      <c r="Q35" s="212" t="s">
        <v>486</v>
      </c>
    </row>
    <row r="36" spans="1:17">
      <c r="A36" s="212" t="s">
        <v>523</v>
      </c>
      <c r="B36" s="213">
        <v>55954</v>
      </c>
      <c r="C36" s="214">
        <v>41772322.770000003</v>
      </c>
      <c r="D36" s="214">
        <v>746.55</v>
      </c>
      <c r="E36" s="214">
        <v>744.81</v>
      </c>
      <c r="F36" s="213">
        <v>23804</v>
      </c>
      <c r="G36" s="214">
        <v>17822383.079999998</v>
      </c>
      <c r="H36" s="214">
        <v>748.71</v>
      </c>
      <c r="I36" s="214">
        <v>749.07</v>
      </c>
      <c r="J36" s="213">
        <v>5987</v>
      </c>
      <c r="K36" s="214">
        <v>4579228.08</v>
      </c>
      <c r="L36" s="214">
        <v>764.86</v>
      </c>
      <c r="M36" s="214">
        <v>783.3</v>
      </c>
      <c r="N36" s="212">
        <v>638</v>
      </c>
      <c r="O36" s="214">
        <v>499745.4</v>
      </c>
      <c r="P36" s="212">
        <v>783.3</v>
      </c>
      <c r="Q36" s="212">
        <v>783.3</v>
      </c>
    </row>
    <row r="37" spans="1:17">
      <c r="A37" s="212" t="s">
        <v>524</v>
      </c>
      <c r="B37" s="213">
        <v>42812</v>
      </c>
      <c r="C37" s="214">
        <v>36341259.210000001</v>
      </c>
      <c r="D37" s="214">
        <v>848.86</v>
      </c>
      <c r="E37" s="214">
        <v>848.99</v>
      </c>
      <c r="F37" s="213">
        <v>19138</v>
      </c>
      <c r="G37" s="214">
        <v>16232390.869999999</v>
      </c>
      <c r="H37" s="214">
        <v>848.18</v>
      </c>
      <c r="I37" s="214">
        <v>847.19</v>
      </c>
      <c r="J37" s="213">
        <v>1282</v>
      </c>
      <c r="K37" s="214">
        <v>1088042.28</v>
      </c>
      <c r="L37" s="214">
        <v>848.71</v>
      </c>
      <c r="M37" s="214">
        <v>845.5</v>
      </c>
      <c r="N37" s="212">
        <v>59</v>
      </c>
      <c r="O37" s="214">
        <v>48527.5</v>
      </c>
      <c r="P37" s="212">
        <v>822.5</v>
      </c>
      <c r="Q37" s="212">
        <v>822.5</v>
      </c>
    </row>
    <row r="38" spans="1:17">
      <c r="A38" s="212" t="s">
        <v>525</v>
      </c>
      <c r="B38" s="213">
        <v>41909</v>
      </c>
      <c r="C38" s="214">
        <v>40018529.5</v>
      </c>
      <c r="D38" s="214">
        <v>954.89</v>
      </c>
      <c r="E38" s="214">
        <v>956.5</v>
      </c>
      <c r="F38" s="213">
        <v>19384</v>
      </c>
      <c r="G38" s="214">
        <v>18504416.649999999</v>
      </c>
      <c r="H38" s="214">
        <v>954.62</v>
      </c>
      <c r="I38" s="214">
        <v>954.73</v>
      </c>
      <c r="J38" s="213">
        <v>877</v>
      </c>
      <c r="K38" s="214">
        <v>830858.62</v>
      </c>
      <c r="L38" s="214">
        <v>947.39</v>
      </c>
      <c r="M38" s="214">
        <v>945.61</v>
      </c>
      <c r="N38" s="212">
        <v>1</v>
      </c>
      <c r="O38" s="214">
        <v>923.82</v>
      </c>
      <c r="P38" s="212">
        <v>923.82</v>
      </c>
      <c r="Q38" s="212">
        <v>923.82</v>
      </c>
    </row>
    <row r="39" spans="1:17">
      <c r="A39" s="212" t="s">
        <v>503</v>
      </c>
      <c r="B39" s="213">
        <v>157156</v>
      </c>
      <c r="C39" s="214">
        <v>194780960.00999999</v>
      </c>
      <c r="D39" s="214">
        <v>1239.4100000000001</v>
      </c>
      <c r="E39" s="214">
        <v>1232.3599999999999</v>
      </c>
      <c r="F39" s="213">
        <v>49070</v>
      </c>
      <c r="G39" s="214">
        <v>58694447.700000003</v>
      </c>
      <c r="H39" s="214">
        <v>1196.1400000000001</v>
      </c>
      <c r="I39" s="214">
        <v>1170.94</v>
      </c>
      <c r="J39" s="213">
        <v>7915</v>
      </c>
      <c r="K39" s="214">
        <v>8880492.2400000002</v>
      </c>
      <c r="L39" s="214">
        <v>1121.98</v>
      </c>
      <c r="M39" s="214">
        <v>1097.78</v>
      </c>
      <c r="N39" s="212">
        <v>0</v>
      </c>
      <c r="O39" s="214">
        <v>0</v>
      </c>
      <c r="P39" s="212">
        <v>0</v>
      </c>
      <c r="Q39" s="212" t="s">
        <v>486</v>
      </c>
    </row>
    <row r="40" spans="1:17">
      <c r="A40" s="212" t="s">
        <v>504</v>
      </c>
      <c r="B40" s="213">
        <v>77870</v>
      </c>
      <c r="C40" s="214">
        <v>131944272.45</v>
      </c>
      <c r="D40" s="214">
        <v>1694.42</v>
      </c>
      <c r="E40" s="214">
        <v>1677.05</v>
      </c>
      <c r="F40" s="213">
        <v>8602</v>
      </c>
      <c r="G40" s="214">
        <v>14405834.35</v>
      </c>
      <c r="H40" s="214">
        <v>1674.71</v>
      </c>
      <c r="I40" s="214">
        <v>1632.41</v>
      </c>
      <c r="J40" s="213">
        <v>367</v>
      </c>
      <c r="K40" s="214">
        <v>609149.03</v>
      </c>
      <c r="L40" s="214">
        <v>1659.81</v>
      </c>
      <c r="M40" s="214">
        <v>1622.42</v>
      </c>
      <c r="N40" s="212">
        <v>0</v>
      </c>
      <c r="O40" s="214">
        <v>0</v>
      </c>
      <c r="P40" s="212">
        <v>0</v>
      </c>
      <c r="Q40" s="212" t="s">
        <v>486</v>
      </c>
    </row>
    <row r="41" spans="1:17">
      <c r="A41" s="212" t="s">
        <v>505</v>
      </c>
      <c r="B41" s="213">
        <v>11713</v>
      </c>
      <c r="C41" s="214">
        <v>25666896.460000001</v>
      </c>
      <c r="D41" s="214">
        <v>2191.3200000000002</v>
      </c>
      <c r="E41" s="214">
        <v>2162.54</v>
      </c>
      <c r="F41" s="213">
        <v>1189</v>
      </c>
      <c r="G41" s="214">
        <v>2583375.69</v>
      </c>
      <c r="H41" s="214">
        <v>2172.73</v>
      </c>
      <c r="I41" s="214">
        <v>2130.17</v>
      </c>
      <c r="J41" s="213">
        <v>68</v>
      </c>
      <c r="K41" s="214">
        <v>148232.35999999999</v>
      </c>
      <c r="L41" s="214">
        <v>2179.89</v>
      </c>
      <c r="M41" s="214">
        <v>2163.83</v>
      </c>
      <c r="N41" s="212">
        <v>0</v>
      </c>
      <c r="O41" s="214">
        <v>0</v>
      </c>
      <c r="P41" s="212">
        <v>0</v>
      </c>
      <c r="Q41" s="212" t="s">
        <v>486</v>
      </c>
    </row>
    <row r="42" spans="1:17">
      <c r="A42" s="212" t="s">
        <v>552</v>
      </c>
      <c r="B42" s="213">
        <v>3933</v>
      </c>
      <c r="C42" s="214">
        <v>10703188.060000001</v>
      </c>
      <c r="D42" s="214">
        <v>2721.38</v>
      </c>
      <c r="E42" s="214">
        <v>2702.26</v>
      </c>
      <c r="F42" s="213">
        <v>306</v>
      </c>
      <c r="G42" s="214">
        <v>831793.9</v>
      </c>
      <c r="H42" s="214">
        <v>2718.28</v>
      </c>
      <c r="I42" s="214">
        <v>2705.49</v>
      </c>
      <c r="J42" s="213">
        <v>23</v>
      </c>
      <c r="K42" s="214">
        <v>63468.54</v>
      </c>
      <c r="L42" s="214">
        <v>2759.5</v>
      </c>
      <c r="M42" s="214">
        <v>2804.59</v>
      </c>
      <c r="N42" s="212">
        <v>0</v>
      </c>
      <c r="O42" s="214">
        <v>0</v>
      </c>
      <c r="P42" s="212">
        <v>0</v>
      </c>
      <c r="Q42" s="212" t="s">
        <v>486</v>
      </c>
    </row>
    <row r="43" spans="1:17">
      <c r="A43" s="212" t="s">
        <v>553</v>
      </c>
      <c r="B43" s="213">
        <v>1973</v>
      </c>
      <c r="C43" s="214">
        <v>6326518.0300000003</v>
      </c>
      <c r="D43" s="214">
        <v>3206.55</v>
      </c>
      <c r="E43" s="214">
        <v>3184.42</v>
      </c>
      <c r="F43" s="213">
        <v>211</v>
      </c>
      <c r="G43" s="214">
        <v>687260.26</v>
      </c>
      <c r="H43" s="214">
        <v>3257.16</v>
      </c>
      <c r="I43" s="214">
        <v>3243.26</v>
      </c>
      <c r="J43" s="213">
        <v>4</v>
      </c>
      <c r="K43" s="214">
        <v>12570.06</v>
      </c>
      <c r="L43" s="214">
        <v>3142.52</v>
      </c>
      <c r="M43" s="214">
        <v>3125.77</v>
      </c>
      <c r="N43" s="212">
        <v>0</v>
      </c>
      <c r="O43" s="214">
        <v>0</v>
      </c>
      <c r="P43" s="212">
        <v>0</v>
      </c>
      <c r="Q43" s="212" t="s">
        <v>486</v>
      </c>
    </row>
    <row r="44" spans="1:17">
      <c r="A44" s="212" t="s">
        <v>554</v>
      </c>
      <c r="B44" s="213">
        <v>543</v>
      </c>
      <c r="C44" s="214">
        <v>2017134.87</v>
      </c>
      <c r="D44" s="214">
        <v>3714.8</v>
      </c>
      <c r="E44" s="214">
        <v>3695.71</v>
      </c>
      <c r="F44" s="213">
        <v>25</v>
      </c>
      <c r="G44" s="214">
        <v>90697.64</v>
      </c>
      <c r="H44" s="214">
        <v>3627.91</v>
      </c>
      <c r="I44" s="214">
        <v>3613.42</v>
      </c>
      <c r="J44" s="213">
        <v>1</v>
      </c>
      <c r="K44" s="214">
        <v>3524.78</v>
      </c>
      <c r="L44" s="214">
        <v>3524.78</v>
      </c>
      <c r="M44" s="214">
        <v>3524.78</v>
      </c>
      <c r="N44" s="212">
        <v>0</v>
      </c>
      <c r="O44" s="214">
        <v>0</v>
      </c>
      <c r="P44" s="212">
        <v>0</v>
      </c>
      <c r="Q44" s="212" t="s">
        <v>486</v>
      </c>
    </row>
    <row r="45" spans="1:17">
      <c r="A45" s="215" t="s">
        <v>555</v>
      </c>
      <c r="B45" s="216">
        <v>318</v>
      </c>
      <c r="C45" s="217">
        <v>1434491.94</v>
      </c>
      <c r="D45" s="217">
        <v>4510.9799999999996</v>
      </c>
      <c r="E45" s="217">
        <v>4359.76</v>
      </c>
      <c r="F45" s="216">
        <v>13</v>
      </c>
      <c r="G45" s="217">
        <v>58861.16</v>
      </c>
      <c r="H45" s="217">
        <v>4527.78</v>
      </c>
      <c r="I45" s="217">
        <v>4403.51</v>
      </c>
      <c r="J45" s="216">
        <v>0</v>
      </c>
      <c r="K45" s="217">
        <v>0</v>
      </c>
      <c r="L45" s="217">
        <v>0</v>
      </c>
      <c r="M45" s="217" t="s">
        <v>486</v>
      </c>
      <c r="N45" s="215">
        <v>0</v>
      </c>
      <c r="O45" s="217">
        <v>0</v>
      </c>
      <c r="P45" s="215">
        <v>0</v>
      </c>
      <c r="Q45" s="215" t="s">
        <v>486</v>
      </c>
    </row>
    <row r="46" spans="1:17" ht="15.75">
      <c r="A46" s="308" t="s">
        <v>611</v>
      </c>
      <c r="B46" s="309">
        <f>SUM(B29:B45)</f>
        <v>930774</v>
      </c>
      <c r="C46" s="309">
        <f>SUM(C29:C45)</f>
        <v>744903584.63</v>
      </c>
      <c r="D46" s="309">
        <v>800.31</v>
      </c>
      <c r="E46" s="309">
        <v>621.05999999999995</v>
      </c>
      <c r="F46" s="309">
        <f t="shared" ref="F46:G46" si="3">SUM(F29:F45)</f>
        <v>376796</v>
      </c>
      <c r="G46" s="309">
        <f t="shared" si="3"/>
        <v>240155994.97999999</v>
      </c>
      <c r="H46" s="309">
        <v>637.36</v>
      </c>
      <c r="I46" s="309">
        <v>540.85</v>
      </c>
      <c r="J46" s="309">
        <f t="shared" ref="J46:K46" si="4">SUM(J29:J45)</f>
        <v>88693</v>
      </c>
      <c r="K46" s="309">
        <f t="shared" si="4"/>
        <v>47714177.520000003</v>
      </c>
      <c r="L46" s="309">
        <v>537.97</v>
      </c>
      <c r="M46" s="309">
        <v>468.3</v>
      </c>
      <c r="N46" s="309">
        <f t="shared" ref="N46:O46" si="5">SUM(N29:N45)</f>
        <v>707</v>
      </c>
      <c r="O46" s="309">
        <f t="shared" si="5"/>
        <v>552665.62</v>
      </c>
      <c r="P46" s="309">
        <v>781.71</v>
      </c>
      <c r="Q46" s="309">
        <v>783.3</v>
      </c>
    </row>
    <row r="48" spans="1:17">
      <c r="B48" s="8"/>
    </row>
  </sheetData>
  <mergeCells count="12"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27" sqref="B27:C27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469" t="s">
        <v>671</v>
      </c>
      <c r="B1" s="469"/>
      <c r="C1" s="469"/>
    </row>
    <row r="2" spans="1:4" ht="15.75" thickBot="1">
      <c r="B2" s="54"/>
    </row>
    <row r="3" spans="1:4" s="62" customFormat="1" ht="16.5" thickBot="1">
      <c r="A3" s="294" t="s">
        <v>61</v>
      </c>
      <c r="B3" s="271" t="s">
        <v>322</v>
      </c>
      <c r="C3" s="295" t="s">
        <v>1</v>
      </c>
    </row>
    <row r="4" spans="1:4">
      <c r="A4" s="152">
        <v>1</v>
      </c>
      <c r="B4" s="187" t="s">
        <v>87</v>
      </c>
      <c r="C4" s="283">
        <v>30464</v>
      </c>
    </row>
    <row r="5" spans="1:4" ht="15" customHeight="1">
      <c r="A5" s="80">
        <v>2</v>
      </c>
      <c r="B5" s="183" t="s">
        <v>88</v>
      </c>
      <c r="C5" s="296">
        <v>82604</v>
      </c>
      <c r="D5" s="8"/>
    </row>
    <row r="6" spans="1:4">
      <c r="A6" s="80">
        <v>3</v>
      </c>
      <c r="B6" s="170" t="s">
        <v>323</v>
      </c>
      <c r="C6" s="296">
        <v>14534</v>
      </c>
    </row>
    <row r="7" spans="1:4" ht="15.75" customHeight="1">
      <c r="A7" s="80">
        <v>4</v>
      </c>
      <c r="B7" s="170" t="s">
        <v>324</v>
      </c>
      <c r="C7" s="296">
        <v>16539</v>
      </c>
    </row>
    <row r="8" spans="1:4">
      <c r="A8" s="80">
        <v>5</v>
      </c>
      <c r="B8" s="170" t="s">
        <v>325</v>
      </c>
      <c r="C8" s="296">
        <v>20349</v>
      </c>
    </row>
    <row r="9" spans="1:4">
      <c r="A9" s="80">
        <v>6</v>
      </c>
      <c r="B9" s="170" t="s">
        <v>326</v>
      </c>
      <c r="C9" s="296">
        <v>21895</v>
      </c>
    </row>
    <row r="10" spans="1:4">
      <c r="A10" s="80">
        <v>7</v>
      </c>
      <c r="B10" s="170" t="s">
        <v>327</v>
      </c>
      <c r="C10" s="296">
        <v>26653</v>
      </c>
    </row>
    <row r="11" spans="1:4">
      <c r="A11" s="80">
        <v>8</v>
      </c>
      <c r="B11" s="170" t="s">
        <v>328</v>
      </c>
      <c r="C11" s="296">
        <v>30809</v>
      </c>
    </row>
    <row r="12" spans="1:4">
      <c r="A12" s="80">
        <v>9</v>
      </c>
      <c r="B12" s="170" t="s">
        <v>329</v>
      </c>
      <c r="C12" s="296">
        <v>33259</v>
      </c>
    </row>
    <row r="13" spans="1:4">
      <c r="A13" s="80">
        <v>10</v>
      </c>
      <c r="B13" s="170" t="s">
        <v>183</v>
      </c>
      <c r="C13" s="296">
        <v>39295</v>
      </c>
    </row>
    <row r="14" spans="1:4">
      <c r="A14" s="80">
        <v>11</v>
      </c>
      <c r="B14" s="170" t="s">
        <v>330</v>
      </c>
      <c r="C14" s="296">
        <v>46139</v>
      </c>
    </row>
    <row r="15" spans="1:4">
      <c r="A15" s="80">
        <v>12</v>
      </c>
      <c r="B15" s="170" t="s">
        <v>331</v>
      </c>
      <c r="C15" s="296">
        <v>50773</v>
      </c>
    </row>
    <row r="16" spans="1:4">
      <c r="A16" s="80">
        <v>13</v>
      </c>
      <c r="B16" s="170" t="s">
        <v>332</v>
      </c>
      <c r="C16" s="296">
        <v>58074</v>
      </c>
    </row>
    <row r="17" spans="1:3">
      <c r="A17" s="80">
        <v>14</v>
      </c>
      <c r="B17" s="170" t="s">
        <v>130</v>
      </c>
      <c r="C17" s="296">
        <v>59653</v>
      </c>
    </row>
    <row r="18" spans="1:3">
      <c r="A18" s="80">
        <v>15</v>
      </c>
      <c r="B18" s="170" t="s">
        <v>333</v>
      </c>
      <c r="C18" s="296">
        <v>68811</v>
      </c>
    </row>
    <row r="19" spans="1:3">
      <c r="A19" s="80">
        <v>16</v>
      </c>
      <c r="B19" s="170" t="s">
        <v>334</v>
      </c>
      <c r="C19" s="296">
        <v>72067</v>
      </c>
    </row>
    <row r="20" spans="1:3">
      <c r="A20" s="80">
        <v>17</v>
      </c>
      <c r="B20" s="170" t="s">
        <v>136</v>
      </c>
      <c r="C20" s="296">
        <v>71289</v>
      </c>
    </row>
    <row r="21" spans="1:3">
      <c r="A21" s="80">
        <v>18</v>
      </c>
      <c r="B21" s="170" t="s">
        <v>335</v>
      </c>
      <c r="C21" s="296">
        <v>65879</v>
      </c>
    </row>
    <row r="22" spans="1:3">
      <c r="A22" s="80">
        <v>19</v>
      </c>
      <c r="B22" s="170" t="s">
        <v>336</v>
      </c>
      <c r="C22" s="296">
        <v>76867</v>
      </c>
    </row>
    <row r="23" spans="1:3">
      <c r="A23" s="80">
        <v>20</v>
      </c>
      <c r="B23" s="170" t="s">
        <v>134</v>
      </c>
      <c r="C23" s="296">
        <v>100483</v>
      </c>
    </row>
    <row r="24" spans="1:3">
      <c r="A24" s="80">
        <v>21</v>
      </c>
      <c r="B24" s="170" t="s">
        <v>337</v>
      </c>
      <c r="C24" s="296">
        <v>105524</v>
      </c>
    </row>
    <row r="25" spans="1:3">
      <c r="A25" s="80">
        <v>22</v>
      </c>
      <c r="B25" s="183" t="s">
        <v>89</v>
      </c>
      <c r="C25" s="296">
        <v>1565478</v>
      </c>
    </row>
    <row r="26" spans="1:3" ht="15.75" thickBot="1">
      <c r="A26" s="153">
        <v>23</v>
      </c>
      <c r="B26" s="195" t="s">
        <v>90</v>
      </c>
      <c r="C26" s="286">
        <v>1083</v>
      </c>
    </row>
    <row r="27" spans="1:3" s="62" customFormat="1" ht="16.5" thickBot="1">
      <c r="A27" s="231"/>
      <c r="B27" s="232" t="s">
        <v>11</v>
      </c>
      <c r="C27" s="272">
        <f>SUM(C4:C26)</f>
        <v>2658521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topLeftCell="G3" workbookViewId="0">
      <selection activeCell="S58" sqref="S58"/>
    </sheetView>
  </sheetViews>
  <sheetFormatPr defaultRowHeight="15"/>
  <cols>
    <col min="1" max="1" width="9.140625" style="182"/>
    <col min="2" max="2" width="15.42578125" style="182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82" customWidth="1"/>
    <col min="22" max="22" width="9.7109375" style="182" bestFit="1" customWidth="1"/>
    <col min="23" max="16384" width="9.140625" style="182"/>
  </cols>
  <sheetData>
    <row r="1" spans="1:22" s="53" customFormat="1" ht="15.75">
      <c r="A1" s="446" t="s">
        <v>672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</row>
    <row r="2" spans="1:22" ht="15.75" customHeight="1" thickBot="1">
      <c r="C2" s="54"/>
    </row>
    <row r="3" spans="1:22" s="53" customFormat="1" ht="14.25" customHeight="1">
      <c r="A3" s="470" t="s">
        <v>61</v>
      </c>
      <c r="B3" s="472" t="s">
        <v>114</v>
      </c>
      <c r="C3" s="474" t="s">
        <v>117</v>
      </c>
      <c r="D3" s="475"/>
      <c r="E3" s="475"/>
      <c r="F3" s="476"/>
      <c r="G3" s="474" t="s">
        <v>118</v>
      </c>
      <c r="H3" s="475"/>
      <c r="I3" s="475"/>
      <c r="J3" s="476"/>
      <c r="K3" s="474" t="s">
        <v>119</v>
      </c>
      <c r="L3" s="475"/>
      <c r="M3" s="475"/>
      <c r="N3" s="476"/>
      <c r="O3" s="474" t="s">
        <v>120</v>
      </c>
      <c r="P3" s="475"/>
      <c r="Q3" s="475"/>
      <c r="R3" s="476"/>
      <c r="S3" s="474" t="s">
        <v>116</v>
      </c>
      <c r="T3" s="475"/>
      <c r="U3" s="475"/>
      <c r="V3" s="476"/>
    </row>
    <row r="4" spans="1:22" s="53" customFormat="1" ht="16.5" thickBot="1">
      <c r="A4" s="471"/>
      <c r="B4" s="473"/>
      <c r="C4" s="277" t="s">
        <v>1</v>
      </c>
      <c r="D4" s="278" t="s">
        <v>115</v>
      </c>
      <c r="E4" s="279" t="s">
        <v>22</v>
      </c>
      <c r="F4" s="280" t="s">
        <v>497</v>
      </c>
      <c r="G4" s="277" t="s">
        <v>1</v>
      </c>
      <c r="H4" s="278" t="s">
        <v>115</v>
      </c>
      <c r="I4" s="279" t="s">
        <v>22</v>
      </c>
      <c r="J4" s="280" t="s">
        <v>497</v>
      </c>
      <c r="K4" s="277" t="s">
        <v>1</v>
      </c>
      <c r="L4" s="278" t="s">
        <v>115</v>
      </c>
      <c r="M4" s="279" t="s">
        <v>22</v>
      </c>
      <c r="N4" s="280" t="s">
        <v>497</v>
      </c>
      <c r="O4" s="277" t="s">
        <v>1</v>
      </c>
      <c r="P4" s="278" t="s">
        <v>115</v>
      </c>
      <c r="Q4" s="279" t="s">
        <v>22</v>
      </c>
      <c r="R4" s="280" t="s">
        <v>497</v>
      </c>
      <c r="S4" s="277" t="s">
        <v>1</v>
      </c>
      <c r="T4" s="278" t="s">
        <v>115</v>
      </c>
      <c r="U4" s="279" t="s">
        <v>22</v>
      </c>
      <c r="V4" s="279" t="s">
        <v>612</v>
      </c>
    </row>
    <row r="5" spans="1:22">
      <c r="A5" s="152">
        <v>1</v>
      </c>
      <c r="B5" s="281" t="s">
        <v>87</v>
      </c>
      <c r="C5" s="281">
        <v>0</v>
      </c>
      <c r="D5" s="281">
        <v>0</v>
      </c>
      <c r="E5" s="281">
        <v>0</v>
      </c>
      <c r="F5" s="282" t="s">
        <v>486</v>
      </c>
      <c r="G5" s="283">
        <v>27455</v>
      </c>
      <c r="H5" s="284">
        <v>8950007.7200000007</v>
      </c>
      <c r="I5" s="281">
        <v>325.99</v>
      </c>
      <c r="J5" s="282">
        <v>275.95</v>
      </c>
      <c r="K5" s="283">
        <v>2612</v>
      </c>
      <c r="L5" s="284">
        <v>1930828.82</v>
      </c>
      <c r="M5" s="281">
        <v>739.21</v>
      </c>
      <c r="N5" s="282">
        <v>783.3</v>
      </c>
      <c r="O5" s="283">
        <v>397</v>
      </c>
      <c r="P5" s="284">
        <v>312080.53000000003</v>
      </c>
      <c r="Q5" s="281">
        <v>786.1</v>
      </c>
      <c r="R5" s="282">
        <v>783.3</v>
      </c>
      <c r="S5" s="283">
        <v>30464</v>
      </c>
      <c r="T5" s="284">
        <v>11192917.07</v>
      </c>
      <c r="U5" s="281">
        <v>367.41</v>
      </c>
      <c r="V5" s="224">
        <v>1.1499999999999999</v>
      </c>
    </row>
    <row r="6" spans="1:22">
      <c r="A6" s="80">
        <v>2</v>
      </c>
      <c r="B6" s="238" t="s">
        <v>88</v>
      </c>
      <c r="C6" s="241">
        <v>19961</v>
      </c>
      <c r="D6" s="242">
        <v>25913465.039999999</v>
      </c>
      <c r="E6" s="238">
        <v>1298.2</v>
      </c>
      <c r="F6" s="239">
        <v>1377.37</v>
      </c>
      <c r="G6" s="241">
        <v>32018</v>
      </c>
      <c r="H6" s="242">
        <v>13416918.02</v>
      </c>
      <c r="I6" s="238">
        <v>419.04</v>
      </c>
      <c r="J6" s="239">
        <v>381.45</v>
      </c>
      <c r="K6" s="241">
        <v>29864</v>
      </c>
      <c r="L6" s="242">
        <v>18747944.690000001</v>
      </c>
      <c r="M6" s="238">
        <v>627.78</v>
      </c>
      <c r="N6" s="239">
        <v>522.62</v>
      </c>
      <c r="O6" s="241">
        <v>761</v>
      </c>
      <c r="P6" s="242">
        <v>592557.5</v>
      </c>
      <c r="Q6" s="238">
        <v>778.66</v>
      </c>
      <c r="R6" s="239">
        <v>783.3</v>
      </c>
      <c r="S6" s="241">
        <v>82604</v>
      </c>
      <c r="T6" s="242">
        <v>58670885.25</v>
      </c>
      <c r="U6" s="238">
        <v>710.27</v>
      </c>
      <c r="V6" s="226">
        <v>3.11</v>
      </c>
    </row>
    <row r="7" spans="1:22">
      <c r="A7" s="80">
        <v>3</v>
      </c>
      <c r="B7" s="238" t="s">
        <v>107</v>
      </c>
      <c r="C7" s="241">
        <v>62893</v>
      </c>
      <c r="D7" s="242">
        <v>74847632.180000007</v>
      </c>
      <c r="E7" s="238">
        <v>1190.08</v>
      </c>
      <c r="F7" s="239">
        <v>1147.58</v>
      </c>
      <c r="G7" s="241">
        <v>18940</v>
      </c>
      <c r="H7" s="242">
        <v>10535930.640000001</v>
      </c>
      <c r="I7" s="238">
        <v>556.28</v>
      </c>
      <c r="J7" s="239">
        <v>530.34</v>
      </c>
      <c r="K7" s="241">
        <v>18021</v>
      </c>
      <c r="L7" s="242">
        <v>11704598.640000001</v>
      </c>
      <c r="M7" s="238">
        <v>649.5</v>
      </c>
      <c r="N7" s="239">
        <v>533.63</v>
      </c>
      <c r="O7" s="241">
        <v>116</v>
      </c>
      <c r="P7" s="242">
        <v>90510.7</v>
      </c>
      <c r="Q7" s="238">
        <v>780.26</v>
      </c>
      <c r="R7" s="239">
        <v>783.3</v>
      </c>
      <c r="S7" s="241">
        <v>99970</v>
      </c>
      <c r="T7" s="242">
        <v>97178672.159999996</v>
      </c>
      <c r="U7" s="238">
        <v>972.08</v>
      </c>
      <c r="V7" s="226">
        <v>3.76</v>
      </c>
    </row>
    <row r="8" spans="1:22">
      <c r="A8" s="80">
        <v>4</v>
      </c>
      <c r="B8" s="238" t="s">
        <v>108</v>
      </c>
      <c r="C8" s="241">
        <v>146457</v>
      </c>
      <c r="D8" s="242">
        <v>189254558.24000001</v>
      </c>
      <c r="E8" s="238">
        <v>1292.22</v>
      </c>
      <c r="F8" s="239">
        <v>1315.57</v>
      </c>
      <c r="G8" s="241">
        <v>27175</v>
      </c>
      <c r="H8" s="242">
        <v>16836996.920000002</v>
      </c>
      <c r="I8" s="238">
        <v>619.58000000000004</v>
      </c>
      <c r="J8" s="239">
        <v>559.91</v>
      </c>
      <c r="K8" s="241">
        <v>26553</v>
      </c>
      <c r="L8" s="242">
        <v>17805132.899999999</v>
      </c>
      <c r="M8" s="238">
        <v>670.55</v>
      </c>
      <c r="N8" s="239">
        <v>545.45000000000005</v>
      </c>
      <c r="O8" s="241">
        <v>90</v>
      </c>
      <c r="P8" s="242">
        <v>70089.42</v>
      </c>
      <c r="Q8" s="238">
        <v>778.77</v>
      </c>
      <c r="R8" s="239">
        <v>783.3</v>
      </c>
      <c r="S8" s="241">
        <v>200275</v>
      </c>
      <c r="T8" s="242">
        <v>223966777.47999999</v>
      </c>
      <c r="U8" s="238">
        <v>1118.3</v>
      </c>
      <c r="V8" s="226">
        <v>7.53</v>
      </c>
    </row>
    <row r="9" spans="1:22">
      <c r="A9" s="80">
        <v>5</v>
      </c>
      <c r="B9" s="238" t="s">
        <v>109</v>
      </c>
      <c r="C9" s="241">
        <v>265173</v>
      </c>
      <c r="D9" s="242">
        <v>341400186.64999998</v>
      </c>
      <c r="E9" s="238">
        <v>1287.46</v>
      </c>
      <c r="F9" s="239">
        <v>1321.09</v>
      </c>
      <c r="G9" s="241">
        <v>32870</v>
      </c>
      <c r="H9" s="242">
        <v>21056474.93</v>
      </c>
      <c r="I9" s="238">
        <v>640.6</v>
      </c>
      <c r="J9" s="239">
        <v>569.98</v>
      </c>
      <c r="K9" s="241">
        <v>31792</v>
      </c>
      <c r="L9" s="242">
        <v>20930226.329999998</v>
      </c>
      <c r="M9" s="238">
        <v>658.35</v>
      </c>
      <c r="N9" s="239">
        <v>545.51</v>
      </c>
      <c r="O9" s="241">
        <v>59</v>
      </c>
      <c r="P9" s="242">
        <v>46501.15</v>
      </c>
      <c r="Q9" s="238">
        <v>788.16</v>
      </c>
      <c r="R9" s="239">
        <v>783.3</v>
      </c>
      <c r="S9" s="241">
        <v>329894</v>
      </c>
      <c r="T9" s="242">
        <v>383433389.06</v>
      </c>
      <c r="U9" s="238">
        <v>1162.29</v>
      </c>
      <c r="V9" s="226">
        <v>12.41</v>
      </c>
    </row>
    <row r="10" spans="1:22">
      <c r="A10" s="80">
        <v>6</v>
      </c>
      <c r="B10" s="238" t="s">
        <v>110</v>
      </c>
      <c r="C10" s="241">
        <v>371168</v>
      </c>
      <c r="D10" s="242">
        <v>399646906.33999997</v>
      </c>
      <c r="E10" s="238">
        <v>1076.73</v>
      </c>
      <c r="F10" s="239">
        <v>985.56</v>
      </c>
      <c r="G10" s="241">
        <v>39714</v>
      </c>
      <c r="H10" s="242">
        <v>27944520.859999999</v>
      </c>
      <c r="I10" s="238">
        <v>703.64</v>
      </c>
      <c r="J10" s="239">
        <v>590.34</v>
      </c>
      <c r="K10" s="241">
        <v>33890</v>
      </c>
      <c r="L10" s="242">
        <v>21249165.120000001</v>
      </c>
      <c r="M10" s="238">
        <v>627</v>
      </c>
      <c r="N10" s="239">
        <v>529.45000000000005</v>
      </c>
      <c r="O10" s="241">
        <v>54</v>
      </c>
      <c r="P10" s="242">
        <v>42141.75</v>
      </c>
      <c r="Q10" s="238">
        <v>780.4</v>
      </c>
      <c r="R10" s="239">
        <v>783.3</v>
      </c>
      <c r="S10" s="241">
        <v>444826</v>
      </c>
      <c r="T10" s="242">
        <v>448882734.06999999</v>
      </c>
      <c r="U10" s="238">
        <v>1009.12</v>
      </c>
      <c r="V10" s="226">
        <v>16.73</v>
      </c>
    </row>
    <row r="11" spans="1:22">
      <c r="A11" s="80">
        <v>7</v>
      </c>
      <c r="B11" s="238" t="s">
        <v>111</v>
      </c>
      <c r="C11" s="241">
        <v>333374</v>
      </c>
      <c r="D11" s="242">
        <v>305284643.82999998</v>
      </c>
      <c r="E11" s="238">
        <v>915.74</v>
      </c>
      <c r="F11" s="239">
        <v>724.45</v>
      </c>
      <c r="G11" s="241">
        <v>40170</v>
      </c>
      <c r="H11" s="242">
        <v>28315039.32</v>
      </c>
      <c r="I11" s="238">
        <v>704.88</v>
      </c>
      <c r="J11" s="239">
        <v>581</v>
      </c>
      <c r="K11" s="241">
        <v>27864</v>
      </c>
      <c r="L11" s="242">
        <v>16354589.98</v>
      </c>
      <c r="M11" s="238">
        <v>586.94000000000005</v>
      </c>
      <c r="N11" s="239">
        <v>507.66</v>
      </c>
      <c r="O11" s="241">
        <v>27</v>
      </c>
      <c r="P11" s="242">
        <v>20365.8</v>
      </c>
      <c r="Q11" s="238">
        <v>754.29</v>
      </c>
      <c r="R11" s="239">
        <v>783.3</v>
      </c>
      <c r="S11" s="241">
        <v>401435</v>
      </c>
      <c r="T11" s="242">
        <v>349974638.93000001</v>
      </c>
      <c r="U11" s="238">
        <v>871.81</v>
      </c>
      <c r="V11" s="226">
        <v>15.1</v>
      </c>
    </row>
    <row r="12" spans="1:22">
      <c r="A12" s="80">
        <v>8</v>
      </c>
      <c r="B12" s="238" t="s">
        <v>112</v>
      </c>
      <c r="C12" s="241">
        <v>349687</v>
      </c>
      <c r="D12" s="242">
        <v>289608346.88999999</v>
      </c>
      <c r="E12" s="238">
        <v>828.19</v>
      </c>
      <c r="F12" s="239">
        <v>632.96</v>
      </c>
      <c r="G12" s="241">
        <v>57583</v>
      </c>
      <c r="H12" s="242">
        <v>39765327.119999997</v>
      </c>
      <c r="I12" s="238">
        <v>690.57</v>
      </c>
      <c r="J12" s="239">
        <v>560.20000000000005</v>
      </c>
      <c r="K12" s="241">
        <v>26374</v>
      </c>
      <c r="L12" s="242">
        <v>14520903.699999999</v>
      </c>
      <c r="M12" s="238">
        <v>550.58000000000004</v>
      </c>
      <c r="N12" s="239">
        <v>484.65</v>
      </c>
      <c r="O12" s="241">
        <v>19</v>
      </c>
      <c r="P12" s="242">
        <v>14961.1</v>
      </c>
      <c r="Q12" s="238">
        <v>787.43</v>
      </c>
      <c r="R12" s="239">
        <v>783.3</v>
      </c>
      <c r="S12" s="241">
        <v>433663</v>
      </c>
      <c r="T12" s="242">
        <v>343909538.81</v>
      </c>
      <c r="U12" s="238">
        <v>793.03</v>
      </c>
      <c r="V12" s="226">
        <v>16.309999999999999</v>
      </c>
    </row>
    <row r="13" spans="1:22">
      <c r="A13" s="80">
        <v>9</v>
      </c>
      <c r="B13" s="238" t="s">
        <v>113</v>
      </c>
      <c r="C13" s="241">
        <v>276945</v>
      </c>
      <c r="D13" s="242">
        <v>207372371.22999999</v>
      </c>
      <c r="E13" s="238">
        <v>748.79</v>
      </c>
      <c r="F13" s="239">
        <v>535.6</v>
      </c>
      <c r="G13" s="241">
        <v>62349</v>
      </c>
      <c r="H13" s="242">
        <v>41880148.549999997</v>
      </c>
      <c r="I13" s="238">
        <v>671.71</v>
      </c>
      <c r="J13" s="239">
        <v>541.15</v>
      </c>
      <c r="K13" s="241">
        <v>18596</v>
      </c>
      <c r="L13" s="242">
        <v>10106746.65</v>
      </c>
      <c r="M13" s="238">
        <v>543.49</v>
      </c>
      <c r="N13" s="239">
        <v>429.05</v>
      </c>
      <c r="O13" s="241">
        <v>6</v>
      </c>
      <c r="P13" s="242">
        <v>4699.8</v>
      </c>
      <c r="Q13" s="238">
        <v>783.3</v>
      </c>
      <c r="R13" s="239">
        <v>783.3</v>
      </c>
      <c r="S13" s="241">
        <v>357896</v>
      </c>
      <c r="T13" s="242">
        <v>259363966.22999999</v>
      </c>
      <c r="U13" s="238">
        <v>724.69</v>
      </c>
      <c r="V13" s="226">
        <v>13.46</v>
      </c>
    </row>
    <row r="14" spans="1:22">
      <c r="A14" s="80">
        <v>10</v>
      </c>
      <c r="B14" s="238" t="s">
        <v>121</v>
      </c>
      <c r="C14" s="241">
        <v>144885</v>
      </c>
      <c r="D14" s="242">
        <v>101864459.5</v>
      </c>
      <c r="E14" s="238">
        <v>703.07</v>
      </c>
      <c r="F14" s="239">
        <v>466.7</v>
      </c>
      <c r="G14" s="241">
        <v>45843</v>
      </c>
      <c r="H14" s="242">
        <v>30509712.66</v>
      </c>
      <c r="I14" s="238">
        <v>665.53</v>
      </c>
      <c r="J14" s="239">
        <v>530.35</v>
      </c>
      <c r="K14" s="241">
        <v>10391</v>
      </c>
      <c r="L14" s="242">
        <v>5577882.25</v>
      </c>
      <c r="M14" s="238">
        <v>536.79999999999995</v>
      </c>
      <c r="N14" s="239">
        <v>406</v>
      </c>
      <c r="O14" s="241">
        <v>5</v>
      </c>
      <c r="P14" s="242">
        <v>3916.5</v>
      </c>
      <c r="Q14" s="238">
        <v>783.3</v>
      </c>
      <c r="R14" s="239">
        <v>783.3</v>
      </c>
      <c r="S14" s="241">
        <v>201124</v>
      </c>
      <c r="T14" s="242">
        <v>137955970.91</v>
      </c>
      <c r="U14" s="238">
        <v>685.92</v>
      </c>
      <c r="V14" s="226">
        <v>7.57</v>
      </c>
    </row>
    <row r="15" spans="1:22">
      <c r="A15" s="80">
        <v>11</v>
      </c>
      <c r="B15" s="238" t="s">
        <v>122</v>
      </c>
      <c r="C15" s="241">
        <v>40278</v>
      </c>
      <c r="D15" s="242">
        <v>28113191.050000001</v>
      </c>
      <c r="E15" s="238">
        <v>697.98</v>
      </c>
      <c r="F15" s="239">
        <v>443.21</v>
      </c>
      <c r="G15" s="241">
        <v>17070</v>
      </c>
      <c r="H15" s="242">
        <v>11297201.91</v>
      </c>
      <c r="I15" s="238">
        <v>661.82</v>
      </c>
      <c r="J15" s="239">
        <v>530.34</v>
      </c>
      <c r="K15" s="241">
        <v>4131</v>
      </c>
      <c r="L15" s="242">
        <v>2120059.7400000002</v>
      </c>
      <c r="M15" s="238">
        <v>513.21</v>
      </c>
      <c r="N15" s="239">
        <v>365.36</v>
      </c>
      <c r="O15" s="241">
        <v>0</v>
      </c>
      <c r="P15" s="242">
        <v>0</v>
      </c>
      <c r="Q15" s="238">
        <v>0</v>
      </c>
      <c r="R15" s="239" t="s">
        <v>486</v>
      </c>
      <c r="S15" s="241">
        <v>61479</v>
      </c>
      <c r="T15" s="242">
        <v>41530452.700000003</v>
      </c>
      <c r="U15" s="238">
        <v>675.52</v>
      </c>
      <c r="V15" s="226">
        <v>2.31</v>
      </c>
    </row>
    <row r="16" spans="1:22">
      <c r="A16" s="80">
        <v>12</v>
      </c>
      <c r="B16" s="238" t="s">
        <v>123</v>
      </c>
      <c r="C16" s="241">
        <v>8716</v>
      </c>
      <c r="D16" s="242">
        <v>5728536.8300000001</v>
      </c>
      <c r="E16" s="238">
        <v>657.24</v>
      </c>
      <c r="F16" s="239">
        <v>406</v>
      </c>
      <c r="G16" s="241">
        <v>4171</v>
      </c>
      <c r="H16" s="242">
        <v>2754172.4</v>
      </c>
      <c r="I16" s="238">
        <v>660.31</v>
      </c>
      <c r="J16" s="239">
        <v>530.33000000000004</v>
      </c>
      <c r="K16" s="241">
        <v>921</v>
      </c>
      <c r="L16" s="242">
        <v>493598.76</v>
      </c>
      <c r="M16" s="238">
        <v>535.94000000000005</v>
      </c>
      <c r="N16" s="239">
        <v>486.84</v>
      </c>
      <c r="O16" s="241">
        <v>0</v>
      </c>
      <c r="P16" s="242">
        <v>0</v>
      </c>
      <c r="Q16" s="238">
        <v>0</v>
      </c>
      <c r="R16" s="239" t="s">
        <v>486</v>
      </c>
      <c r="S16" s="241">
        <v>13808</v>
      </c>
      <c r="T16" s="242">
        <v>8976307.9900000002</v>
      </c>
      <c r="U16" s="238">
        <v>650.08000000000004</v>
      </c>
      <c r="V16" s="226">
        <v>0.52</v>
      </c>
    </row>
    <row r="17" spans="1:22" ht="15.75" thickBot="1">
      <c r="A17" s="153">
        <v>13</v>
      </c>
      <c r="B17" s="285" t="s">
        <v>90</v>
      </c>
      <c r="C17" s="286">
        <v>1026</v>
      </c>
      <c r="D17" s="287">
        <v>802726.94</v>
      </c>
      <c r="E17" s="285">
        <v>782.38</v>
      </c>
      <c r="F17" s="288">
        <v>698.13</v>
      </c>
      <c r="G17" s="286">
        <v>52</v>
      </c>
      <c r="H17" s="287">
        <v>30811.35</v>
      </c>
      <c r="I17" s="285">
        <v>592.53</v>
      </c>
      <c r="J17" s="288">
        <v>539.52</v>
      </c>
      <c r="K17" s="286">
        <v>5</v>
      </c>
      <c r="L17" s="287">
        <v>3686.46</v>
      </c>
      <c r="M17" s="285">
        <v>737.29</v>
      </c>
      <c r="N17" s="288">
        <v>554.96</v>
      </c>
      <c r="O17" s="286">
        <v>0</v>
      </c>
      <c r="P17" s="287">
        <v>0</v>
      </c>
      <c r="Q17" s="285">
        <v>0</v>
      </c>
      <c r="R17" s="288" t="s">
        <v>486</v>
      </c>
      <c r="S17" s="286">
        <v>1083</v>
      </c>
      <c r="T17" s="287">
        <v>837224.75</v>
      </c>
      <c r="U17" s="285">
        <v>773.06</v>
      </c>
      <c r="V17" s="230">
        <v>0.04</v>
      </c>
    </row>
    <row r="18" spans="1:22" s="62" customFormat="1" ht="16.5" thickBot="1">
      <c r="A18" s="231"/>
      <c r="B18" s="273" t="s">
        <v>611</v>
      </c>
      <c r="C18" s="274">
        <v>2020563</v>
      </c>
      <c r="D18" s="275">
        <v>1969837024.72</v>
      </c>
      <c r="E18" s="273">
        <v>974.9</v>
      </c>
      <c r="F18" s="276">
        <v>808.52</v>
      </c>
      <c r="G18" s="274">
        <v>405410</v>
      </c>
      <c r="H18" s="275">
        <v>253293262.40000001</v>
      </c>
      <c r="I18" s="273">
        <v>624.78</v>
      </c>
      <c r="J18" s="276">
        <v>531.37</v>
      </c>
      <c r="K18" s="274">
        <v>231014</v>
      </c>
      <c r="L18" s="275">
        <v>141545364.03999999</v>
      </c>
      <c r="M18" s="273">
        <v>612.71</v>
      </c>
      <c r="N18" s="276">
        <v>509.59</v>
      </c>
      <c r="O18" s="274">
        <v>1534</v>
      </c>
      <c r="P18" s="275">
        <v>1197824.25</v>
      </c>
      <c r="Q18" s="273">
        <v>780.85</v>
      </c>
      <c r="R18" s="276">
        <v>783.3</v>
      </c>
      <c r="S18" s="274">
        <v>2658521</v>
      </c>
      <c r="T18" s="275">
        <v>2365873475.4099998</v>
      </c>
      <c r="U18" s="273">
        <v>889.92</v>
      </c>
      <c r="V18" s="236">
        <v>100</v>
      </c>
    </row>
    <row r="20" spans="1:22" ht="15" customHeight="1">
      <c r="A20" s="446" t="s">
        <v>673</v>
      </c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446"/>
      <c r="V20" s="446"/>
    </row>
    <row r="21" spans="1:22" ht="15.75" thickBot="1"/>
    <row r="22" spans="1:22" ht="15.75">
      <c r="A22" s="470" t="s">
        <v>61</v>
      </c>
      <c r="B22" s="472" t="s">
        <v>114</v>
      </c>
      <c r="C22" s="474" t="s">
        <v>117</v>
      </c>
      <c r="D22" s="475"/>
      <c r="E22" s="475"/>
      <c r="F22" s="476"/>
      <c r="G22" s="474" t="s">
        <v>118</v>
      </c>
      <c r="H22" s="475"/>
      <c r="I22" s="475"/>
      <c r="J22" s="476"/>
      <c r="K22" s="474" t="s">
        <v>119</v>
      </c>
      <c r="L22" s="475"/>
      <c r="M22" s="475"/>
      <c r="N22" s="476"/>
      <c r="O22" s="474" t="s">
        <v>120</v>
      </c>
      <c r="P22" s="475"/>
      <c r="Q22" s="475"/>
      <c r="R22" s="476"/>
      <c r="S22" s="474" t="s">
        <v>116</v>
      </c>
      <c r="T22" s="475"/>
      <c r="U22" s="475"/>
      <c r="V22" s="476"/>
    </row>
    <row r="23" spans="1:22" ht="16.5" thickBot="1">
      <c r="A23" s="477"/>
      <c r="B23" s="447"/>
      <c r="C23" s="218" t="s">
        <v>1</v>
      </c>
      <c r="D23" s="219" t="s">
        <v>115</v>
      </c>
      <c r="E23" s="179" t="s">
        <v>22</v>
      </c>
      <c r="F23" s="220" t="s">
        <v>497</v>
      </c>
      <c r="G23" s="218" t="s">
        <v>1</v>
      </c>
      <c r="H23" s="219" t="s">
        <v>115</v>
      </c>
      <c r="I23" s="179" t="s">
        <v>22</v>
      </c>
      <c r="J23" s="220" t="s">
        <v>497</v>
      </c>
      <c r="K23" s="218" t="s">
        <v>1</v>
      </c>
      <c r="L23" s="219" t="s">
        <v>115</v>
      </c>
      <c r="M23" s="179" t="s">
        <v>22</v>
      </c>
      <c r="N23" s="220" t="s">
        <v>497</v>
      </c>
      <c r="O23" s="218" t="s">
        <v>1</v>
      </c>
      <c r="P23" s="219" t="s">
        <v>115</v>
      </c>
      <c r="Q23" s="179" t="s">
        <v>22</v>
      </c>
      <c r="R23" s="220" t="s">
        <v>497</v>
      </c>
      <c r="S23" s="218" t="s">
        <v>1</v>
      </c>
      <c r="T23" s="219" t="s">
        <v>115</v>
      </c>
      <c r="U23" s="179" t="s">
        <v>22</v>
      </c>
      <c r="V23" s="237" t="s">
        <v>612</v>
      </c>
    </row>
    <row r="24" spans="1:22">
      <c r="A24" s="152">
        <v>1</v>
      </c>
      <c r="B24" s="221" t="s">
        <v>87</v>
      </c>
      <c r="C24" s="222">
        <v>0</v>
      </c>
      <c r="D24" s="243">
        <v>0</v>
      </c>
      <c r="E24" s="223">
        <v>0</v>
      </c>
      <c r="F24" s="223" t="s">
        <v>486</v>
      </c>
      <c r="G24" s="222">
        <v>13557</v>
      </c>
      <c r="H24" s="243">
        <v>4328886.16</v>
      </c>
      <c r="I24" s="223">
        <v>319.31</v>
      </c>
      <c r="J24" s="223">
        <v>265.17</v>
      </c>
      <c r="K24" s="222">
        <v>1509</v>
      </c>
      <c r="L24" s="243">
        <v>1117810.8700000001</v>
      </c>
      <c r="M24" s="223">
        <v>740.76</v>
      </c>
      <c r="N24" s="223">
        <v>783.3</v>
      </c>
      <c r="O24" s="222">
        <v>244</v>
      </c>
      <c r="P24" s="243">
        <v>191726.03</v>
      </c>
      <c r="Q24" s="223">
        <v>785.76</v>
      </c>
      <c r="R24" s="223">
        <v>783.3</v>
      </c>
      <c r="S24" s="222">
        <v>15310</v>
      </c>
      <c r="T24" s="243">
        <v>5638423.0599999996</v>
      </c>
      <c r="U24" s="223">
        <v>368.28</v>
      </c>
      <c r="V24" s="224">
        <v>1.21</v>
      </c>
    </row>
    <row r="25" spans="1:22">
      <c r="A25" s="80">
        <v>2</v>
      </c>
      <c r="B25" s="79" t="s">
        <v>88</v>
      </c>
      <c r="C25" s="225">
        <v>11858</v>
      </c>
      <c r="D25" s="244">
        <v>17083164.219999999</v>
      </c>
      <c r="E25" s="180">
        <v>1440.64</v>
      </c>
      <c r="F25" s="180">
        <v>1445.18</v>
      </c>
      <c r="G25" s="225">
        <v>4027</v>
      </c>
      <c r="H25" s="244">
        <v>2000190.02</v>
      </c>
      <c r="I25" s="180">
        <v>496.69</v>
      </c>
      <c r="J25" s="180">
        <v>425.22</v>
      </c>
      <c r="K25" s="225">
        <v>19190</v>
      </c>
      <c r="L25" s="244">
        <v>12148062.26</v>
      </c>
      <c r="M25" s="180">
        <v>633.04</v>
      </c>
      <c r="N25" s="180">
        <v>534.29</v>
      </c>
      <c r="O25" s="225">
        <v>451</v>
      </c>
      <c r="P25" s="244">
        <v>350690.3</v>
      </c>
      <c r="Q25" s="180">
        <v>777.58</v>
      </c>
      <c r="R25" s="180">
        <v>783.3</v>
      </c>
      <c r="S25" s="225">
        <v>35526</v>
      </c>
      <c r="T25" s="244">
        <v>31582106.800000001</v>
      </c>
      <c r="U25" s="180">
        <v>888.99</v>
      </c>
      <c r="V25" s="226">
        <v>2.82</v>
      </c>
    </row>
    <row r="26" spans="1:22">
      <c r="A26" s="80">
        <v>3</v>
      </c>
      <c r="B26" s="79" t="s">
        <v>107</v>
      </c>
      <c r="C26" s="225">
        <v>23550</v>
      </c>
      <c r="D26" s="244">
        <v>35678327.109999999</v>
      </c>
      <c r="E26" s="180">
        <v>1515</v>
      </c>
      <c r="F26" s="180">
        <v>1507.93</v>
      </c>
      <c r="G26" s="225">
        <v>1875</v>
      </c>
      <c r="H26" s="244">
        <v>959270.45</v>
      </c>
      <c r="I26" s="180">
        <v>511.61</v>
      </c>
      <c r="J26" s="180">
        <v>438.16</v>
      </c>
      <c r="K26" s="225">
        <v>11598</v>
      </c>
      <c r="L26" s="244">
        <v>7817162.79</v>
      </c>
      <c r="M26" s="180">
        <v>674.01</v>
      </c>
      <c r="N26" s="180">
        <v>564.79</v>
      </c>
      <c r="O26" s="225">
        <v>53</v>
      </c>
      <c r="P26" s="244">
        <v>41397.65</v>
      </c>
      <c r="Q26" s="180">
        <v>781.09</v>
      </c>
      <c r="R26" s="180">
        <v>783.3</v>
      </c>
      <c r="S26" s="225">
        <v>37076</v>
      </c>
      <c r="T26" s="244">
        <v>44496158</v>
      </c>
      <c r="U26" s="180">
        <v>1200.1300000000001</v>
      </c>
      <c r="V26" s="226">
        <v>2.94</v>
      </c>
    </row>
    <row r="27" spans="1:22">
      <c r="A27" s="80">
        <v>4</v>
      </c>
      <c r="B27" s="79" t="s">
        <v>108</v>
      </c>
      <c r="C27" s="225">
        <v>66661</v>
      </c>
      <c r="D27" s="244">
        <v>103411194.31</v>
      </c>
      <c r="E27" s="180">
        <v>1551.3</v>
      </c>
      <c r="F27" s="180">
        <v>1531.82</v>
      </c>
      <c r="G27" s="225">
        <v>2229</v>
      </c>
      <c r="H27" s="244">
        <v>1239650.6599999999</v>
      </c>
      <c r="I27" s="180">
        <v>556.15</v>
      </c>
      <c r="J27" s="180">
        <v>460.91</v>
      </c>
      <c r="K27" s="225">
        <v>17543</v>
      </c>
      <c r="L27" s="244">
        <v>12519983.68</v>
      </c>
      <c r="M27" s="180">
        <v>713.67</v>
      </c>
      <c r="N27" s="180">
        <v>602.08000000000004</v>
      </c>
      <c r="O27" s="225">
        <v>41</v>
      </c>
      <c r="P27" s="244">
        <v>31802.05</v>
      </c>
      <c r="Q27" s="180">
        <v>775.66</v>
      </c>
      <c r="R27" s="180">
        <v>783.3</v>
      </c>
      <c r="S27" s="225">
        <v>86474</v>
      </c>
      <c r="T27" s="244">
        <v>117202630.7</v>
      </c>
      <c r="U27" s="180">
        <v>1355.35</v>
      </c>
      <c r="V27" s="226">
        <v>6.85</v>
      </c>
    </row>
    <row r="28" spans="1:22">
      <c r="A28" s="80">
        <v>5</v>
      </c>
      <c r="B28" s="79" t="s">
        <v>109</v>
      </c>
      <c r="C28" s="225">
        <v>159011</v>
      </c>
      <c r="D28" s="244">
        <v>225256827.03</v>
      </c>
      <c r="E28" s="180">
        <v>1416.61</v>
      </c>
      <c r="F28" s="180">
        <v>1433.96</v>
      </c>
      <c r="G28" s="225">
        <v>1983</v>
      </c>
      <c r="H28" s="244">
        <v>1178168.78</v>
      </c>
      <c r="I28" s="180">
        <v>594.13</v>
      </c>
      <c r="J28" s="180">
        <v>511.5</v>
      </c>
      <c r="K28" s="225">
        <v>21093</v>
      </c>
      <c r="L28" s="244">
        <v>15032884.699999999</v>
      </c>
      <c r="M28" s="180">
        <v>712.7</v>
      </c>
      <c r="N28" s="180">
        <v>614.55000000000007</v>
      </c>
      <c r="O28" s="225">
        <v>15</v>
      </c>
      <c r="P28" s="244">
        <v>12270.8</v>
      </c>
      <c r="Q28" s="180">
        <v>818.05</v>
      </c>
      <c r="R28" s="180">
        <v>783.3</v>
      </c>
      <c r="S28" s="225">
        <v>182102</v>
      </c>
      <c r="T28" s="244">
        <v>241480151.31</v>
      </c>
      <c r="U28" s="180">
        <v>1326.07</v>
      </c>
      <c r="V28" s="226">
        <v>14.43</v>
      </c>
    </row>
    <row r="29" spans="1:22">
      <c r="A29" s="80">
        <v>6</v>
      </c>
      <c r="B29" s="79" t="s">
        <v>110</v>
      </c>
      <c r="C29" s="225">
        <v>216799</v>
      </c>
      <c r="D29" s="244">
        <v>267328891.71000001</v>
      </c>
      <c r="E29" s="180">
        <v>1233.07</v>
      </c>
      <c r="F29" s="180">
        <v>1241.8700000000001</v>
      </c>
      <c r="G29" s="225">
        <v>1363</v>
      </c>
      <c r="H29" s="244">
        <v>926295.37</v>
      </c>
      <c r="I29" s="180">
        <v>679.6</v>
      </c>
      <c r="J29" s="180">
        <v>537.66999999999996</v>
      </c>
      <c r="K29" s="225">
        <v>21803</v>
      </c>
      <c r="L29" s="244">
        <v>14898573.789999999</v>
      </c>
      <c r="M29" s="180">
        <v>683.33</v>
      </c>
      <c r="N29" s="180">
        <v>602.08000000000004</v>
      </c>
      <c r="O29" s="225">
        <v>9</v>
      </c>
      <c r="P29" s="244">
        <v>7088.9</v>
      </c>
      <c r="Q29" s="180">
        <v>787.66</v>
      </c>
      <c r="R29" s="180">
        <v>783.3</v>
      </c>
      <c r="S29" s="225">
        <v>239974</v>
      </c>
      <c r="T29" s="244">
        <v>283160849.76999998</v>
      </c>
      <c r="U29" s="180">
        <v>1179.96</v>
      </c>
      <c r="V29" s="226">
        <v>19.02</v>
      </c>
    </row>
    <row r="30" spans="1:22">
      <c r="A30" s="80">
        <v>7</v>
      </c>
      <c r="B30" s="79" t="s">
        <v>111</v>
      </c>
      <c r="C30" s="225">
        <v>186414</v>
      </c>
      <c r="D30" s="244">
        <v>197040927.93000001</v>
      </c>
      <c r="E30" s="180">
        <v>1057.01</v>
      </c>
      <c r="F30" s="180">
        <v>951.01</v>
      </c>
      <c r="G30" s="225">
        <v>852</v>
      </c>
      <c r="H30" s="244">
        <v>647570.62</v>
      </c>
      <c r="I30" s="180">
        <v>760.06</v>
      </c>
      <c r="J30" s="180">
        <v>658.33</v>
      </c>
      <c r="K30" s="225">
        <v>16850</v>
      </c>
      <c r="L30" s="244">
        <v>10822429.119999999</v>
      </c>
      <c r="M30" s="180">
        <v>642.28</v>
      </c>
      <c r="N30" s="180">
        <v>559.57000000000005</v>
      </c>
      <c r="O30" s="225">
        <v>7</v>
      </c>
      <c r="P30" s="244">
        <v>4699.8</v>
      </c>
      <c r="Q30" s="180">
        <v>671.4</v>
      </c>
      <c r="R30" s="180">
        <v>783.3</v>
      </c>
      <c r="S30" s="225">
        <v>204123</v>
      </c>
      <c r="T30" s="244">
        <v>208515627.47</v>
      </c>
      <c r="U30" s="180">
        <v>1021.52</v>
      </c>
      <c r="V30" s="226">
        <v>16.18</v>
      </c>
    </row>
    <row r="31" spans="1:22">
      <c r="A31" s="80">
        <v>8</v>
      </c>
      <c r="B31" s="79" t="s">
        <v>112</v>
      </c>
      <c r="C31" s="225">
        <v>187336</v>
      </c>
      <c r="D31" s="244">
        <v>178947145</v>
      </c>
      <c r="E31" s="180">
        <v>955.22</v>
      </c>
      <c r="F31" s="180">
        <v>775.65</v>
      </c>
      <c r="G31" s="225">
        <v>878</v>
      </c>
      <c r="H31" s="244">
        <v>619348.80000000005</v>
      </c>
      <c r="I31" s="180">
        <v>705.41</v>
      </c>
      <c r="J31" s="180">
        <v>645.43000000000006</v>
      </c>
      <c r="K31" s="225">
        <v>14977</v>
      </c>
      <c r="L31" s="244">
        <v>9056804.0899999999</v>
      </c>
      <c r="M31" s="180">
        <v>604.71</v>
      </c>
      <c r="N31" s="180">
        <v>523.37</v>
      </c>
      <c r="O31" s="225">
        <v>3</v>
      </c>
      <c r="P31" s="244">
        <v>2349.9</v>
      </c>
      <c r="Q31" s="180">
        <v>783.3</v>
      </c>
      <c r="R31" s="180">
        <v>783.3</v>
      </c>
      <c r="S31" s="225">
        <v>203194</v>
      </c>
      <c r="T31" s="244">
        <v>188625647.78999999</v>
      </c>
      <c r="U31" s="180">
        <v>928.3</v>
      </c>
      <c r="V31" s="226">
        <v>16.11</v>
      </c>
    </row>
    <row r="32" spans="1:22">
      <c r="A32" s="80">
        <v>9</v>
      </c>
      <c r="B32" s="79" t="s">
        <v>113</v>
      </c>
      <c r="C32" s="225">
        <v>143772</v>
      </c>
      <c r="D32" s="244">
        <v>123844232.03</v>
      </c>
      <c r="E32" s="180">
        <v>861.39</v>
      </c>
      <c r="F32" s="180">
        <v>653.38</v>
      </c>
      <c r="G32" s="225">
        <v>928</v>
      </c>
      <c r="H32" s="244">
        <v>632681.76</v>
      </c>
      <c r="I32" s="180">
        <v>681.77</v>
      </c>
      <c r="J32" s="180">
        <v>608.4</v>
      </c>
      <c r="K32" s="225">
        <v>10346</v>
      </c>
      <c r="L32" s="244">
        <v>6149891.8899999997</v>
      </c>
      <c r="M32" s="180">
        <v>594.41999999999996</v>
      </c>
      <c r="N32" s="180">
        <v>496.16</v>
      </c>
      <c r="O32" s="225">
        <v>2</v>
      </c>
      <c r="P32" s="244">
        <v>1566.6</v>
      </c>
      <c r="Q32" s="180">
        <v>783.3</v>
      </c>
      <c r="R32" s="180">
        <v>783.3</v>
      </c>
      <c r="S32" s="225">
        <v>155048</v>
      </c>
      <c r="T32" s="244">
        <v>130628372.28</v>
      </c>
      <c r="U32" s="180">
        <v>842.5</v>
      </c>
      <c r="V32" s="226">
        <v>12.29</v>
      </c>
    </row>
    <row r="33" spans="1:22">
      <c r="A33" s="80">
        <v>10</v>
      </c>
      <c r="B33" s="79" t="s">
        <v>121</v>
      </c>
      <c r="C33" s="225">
        <v>71845</v>
      </c>
      <c r="D33" s="244">
        <v>58003617.450000003</v>
      </c>
      <c r="E33" s="180">
        <v>807.34</v>
      </c>
      <c r="F33" s="180">
        <v>602.08000000000004</v>
      </c>
      <c r="G33" s="225">
        <v>596</v>
      </c>
      <c r="H33" s="244">
        <v>402767.9</v>
      </c>
      <c r="I33" s="180">
        <v>675.79</v>
      </c>
      <c r="J33" s="180">
        <v>616.16</v>
      </c>
      <c r="K33" s="225">
        <v>5199</v>
      </c>
      <c r="L33" s="244">
        <v>3040937.24</v>
      </c>
      <c r="M33" s="180">
        <v>584.91</v>
      </c>
      <c r="N33" s="180">
        <v>486.84</v>
      </c>
      <c r="O33" s="225">
        <v>2</v>
      </c>
      <c r="P33" s="244">
        <v>1566.6</v>
      </c>
      <c r="Q33" s="180">
        <v>783.3</v>
      </c>
      <c r="R33" s="180">
        <v>783.3</v>
      </c>
      <c r="S33" s="225">
        <v>77642</v>
      </c>
      <c r="T33" s="244">
        <v>61448889.189999998</v>
      </c>
      <c r="U33" s="180">
        <v>791.44</v>
      </c>
      <c r="V33" s="226">
        <v>6.15</v>
      </c>
    </row>
    <row r="34" spans="1:22">
      <c r="A34" s="80">
        <v>11</v>
      </c>
      <c r="B34" s="79" t="s">
        <v>122</v>
      </c>
      <c r="C34" s="225">
        <v>18766</v>
      </c>
      <c r="D34" s="244">
        <v>15273323.67</v>
      </c>
      <c r="E34" s="180">
        <v>813.88</v>
      </c>
      <c r="F34" s="180">
        <v>602.08000000000004</v>
      </c>
      <c r="G34" s="225">
        <v>265</v>
      </c>
      <c r="H34" s="244">
        <v>168420.06</v>
      </c>
      <c r="I34" s="180">
        <v>635.54999999999995</v>
      </c>
      <c r="J34" s="180">
        <v>598.47</v>
      </c>
      <c r="K34" s="225">
        <v>1793</v>
      </c>
      <c r="L34" s="244">
        <v>999759.19</v>
      </c>
      <c r="M34" s="180">
        <v>557.59</v>
      </c>
      <c r="N34" s="180">
        <v>486.84</v>
      </c>
      <c r="O34" s="225">
        <v>0</v>
      </c>
      <c r="P34" s="244">
        <v>0</v>
      </c>
      <c r="Q34" s="180">
        <v>0</v>
      </c>
      <c r="R34" s="180" t="s">
        <v>486</v>
      </c>
      <c r="S34" s="225">
        <v>20824</v>
      </c>
      <c r="T34" s="244">
        <v>16441502.92</v>
      </c>
      <c r="U34" s="180">
        <v>789.55</v>
      </c>
      <c r="V34" s="226">
        <v>1.65</v>
      </c>
    </row>
    <row r="35" spans="1:22">
      <c r="A35" s="80">
        <v>12</v>
      </c>
      <c r="B35" s="79" t="s">
        <v>123</v>
      </c>
      <c r="C35" s="225">
        <v>3204</v>
      </c>
      <c r="D35" s="244">
        <v>2570400.88</v>
      </c>
      <c r="E35" s="180">
        <v>802.25</v>
      </c>
      <c r="F35" s="180">
        <v>514.93000000000006</v>
      </c>
      <c r="G35" s="225">
        <v>60</v>
      </c>
      <c r="H35" s="244">
        <v>33408.29</v>
      </c>
      <c r="I35" s="180">
        <v>556.79999999999995</v>
      </c>
      <c r="J35" s="180">
        <v>541.41999999999996</v>
      </c>
      <c r="K35" s="225">
        <v>418</v>
      </c>
      <c r="L35" s="244">
        <v>226100.06</v>
      </c>
      <c r="M35" s="180">
        <v>540.91</v>
      </c>
      <c r="N35" s="180">
        <v>486.84</v>
      </c>
      <c r="O35" s="225">
        <v>0</v>
      </c>
      <c r="P35" s="244">
        <v>0</v>
      </c>
      <c r="Q35" s="180">
        <v>0</v>
      </c>
      <c r="R35" s="180" t="s">
        <v>486</v>
      </c>
      <c r="S35" s="225">
        <v>3682</v>
      </c>
      <c r="T35" s="244">
        <v>2829909.23</v>
      </c>
      <c r="U35" s="180">
        <v>768.58</v>
      </c>
      <c r="V35" s="226">
        <v>0.28999999999999998</v>
      </c>
    </row>
    <row r="36" spans="1:22" ht="15.75" thickBot="1">
      <c r="A36" s="153">
        <v>13</v>
      </c>
      <c r="B36" s="227" t="s">
        <v>90</v>
      </c>
      <c r="C36" s="228">
        <v>573</v>
      </c>
      <c r="D36" s="245">
        <v>495388.75</v>
      </c>
      <c r="E36" s="229">
        <v>864.55</v>
      </c>
      <c r="F36" s="229">
        <v>750.5</v>
      </c>
      <c r="G36" s="228">
        <v>1</v>
      </c>
      <c r="H36" s="245">
        <v>608.54999999999995</v>
      </c>
      <c r="I36" s="229">
        <v>608.54999999999995</v>
      </c>
      <c r="J36" s="229">
        <v>608.55000000000007</v>
      </c>
      <c r="K36" s="228">
        <v>2</v>
      </c>
      <c r="L36" s="245">
        <v>786.84</v>
      </c>
      <c r="M36" s="229">
        <v>393.42</v>
      </c>
      <c r="N36" s="229">
        <v>393.42</v>
      </c>
      <c r="O36" s="228">
        <v>0</v>
      </c>
      <c r="P36" s="245">
        <v>0</v>
      </c>
      <c r="Q36" s="229">
        <v>0</v>
      </c>
      <c r="R36" s="229" t="s">
        <v>486</v>
      </c>
      <c r="S36" s="228">
        <v>576</v>
      </c>
      <c r="T36" s="245">
        <v>496784.14</v>
      </c>
      <c r="U36" s="229">
        <v>862.47</v>
      </c>
      <c r="V36" s="230">
        <v>0.05</v>
      </c>
    </row>
    <row r="37" spans="1:22" ht="16.5" thickBot="1">
      <c r="A37" s="231"/>
      <c r="B37" s="232" t="s">
        <v>611</v>
      </c>
      <c r="C37" s="233">
        <v>1089789</v>
      </c>
      <c r="D37" s="234">
        <v>1224933440.0899999</v>
      </c>
      <c r="E37" s="233">
        <v>1124.01</v>
      </c>
      <c r="F37" s="233">
        <v>1049.71</v>
      </c>
      <c r="G37" s="233">
        <v>28614</v>
      </c>
      <c r="H37" s="234">
        <v>13137267.42</v>
      </c>
      <c r="I37" s="235">
        <v>459.12</v>
      </c>
      <c r="J37" s="235">
        <v>391.55</v>
      </c>
      <c r="K37" s="233">
        <v>142321</v>
      </c>
      <c r="L37" s="234">
        <v>93831186.519999996</v>
      </c>
      <c r="M37" s="235">
        <v>659.29</v>
      </c>
      <c r="N37" s="235">
        <v>564.44000000000005</v>
      </c>
      <c r="O37" s="233">
        <v>827</v>
      </c>
      <c r="P37" s="234">
        <v>645158.63</v>
      </c>
      <c r="Q37" s="235">
        <v>780.12</v>
      </c>
      <c r="R37" s="235">
        <v>783.3</v>
      </c>
      <c r="S37" s="233">
        <f t="shared" ref="S37:T37" si="0">SUM(S24:S36)</f>
        <v>1261551</v>
      </c>
      <c r="T37" s="234">
        <f t="shared" si="0"/>
        <v>1332547052.6600003</v>
      </c>
      <c r="U37" s="235">
        <v>1056.28</v>
      </c>
      <c r="V37" s="236">
        <v>100</v>
      </c>
    </row>
    <row r="39" spans="1:22" ht="15.75">
      <c r="A39" s="446" t="s">
        <v>674</v>
      </c>
      <c r="B39" s="446"/>
      <c r="C39" s="446"/>
      <c r="D39" s="446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</row>
    <row r="40" spans="1:22" ht="15.75" thickBot="1"/>
    <row r="41" spans="1:22" ht="15.75">
      <c r="A41" s="470" t="s">
        <v>61</v>
      </c>
      <c r="B41" s="472" t="s">
        <v>114</v>
      </c>
      <c r="C41" s="474" t="s">
        <v>117</v>
      </c>
      <c r="D41" s="475"/>
      <c r="E41" s="475"/>
      <c r="F41" s="476"/>
      <c r="G41" s="474" t="s">
        <v>118</v>
      </c>
      <c r="H41" s="475"/>
      <c r="I41" s="475"/>
      <c r="J41" s="476"/>
      <c r="K41" s="474" t="s">
        <v>119</v>
      </c>
      <c r="L41" s="475"/>
      <c r="M41" s="475"/>
      <c r="N41" s="476"/>
      <c r="O41" s="474" t="s">
        <v>120</v>
      </c>
      <c r="P41" s="475"/>
      <c r="Q41" s="475"/>
      <c r="R41" s="476"/>
      <c r="S41" s="474" t="s">
        <v>116</v>
      </c>
      <c r="T41" s="475"/>
      <c r="U41" s="475"/>
      <c r="V41" s="476"/>
    </row>
    <row r="42" spans="1:22" ht="16.5" thickBot="1">
      <c r="A42" s="477"/>
      <c r="B42" s="447"/>
      <c r="C42" s="218" t="s">
        <v>1</v>
      </c>
      <c r="D42" s="219" t="s">
        <v>115</v>
      </c>
      <c r="E42" s="179" t="s">
        <v>22</v>
      </c>
      <c r="F42" s="220" t="s">
        <v>497</v>
      </c>
      <c r="G42" s="218" t="s">
        <v>1</v>
      </c>
      <c r="H42" s="219" t="s">
        <v>115</v>
      </c>
      <c r="I42" s="179" t="s">
        <v>22</v>
      </c>
      <c r="J42" s="220" t="s">
        <v>497</v>
      </c>
      <c r="K42" s="218" t="s">
        <v>1</v>
      </c>
      <c r="L42" s="219" t="s">
        <v>115</v>
      </c>
      <c r="M42" s="179" t="s">
        <v>22</v>
      </c>
      <c r="N42" s="220" t="s">
        <v>497</v>
      </c>
      <c r="O42" s="218" t="s">
        <v>1</v>
      </c>
      <c r="P42" s="219" t="s">
        <v>115</v>
      </c>
      <c r="Q42" s="179" t="s">
        <v>22</v>
      </c>
      <c r="R42" s="220" t="s">
        <v>497</v>
      </c>
      <c r="S42" s="218" t="s">
        <v>1</v>
      </c>
      <c r="T42" s="219" t="s">
        <v>115</v>
      </c>
      <c r="U42" s="179" t="s">
        <v>22</v>
      </c>
      <c r="V42" s="179" t="s">
        <v>612</v>
      </c>
    </row>
    <row r="43" spans="1:22">
      <c r="A43" s="152">
        <v>1</v>
      </c>
      <c r="B43" s="221" t="s">
        <v>87</v>
      </c>
      <c r="C43" s="222">
        <v>0</v>
      </c>
      <c r="D43" s="243">
        <v>0</v>
      </c>
      <c r="E43" s="223">
        <v>0</v>
      </c>
      <c r="F43" s="223" t="s">
        <v>486</v>
      </c>
      <c r="G43" s="222">
        <v>13898</v>
      </c>
      <c r="H43" s="243">
        <v>4621121.5599999996</v>
      </c>
      <c r="I43" s="223">
        <v>332.5</v>
      </c>
      <c r="J43" s="223">
        <v>290.98</v>
      </c>
      <c r="K43" s="222">
        <v>1103</v>
      </c>
      <c r="L43" s="243">
        <v>813017.95</v>
      </c>
      <c r="M43" s="223">
        <v>737.1</v>
      </c>
      <c r="N43" s="223">
        <v>783.3</v>
      </c>
      <c r="O43" s="222">
        <v>153</v>
      </c>
      <c r="P43" s="243">
        <v>120354.5</v>
      </c>
      <c r="Q43" s="223">
        <v>786.63</v>
      </c>
      <c r="R43" s="223">
        <v>783.3</v>
      </c>
      <c r="S43" s="222">
        <v>15154</v>
      </c>
      <c r="T43" s="243">
        <v>5554494.0099999998</v>
      </c>
      <c r="U43" s="223">
        <v>366.54</v>
      </c>
      <c r="V43" s="224">
        <v>1.08</v>
      </c>
    </row>
    <row r="44" spans="1:22">
      <c r="A44" s="80">
        <v>2</v>
      </c>
      <c r="B44" s="79" t="s">
        <v>88</v>
      </c>
      <c r="C44" s="225">
        <v>8103</v>
      </c>
      <c r="D44" s="244">
        <v>8830300.8200000003</v>
      </c>
      <c r="E44" s="180">
        <v>1089.76</v>
      </c>
      <c r="F44" s="180">
        <v>1084.22</v>
      </c>
      <c r="G44" s="225">
        <v>27991</v>
      </c>
      <c r="H44" s="244">
        <v>11416728</v>
      </c>
      <c r="I44" s="180">
        <v>407.87</v>
      </c>
      <c r="J44" s="180">
        <v>375.45</v>
      </c>
      <c r="K44" s="225">
        <v>10674</v>
      </c>
      <c r="L44" s="244">
        <v>6599882.4299999997</v>
      </c>
      <c r="M44" s="180">
        <v>618.30999999999995</v>
      </c>
      <c r="N44" s="180">
        <v>505.32</v>
      </c>
      <c r="O44" s="225">
        <v>310</v>
      </c>
      <c r="P44" s="244">
        <v>241867.2</v>
      </c>
      <c r="Q44" s="180">
        <v>780.22</v>
      </c>
      <c r="R44" s="180">
        <v>783.3</v>
      </c>
      <c r="S44" s="225">
        <v>47078</v>
      </c>
      <c r="T44" s="244">
        <v>27088778.449999999</v>
      </c>
      <c r="U44" s="180">
        <v>575.4</v>
      </c>
      <c r="V44" s="226">
        <v>3.37</v>
      </c>
    </row>
    <row r="45" spans="1:22">
      <c r="A45" s="80">
        <v>3</v>
      </c>
      <c r="B45" s="79" t="s">
        <v>107</v>
      </c>
      <c r="C45" s="225">
        <v>39343</v>
      </c>
      <c r="D45" s="244">
        <v>39169305.07</v>
      </c>
      <c r="E45" s="180">
        <v>995.59</v>
      </c>
      <c r="F45" s="180">
        <v>991.76</v>
      </c>
      <c r="G45" s="225">
        <v>17065</v>
      </c>
      <c r="H45" s="244">
        <v>9576660.1899999995</v>
      </c>
      <c r="I45" s="180">
        <v>561.19000000000005</v>
      </c>
      <c r="J45" s="180">
        <v>533.41</v>
      </c>
      <c r="K45" s="225">
        <v>6423</v>
      </c>
      <c r="L45" s="244">
        <v>3887435.85</v>
      </c>
      <c r="M45" s="180">
        <v>605.24</v>
      </c>
      <c r="N45" s="180">
        <v>491.24</v>
      </c>
      <c r="O45" s="225">
        <v>63</v>
      </c>
      <c r="P45" s="244">
        <v>49113.05</v>
      </c>
      <c r="Q45" s="180">
        <v>779.57</v>
      </c>
      <c r="R45" s="180">
        <v>783.3</v>
      </c>
      <c r="S45" s="225">
        <v>62894</v>
      </c>
      <c r="T45" s="244">
        <v>52682514.159999996</v>
      </c>
      <c r="U45" s="180">
        <v>837.64</v>
      </c>
      <c r="V45" s="226">
        <v>4.5</v>
      </c>
    </row>
    <row r="46" spans="1:22">
      <c r="A46" s="80">
        <v>4</v>
      </c>
      <c r="B46" s="79" t="s">
        <v>108</v>
      </c>
      <c r="C46" s="225">
        <v>79796</v>
      </c>
      <c r="D46" s="244">
        <v>85843363.930000007</v>
      </c>
      <c r="E46" s="180">
        <v>1075.79</v>
      </c>
      <c r="F46" s="180">
        <v>1042.98</v>
      </c>
      <c r="G46" s="225">
        <v>24946</v>
      </c>
      <c r="H46" s="244">
        <v>15597346.26</v>
      </c>
      <c r="I46" s="180">
        <v>625.24</v>
      </c>
      <c r="J46" s="180">
        <v>566.04</v>
      </c>
      <c r="K46" s="225">
        <v>9010</v>
      </c>
      <c r="L46" s="244">
        <v>5285149.22</v>
      </c>
      <c r="M46" s="180">
        <v>586.59</v>
      </c>
      <c r="N46" s="180">
        <v>486.84</v>
      </c>
      <c r="O46" s="225">
        <v>49</v>
      </c>
      <c r="P46" s="244">
        <v>38287.370000000003</v>
      </c>
      <c r="Q46" s="180">
        <v>781.37</v>
      </c>
      <c r="R46" s="180">
        <v>783.3</v>
      </c>
      <c r="S46" s="225">
        <v>113801</v>
      </c>
      <c r="T46" s="244">
        <v>106764146.78</v>
      </c>
      <c r="U46" s="180">
        <v>938.17</v>
      </c>
      <c r="V46" s="226">
        <v>8.15</v>
      </c>
    </row>
    <row r="47" spans="1:22">
      <c r="A47" s="80">
        <v>5</v>
      </c>
      <c r="B47" s="79" t="s">
        <v>109</v>
      </c>
      <c r="C47" s="225">
        <v>106162</v>
      </c>
      <c r="D47" s="244">
        <v>116143359.62</v>
      </c>
      <c r="E47" s="180">
        <v>1094.02</v>
      </c>
      <c r="F47" s="180">
        <v>1012.9</v>
      </c>
      <c r="G47" s="225">
        <v>30887</v>
      </c>
      <c r="H47" s="244">
        <v>19878306.149999999</v>
      </c>
      <c r="I47" s="180">
        <v>643.58000000000004</v>
      </c>
      <c r="J47" s="180">
        <v>573.07000000000005</v>
      </c>
      <c r="K47" s="225">
        <v>10699</v>
      </c>
      <c r="L47" s="244">
        <v>5897341.6299999999</v>
      </c>
      <c r="M47" s="180">
        <v>551.20000000000005</v>
      </c>
      <c r="N47" s="180">
        <v>486.29</v>
      </c>
      <c r="O47" s="225">
        <v>44</v>
      </c>
      <c r="P47" s="244">
        <v>34230.35</v>
      </c>
      <c r="Q47" s="180">
        <v>777.96</v>
      </c>
      <c r="R47" s="180">
        <v>783.3</v>
      </c>
      <c r="S47" s="225">
        <v>147792</v>
      </c>
      <c r="T47" s="244">
        <v>141953237.75</v>
      </c>
      <c r="U47" s="180">
        <v>960.49</v>
      </c>
      <c r="V47" s="226">
        <v>10.58</v>
      </c>
    </row>
    <row r="48" spans="1:22">
      <c r="A48" s="80">
        <v>6</v>
      </c>
      <c r="B48" s="79" t="s">
        <v>110</v>
      </c>
      <c r="C48" s="225">
        <v>154369</v>
      </c>
      <c r="D48" s="244">
        <v>132318014.63</v>
      </c>
      <c r="E48" s="180">
        <v>857.15</v>
      </c>
      <c r="F48" s="180">
        <v>676.77</v>
      </c>
      <c r="G48" s="225">
        <v>38351</v>
      </c>
      <c r="H48" s="244">
        <v>27018225.489999998</v>
      </c>
      <c r="I48" s="180">
        <v>704.5</v>
      </c>
      <c r="J48" s="180">
        <v>591.37</v>
      </c>
      <c r="K48" s="225">
        <v>12087</v>
      </c>
      <c r="L48" s="244">
        <v>6350591.3300000001</v>
      </c>
      <c r="M48" s="180">
        <v>525.41</v>
      </c>
      <c r="N48" s="180">
        <v>484.65</v>
      </c>
      <c r="O48" s="225">
        <v>45</v>
      </c>
      <c r="P48" s="244">
        <v>35052.85</v>
      </c>
      <c r="Q48" s="180">
        <v>778.95</v>
      </c>
      <c r="R48" s="180">
        <v>783.3</v>
      </c>
      <c r="S48" s="225">
        <v>204852</v>
      </c>
      <c r="T48" s="244">
        <v>165721884.30000001</v>
      </c>
      <c r="U48" s="180">
        <v>808.98</v>
      </c>
      <c r="V48" s="226">
        <v>14.66</v>
      </c>
    </row>
    <row r="49" spans="1:22">
      <c r="A49" s="80">
        <v>7</v>
      </c>
      <c r="B49" s="79" t="s">
        <v>111</v>
      </c>
      <c r="C49" s="225">
        <v>146960</v>
      </c>
      <c r="D49" s="244">
        <v>108243715.90000001</v>
      </c>
      <c r="E49" s="180">
        <v>736.55</v>
      </c>
      <c r="F49" s="180">
        <v>581.4</v>
      </c>
      <c r="G49" s="225">
        <v>39318</v>
      </c>
      <c r="H49" s="244">
        <v>27667468.699999999</v>
      </c>
      <c r="I49" s="180">
        <v>703.68</v>
      </c>
      <c r="J49" s="180">
        <v>580.06000000000006</v>
      </c>
      <c r="K49" s="225">
        <v>11014</v>
      </c>
      <c r="L49" s="244">
        <v>5532160.8600000003</v>
      </c>
      <c r="M49" s="180">
        <v>502.28</v>
      </c>
      <c r="N49" s="180">
        <v>478.62</v>
      </c>
      <c r="O49" s="225">
        <v>20</v>
      </c>
      <c r="P49" s="244">
        <v>15666</v>
      </c>
      <c r="Q49" s="180">
        <v>783.3</v>
      </c>
      <c r="R49" s="180">
        <v>783.3</v>
      </c>
      <c r="S49" s="225">
        <v>197312</v>
      </c>
      <c r="T49" s="244">
        <v>141459011.46000001</v>
      </c>
      <c r="U49" s="180">
        <v>716.93</v>
      </c>
      <c r="V49" s="226">
        <v>14.12</v>
      </c>
    </row>
    <row r="50" spans="1:22">
      <c r="A50" s="80">
        <v>8</v>
      </c>
      <c r="B50" s="79" t="s">
        <v>112</v>
      </c>
      <c r="C50" s="225">
        <v>162351</v>
      </c>
      <c r="D50" s="244">
        <v>110661201.89</v>
      </c>
      <c r="E50" s="180">
        <v>681.62</v>
      </c>
      <c r="F50" s="180">
        <v>558.1</v>
      </c>
      <c r="G50" s="225">
        <v>56705</v>
      </c>
      <c r="H50" s="244">
        <v>39145978.32</v>
      </c>
      <c r="I50" s="180">
        <v>690.34</v>
      </c>
      <c r="J50" s="180">
        <v>559.23</v>
      </c>
      <c r="K50" s="225">
        <v>11397</v>
      </c>
      <c r="L50" s="244">
        <v>5464099.6100000003</v>
      </c>
      <c r="M50" s="180">
        <v>479.43</v>
      </c>
      <c r="N50" s="180">
        <v>418.75</v>
      </c>
      <c r="O50" s="225">
        <v>16</v>
      </c>
      <c r="P50" s="244">
        <v>12611.2</v>
      </c>
      <c r="Q50" s="180">
        <v>788.2</v>
      </c>
      <c r="R50" s="180">
        <v>783.3</v>
      </c>
      <c r="S50" s="225">
        <v>230469</v>
      </c>
      <c r="T50" s="244">
        <v>155283891.02000001</v>
      </c>
      <c r="U50" s="180">
        <v>673.77</v>
      </c>
      <c r="V50" s="226">
        <v>16.5</v>
      </c>
    </row>
    <row r="51" spans="1:22">
      <c r="A51" s="80">
        <v>9</v>
      </c>
      <c r="B51" s="79" t="s">
        <v>113</v>
      </c>
      <c r="C51" s="225">
        <v>133173</v>
      </c>
      <c r="D51" s="244">
        <v>83528139.200000003</v>
      </c>
      <c r="E51" s="180">
        <v>627.22</v>
      </c>
      <c r="F51" s="180">
        <v>471</v>
      </c>
      <c r="G51" s="225">
        <v>61421</v>
      </c>
      <c r="H51" s="244">
        <v>41247466.789999999</v>
      </c>
      <c r="I51" s="180">
        <v>671.55</v>
      </c>
      <c r="J51" s="180">
        <v>540.54</v>
      </c>
      <c r="K51" s="225">
        <v>8250</v>
      </c>
      <c r="L51" s="244">
        <v>3956854.76</v>
      </c>
      <c r="M51" s="180">
        <v>479.62</v>
      </c>
      <c r="N51" s="180">
        <v>376.7</v>
      </c>
      <c r="O51" s="225">
        <v>4</v>
      </c>
      <c r="P51" s="244">
        <v>3133.2</v>
      </c>
      <c r="Q51" s="180">
        <v>783.3</v>
      </c>
      <c r="R51" s="180">
        <v>783.3</v>
      </c>
      <c r="S51" s="225">
        <v>202848</v>
      </c>
      <c r="T51" s="244">
        <v>128735593.95</v>
      </c>
      <c r="U51" s="180">
        <v>634.64</v>
      </c>
      <c r="V51" s="226">
        <v>14.52</v>
      </c>
    </row>
    <row r="52" spans="1:22">
      <c r="A52" s="80">
        <v>10</v>
      </c>
      <c r="B52" s="79" t="s">
        <v>121</v>
      </c>
      <c r="C52" s="225">
        <v>73040</v>
      </c>
      <c r="D52" s="244">
        <v>43860842.049999997</v>
      </c>
      <c r="E52" s="180">
        <v>600.5</v>
      </c>
      <c r="F52" s="180">
        <v>398.9</v>
      </c>
      <c r="G52" s="225">
        <v>45247</v>
      </c>
      <c r="H52" s="244">
        <v>30106944.760000002</v>
      </c>
      <c r="I52" s="180">
        <v>665.39</v>
      </c>
      <c r="J52" s="180">
        <v>530.35</v>
      </c>
      <c r="K52" s="225">
        <v>5192</v>
      </c>
      <c r="L52" s="244">
        <v>2536945.0099999998</v>
      </c>
      <c r="M52" s="180">
        <v>488.63</v>
      </c>
      <c r="N52" s="180">
        <v>360</v>
      </c>
      <c r="O52" s="225">
        <v>3</v>
      </c>
      <c r="P52" s="244">
        <v>2349.9</v>
      </c>
      <c r="Q52" s="180">
        <v>783.3</v>
      </c>
      <c r="R52" s="180">
        <v>783.3</v>
      </c>
      <c r="S52" s="225">
        <v>123482</v>
      </c>
      <c r="T52" s="244">
        <v>76507081.719999999</v>
      </c>
      <c r="U52" s="180">
        <v>619.58000000000004</v>
      </c>
      <c r="V52" s="226">
        <v>8.84</v>
      </c>
    </row>
    <row r="53" spans="1:22">
      <c r="A53" s="80">
        <v>11</v>
      </c>
      <c r="B53" s="79" t="s">
        <v>122</v>
      </c>
      <c r="C53" s="225">
        <v>21512</v>
      </c>
      <c r="D53" s="244">
        <v>12839867.380000001</v>
      </c>
      <c r="E53" s="180">
        <v>596.87</v>
      </c>
      <c r="F53" s="180">
        <v>376.7</v>
      </c>
      <c r="G53" s="225">
        <v>16805</v>
      </c>
      <c r="H53" s="244">
        <v>11128781.85</v>
      </c>
      <c r="I53" s="180">
        <v>662.23</v>
      </c>
      <c r="J53" s="180">
        <v>530.34</v>
      </c>
      <c r="K53" s="225">
        <v>2338</v>
      </c>
      <c r="L53" s="244">
        <v>1120300.55</v>
      </c>
      <c r="M53" s="180">
        <v>479.17</v>
      </c>
      <c r="N53" s="180">
        <v>360</v>
      </c>
      <c r="O53" s="225">
        <v>0</v>
      </c>
      <c r="P53" s="244">
        <v>0</v>
      </c>
      <c r="Q53" s="180">
        <v>0</v>
      </c>
      <c r="R53" s="180" t="s">
        <v>486</v>
      </c>
      <c r="S53" s="225">
        <v>40655</v>
      </c>
      <c r="T53" s="244">
        <v>25088949.780000001</v>
      </c>
      <c r="U53" s="180">
        <v>617.12</v>
      </c>
      <c r="V53" s="226">
        <v>2.91</v>
      </c>
    </row>
    <row r="54" spans="1:22">
      <c r="A54" s="80">
        <v>12</v>
      </c>
      <c r="B54" s="79" t="s">
        <v>123</v>
      </c>
      <c r="C54" s="225">
        <v>5512</v>
      </c>
      <c r="D54" s="244">
        <v>3158135.95</v>
      </c>
      <c r="E54" s="180">
        <v>572.96</v>
      </c>
      <c r="F54" s="180">
        <v>360</v>
      </c>
      <c r="G54" s="225">
        <v>4111</v>
      </c>
      <c r="H54" s="244">
        <v>2720764.11</v>
      </c>
      <c r="I54" s="180">
        <v>661.83</v>
      </c>
      <c r="J54" s="180">
        <v>530.31000000000006</v>
      </c>
      <c r="K54" s="225">
        <v>503</v>
      </c>
      <c r="L54" s="244">
        <v>267498.7</v>
      </c>
      <c r="M54" s="180">
        <v>531.80999999999995</v>
      </c>
      <c r="N54" s="180">
        <v>426.51</v>
      </c>
      <c r="O54" s="225">
        <v>0</v>
      </c>
      <c r="P54" s="244">
        <v>0</v>
      </c>
      <c r="Q54" s="180">
        <v>0</v>
      </c>
      <c r="R54" s="180" t="s">
        <v>486</v>
      </c>
      <c r="S54" s="225">
        <v>10126</v>
      </c>
      <c r="T54" s="244">
        <v>6146398.7599999998</v>
      </c>
      <c r="U54" s="180">
        <v>606.99</v>
      </c>
      <c r="V54" s="226">
        <v>0.72</v>
      </c>
    </row>
    <row r="55" spans="1:22" ht="15.75" thickBot="1">
      <c r="A55" s="153">
        <v>13</v>
      </c>
      <c r="B55" s="227" t="s">
        <v>90</v>
      </c>
      <c r="C55" s="228">
        <v>453</v>
      </c>
      <c r="D55" s="245">
        <v>307338.19</v>
      </c>
      <c r="E55" s="229">
        <v>678.45</v>
      </c>
      <c r="F55" s="229">
        <v>622.39</v>
      </c>
      <c r="G55" s="228">
        <v>51</v>
      </c>
      <c r="H55" s="245">
        <v>30202.799999999999</v>
      </c>
      <c r="I55" s="229">
        <v>592.21</v>
      </c>
      <c r="J55" s="229">
        <v>539.35</v>
      </c>
      <c r="K55" s="228">
        <v>3</v>
      </c>
      <c r="L55" s="245">
        <v>2899.62</v>
      </c>
      <c r="M55" s="229">
        <v>966.54</v>
      </c>
      <c r="N55" s="229">
        <v>554.96</v>
      </c>
      <c r="O55" s="228">
        <v>0</v>
      </c>
      <c r="P55" s="245">
        <v>0</v>
      </c>
      <c r="Q55" s="229">
        <v>0</v>
      </c>
      <c r="R55" s="229" t="s">
        <v>486</v>
      </c>
      <c r="S55" s="228">
        <v>507</v>
      </c>
      <c r="T55" s="245">
        <v>340440.61</v>
      </c>
      <c r="U55" s="229">
        <v>671.48</v>
      </c>
      <c r="V55" s="230">
        <v>0.04</v>
      </c>
    </row>
    <row r="56" spans="1:22" ht="16.5" thickBot="1">
      <c r="A56" s="231"/>
      <c r="B56" s="232" t="s">
        <v>611</v>
      </c>
      <c r="C56" s="233">
        <v>930774</v>
      </c>
      <c r="D56" s="234">
        <v>744903584.63</v>
      </c>
      <c r="E56" s="233">
        <v>800.31</v>
      </c>
      <c r="F56" s="233">
        <v>621.06000000000006</v>
      </c>
      <c r="G56" s="233">
        <v>376796</v>
      </c>
      <c r="H56" s="234">
        <v>240155994.97999999</v>
      </c>
      <c r="I56" s="235">
        <v>637.36</v>
      </c>
      <c r="J56" s="235">
        <v>540.85</v>
      </c>
      <c r="K56" s="233">
        <v>88693</v>
      </c>
      <c r="L56" s="234">
        <v>47714177.520000003</v>
      </c>
      <c r="M56" s="235">
        <v>537.97</v>
      </c>
      <c r="N56" s="235">
        <v>468.3</v>
      </c>
      <c r="O56" s="233">
        <v>707</v>
      </c>
      <c r="P56" s="234">
        <v>552665.62</v>
      </c>
      <c r="Q56" s="235">
        <v>781.71</v>
      </c>
      <c r="R56" s="235">
        <v>783.3</v>
      </c>
      <c r="S56" s="233">
        <f t="shared" ref="S56:T56" si="1">SUM(S43:S55)</f>
        <v>1396970</v>
      </c>
      <c r="T56" s="234">
        <f t="shared" si="1"/>
        <v>1033326422.75</v>
      </c>
      <c r="U56" s="235">
        <v>739.69</v>
      </c>
      <c r="V56" s="236">
        <v>100</v>
      </c>
    </row>
  </sheetData>
  <mergeCells count="26"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sqref="A1:I1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1.1406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446" t="s">
        <v>681</v>
      </c>
      <c r="B1" s="446"/>
      <c r="C1" s="446"/>
      <c r="D1" s="446"/>
      <c r="E1" s="446"/>
      <c r="F1" s="446"/>
      <c r="G1" s="446"/>
      <c r="H1" s="446"/>
      <c r="I1" s="446"/>
    </row>
    <row r="2" spans="1:12">
      <c r="A2" s="69"/>
    </row>
    <row r="3" spans="1:12" ht="33" customHeight="1">
      <c r="A3" s="46" t="s">
        <v>393</v>
      </c>
      <c r="B3" s="46" t="s">
        <v>394</v>
      </c>
      <c r="C3" s="46" t="s">
        <v>47</v>
      </c>
      <c r="D3" s="46" t="s">
        <v>48</v>
      </c>
      <c r="E3" s="46" t="s">
        <v>5</v>
      </c>
      <c r="F3" s="46" t="s">
        <v>49</v>
      </c>
      <c r="G3" s="46" t="s">
        <v>6</v>
      </c>
      <c r="H3" s="46" t="s">
        <v>55</v>
      </c>
      <c r="I3" s="196" t="s">
        <v>124</v>
      </c>
      <c r="J3" s="196" t="s">
        <v>578</v>
      </c>
      <c r="K3" s="196" t="s">
        <v>579</v>
      </c>
      <c r="L3" s="196" t="s">
        <v>580</v>
      </c>
    </row>
    <row r="4" spans="1:12" s="53" customFormat="1" ht="15.75" customHeight="1">
      <c r="A4" s="66">
        <v>1</v>
      </c>
      <c r="B4" s="66" t="s">
        <v>395</v>
      </c>
      <c r="C4" s="66"/>
      <c r="D4" s="66" t="s">
        <v>395</v>
      </c>
      <c r="E4" s="66">
        <v>345773</v>
      </c>
      <c r="F4" s="66">
        <v>16365</v>
      </c>
      <c r="G4" s="66">
        <v>112033</v>
      </c>
      <c r="H4" s="66">
        <v>0</v>
      </c>
      <c r="I4" s="72">
        <v>504844505.67000002</v>
      </c>
      <c r="J4" s="72">
        <v>16557957.99</v>
      </c>
      <c r="K4" s="72">
        <v>22129911.699999999</v>
      </c>
      <c r="L4" s="72">
        <v>543532375.36000001</v>
      </c>
    </row>
    <row r="5" spans="1:12" ht="15" customHeight="1">
      <c r="A5" s="66"/>
      <c r="B5" s="43" t="s">
        <v>395</v>
      </c>
      <c r="C5" s="115" t="s">
        <v>272</v>
      </c>
      <c r="D5" s="43" t="s">
        <v>456</v>
      </c>
      <c r="E5" s="43">
        <v>345773</v>
      </c>
      <c r="F5" s="43">
        <v>16365</v>
      </c>
      <c r="G5" s="43">
        <v>112033</v>
      </c>
      <c r="H5" s="43">
        <v>0</v>
      </c>
      <c r="I5" s="44">
        <v>504844505.67000002</v>
      </c>
      <c r="J5" s="44">
        <v>16557957.99</v>
      </c>
      <c r="K5" s="44">
        <v>22129911.699999999</v>
      </c>
      <c r="L5" s="44">
        <v>543532375.36000001</v>
      </c>
    </row>
    <row r="6" spans="1:12" s="53" customFormat="1" ht="15.75" customHeight="1">
      <c r="A6" s="66">
        <v>1</v>
      </c>
      <c r="B6" s="66" t="s">
        <v>79</v>
      </c>
      <c r="C6" s="66"/>
      <c r="D6" s="66" t="s">
        <v>79</v>
      </c>
      <c r="E6" s="66">
        <v>15431</v>
      </c>
      <c r="F6" s="66">
        <v>0</v>
      </c>
      <c r="G6" s="66">
        <v>0</v>
      </c>
      <c r="H6" s="66">
        <v>0</v>
      </c>
      <c r="I6" s="72">
        <v>1135878.99</v>
      </c>
      <c r="J6" s="72">
        <v>0</v>
      </c>
      <c r="K6" s="72">
        <v>0</v>
      </c>
      <c r="L6" s="72">
        <v>1135878.99</v>
      </c>
    </row>
    <row r="7" spans="1:12" ht="15" customHeight="1">
      <c r="A7" s="66"/>
      <c r="B7" s="43" t="s">
        <v>79</v>
      </c>
      <c r="C7" s="43" t="s">
        <v>317</v>
      </c>
      <c r="D7" s="43" t="s">
        <v>79</v>
      </c>
      <c r="E7" s="43">
        <v>15431</v>
      </c>
      <c r="F7" s="43">
        <v>0</v>
      </c>
      <c r="G7" s="43">
        <v>0</v>
      </c>
      <c r="H7" s="43">
        <v>0</v>
      </c>
      <c r="I7" s="44">
        <v>1135878.99</v>
      </c>
      <c r="J7" s="44">
        <v>0</v>
      </c>
      <c r="K7" s="44">
        <v>0</v>
      </c>
      <c r="L7" s="44">
        <v>1135878.99</v>
      </c>
    </row>
    <row r="8" spans="1:12" s="53" customFormat="1" ht="15.75" customHeight="1">
      <c r="A8" s="66">
        <v>1</v>
      </c>
      <c r="B8" s="66" t="s">
        <v>396</v>
      </c>
      <c r="C8" s="66"/>
      <c r="D8" s="66" t="s">
        <v>396</v>
      </c>
      <c r="E8" s="66">
        <v>18446</v>
      </c>
      <c r="F8" s="66">
        <v>0</v>
      </c>
      <c r="G8" s="66">
        <v>7210</v>
      </c>
      <c r="H8" s="66">
        <v>0</v>
      </c>
      <c r="I8" s="72">
        <v>3015799.39</v>
      </c>
      <c r="J8" s="72">
        <v>0</v>
      </c>
      <c r="K8" s="72">
        <v>0</v>
      </c>
      <c r="L8" s="72">
        <v>3015799.39</v>
      </c>
    </row>
    <row r="9" spans="1:12" ht="15" customHeight="1">
      <c r="A9" s="66"/>
      <c r="B9" s="43" t="s">
        <v>396</v>
      </c>
      <c r="C9" s="43" t="s">
        <v>318</v>
      </c>
      <c r="D9" s="43" t="s">
        <v>84</v>
      </c>
      <c r="E9" s="43">
        <v>18446</v>
      </c>
      <c r="F9" s="43">
        <v>0</v>
      </c>
      <c r="G9" s="43">
        <v>7210</v>
      </c>
      <c r="H9" s="43">
        <v>0</v>
      </c>
      <c r="I9" s="44">
        <v>3015799.39</v>
      </c>
      <c r="J9" s="44">
        <v>0</v>
      </c>
      <c r="K9" s="44">
        <v>0</v>
      </c>
      <c r="L9" s="44">
        <v>3015799.39</v>
      </c>
    </row>
    <row r="10" spans="1:12" s="53" customFormat="1" ht="15.75" customHeight="1">
      <c r="A10" s="66">
        <v>1</v>
      </c>
      <c r="B10" s="66" t="s">
        <v>397</v>
      </c>
      <c r="C10" s="66"/>
      <c r="D10" s="66" t="s">
        <v>397</v>
      </c>
      <c r="E10" s="66">
        <v>49231</v>
      </c>
      <c r="F10" s="66">
        <v>2383</v>
      </c>
      <c r="G10" s="66">
        <v>21833</v>
      </c>
      <c r="H10" s="66">
        <v>0</v>
      </c>
      <c r="I10" s="72">
        <v>74902079.159999996</v>
      </c>
      <c r="J10" s="72">
        <v>5542779.21</v>
      </c>
      <c r="K10" s="72">
        <v>1841778.53</v>
      </c>
      <c r="L10" s="72">
        <v>82286636.900000006</v>
      </c>
    </row>
    <row r="11" spans="1:12" ht="15" customHeight="1">
      <c r="A11" s="66"/>
      <c r="B11" s="43" t="s">
        <v>397</v>
      </c>
      <c r="C11" s="43" t="s">
        <v>282</v>
      </c>
      <c r="D11" s="43" t="s">
        <v>378</v>
      </c>
      <c r="E11" s="43">
        <v>14737</v>
      </c>
      <c r="F11" s="43">
        <v>729</v>
      </c>
      <c r="G11" s="43">
        <v>6797</v>
      </c>
      <c r="H11" s="43">
        <v>0</v>
      </c>
      <c r="I11" s="44">
        <v>15262590.9</v>
      </c>
      <c r="J11" s="44">
        <v>473231.58</v>
      </c>
      <c r="K11" s="44">
        <v>482169.62</v>
      </c>
      <c r="L11" s="44">
        <v>16217992.1</v>
      </c>
    </row>
    <row r="12" spans="1:12" ht="15" customHeight="1">
      <c r="A12" s="66"/>
      <c r="B12" s="43" t="s">
        <v>397</v>
      </c>
      <c r="C12" s="43" t="s">
        <v>283</v>
      </c>
      <c r="D12" s="43" t="s">
        <v>72</v>
      </c>
      <c r="E12" s="43">
        <v>15549</v>
      </c>
      <c r="F12" s="43">
        <v>485</v>
      </c>
      <c r="G12" s="43">
        <v>8324</v>
      </c>
      <c r="H12" s="43">
        <v>0</v>
      </c>
      <c r="I12" s="44">
        <v>26995295.890000001</v>
      </c>
      <c r="J12" s="44">
        <v>2526923.56</v>
      </c>
      <c r="K12" s="44">
        <v>777399.75</v>
      </c>
      <c r="L12" s="44">
        <v>30299619.199999999</v>
      </c>
    </row>
    <row r="13" spans="1:12" ht="15" customHeight="1">
      <c r="A13" s="66"/>
      <c r="B13" s="43" t="s">
        <v>397</v>
      </c>
      <c r="C13" s="43" t="s">
        <v>284</v>
      </c>
      <c r="D13" s="43" t="s">
        <v>73</v>
      </c>
      <c r="E13" s="43">
        <v>18945</v>
      </c>
      <c r="F13" s="43">
        <v>1169</v>
      </c>
      <c r="G13" s="43">
        <v>6712</v>
      </c>
      <c r="H13" s="43">
        <v>0</v>
      </c>
      <c r="I13" s="44">
        <v>32644192.370000001</v>
      </c>
      <c r="J13" s="44">
        <v>2542624.0700000003</v>
      </c>
      <c r="K13" s="44">
        <v>582209.16</v>
      </c>
      <c r="L13" s="44">
        <v>35769025.600000001</v>
      </c>
    </row>
    <row r="14" spans="1:12" ht="15" customHeight="1">
      <c r="A14" s="66">
        <v>1</v>
      </c>
      <c r="B14" s="66" t="s">
        <v>398</v>
      </c>
      <c r="C14" s="66"/>
      <c r="D14" s="66" t="s">
        <v>398</v>
      </c>
      <c r="E14" s="66">
        <v>4891</v>
      </c>
      <c r="F14" s="66">
        <v>382</v>
      </c>
      <c r="G14" s="66">
        <v>1645</v>
      </c>
      <c r="H14" s="66">
        <v>0</v>
      </c>
      <c r="I14" s="72">
        <v>7745222.6600000001</v>
      </c>
      <c r="J14" s="72">
        <v>383954.8</v>
      </c>
      <c r="K14" s="72">
        <v>178578.09</v>
      </c>
      <c r="L14" s="72">
        <v>8307755.5499999998</v>
      </c>
    </row>
    <row r="15" spans="1:12" ht="15" customHeight="1">
      <c r="A15" s="66"/>
      <c r="B15" s="43" t="s">
        <v>398</v>
      </c>
      <c r="C15" s="43" t="s">
        <v>285</v>
      </c>
      <c r="D15" s="43" t="s">
        <v>379</v>
      </c>
      <c r="E15" s="43">
        <v>2547</v>
      </c>
      <c r="F15" s="43">
        <v>225</v>
      </c>
      <c r="G15" s="43">
        <v>680</v>
      </c>
      <c r="H15" s="43">
        <v>0</v>
      </c>
      <c r="I15" s="44">
        <v>4089840.05</v>
      </c>
      <c r="J15" s="44">
        <v>243103.94</v>
      </c>
      <c r="K15" s="44">
        <v>21469.53</v>
      </c>
      <c r="L15" s="44">
        <v>4354413.5199999996</v>
      </c>
    </row>
    <row r="16" spans="1:12" ht="15" customHeight="1">
      <c r="A16" s="66"/>
      <c r="B16" s="43" t="s">
        <v>398</v>
      </c>
      <c r="C16" s="43" t="s">
        <v>286</v>
      </c>
      <c r="D16" s="43" t="s">
        <v>380</v>
      </c>
      <c r="E16" s="43">
        <v>505</v>
      </c>
      <c r="F16" s="43">
        <v>63</v>
      </c>
      <c r="G16" s="43">
        <v>187</v>
      </c>
      <c r="H16" s="43">
        <v>0</v>
      </c>
      <c r="I16" s="44">
        <v>634668.38</v>
      </c>
      <c r="J16" s="44">
        <v>15589.11</v>
      </c>
      <c r="K16" s="44">
        <v>25163.759999999998</v>
      </c>
      <c r="L16" s="44">
        <v>675421.25</v>
      </c>
    </row>
    <row r="17" spans="1:12" s="53" customFormat="1" ht="15.75" customHeight="1">
      <c r="A17" s="66"/>
      <c r="B17" s="137" t="s">
        <v>398</v>
      </c>
      <c r="C17" s="137" t="s">
        <v>429</v>
      </c>
      <c r="D17" s="137" t="s">
        <v>399</v>
      </c>
      <c r="E17" s="137">
        <v>661</v>
      </c>
      <c r="F17" s="137">
        <v>34</v>
      </c>
      <c r="G17" s="137">
        <v>352</v>
      </c>
      <c r="H17" s="137">
        <v>0</v>
      </c>
      <c r="I17" s="138">
        <v>1113203.6599999999</v>
      </c>
      <c r="J17" s="138">
        <v>32935.660000000003</v>
      </c>
      <c r="K17" s="138">
        <v>48112.51</v>
      </c>
      <c r="L17" s="138">
        <v>1194251.83</v>
      </c>
    </row>
    <row r="18" spans="1:12" ht="15" customHeight="1">
      <c r="A18" s="66"/>
      <c r="B18" s="43" t="s">
        <v>398</v>
      </c>
      <c r="C18" s="43" t="s">
        <v>430</v>
      </c>
      <c r="D18" s="43" t="s">
        <v>400</v>
      </c>
      <c r="E18" s="43">
        <v>54</v>
      </c>
      <c r="F18" s="43">
        <v>7</v>
      </c>
      <c r="G18" s="43">
        <v>34</v>
      </c>
      <c r="H18" s="43">
        <v>0</v>
      </c>
      <c r="I18" s="44">
        <v>105182.87</v>
      </c>
      <c r="J18" s="44">
        <v>4635.93</v>
      </c>
      <c r="K18" s="44">
        <v>4761.55</v>
      </c>
      <c r="L18" s="44">
        <v>114580.35</v>
      </c>
    </row>
    <row r="19" spans="1:12" ht="15" customHeight="1">
      <c r="A19" s="66"/>
      <c r="B19" s="43" t="s">
        <v>398</v>
      </c>
      <c r="C19" s="43" t="s">
        <v>426</v>
      </c>
      <c r="D19" s="43" t="s">
        <v>401</v>
      </c>
      <c r="E19" s="43">
        <v>1025</v>
      </c>
      <c r="F19" s="43">
        <v>47</v>
      </c>
      <c r="G19" s="43">
        <v>334</v>
      </c>
      <c r="H19" s="43">
        <v>0</v>
      </c>
      <c r="I19" s="44">
        <v>1607926.58</v>
      </c>
      <c r="J19" s="44">
        <v>73270.100000000006</v>
      </c>
      <c r="K19" s="44">
        <v>71638.34</v>
      </c>
      <c r="L19" s="44">
        <v>1752835.02</v>
      </c>
    </row>
    <row r="20" spans="1:12" ht="15" customHeight="1">
      <c r="A20" s="66"/>
      <c r="B20" s="43" t="s">
        <v>398</v>
      </c>
      <c r="C20" s="43" t="s">
        <v>427</v>
      </c>
      <c r="D20" s="43" t="s">
        <v>402</v>
      </c>
      <c r="E20" s="43">
        <v>40</v>
      </c>
      <c r="F20" s="43">
        <v>6</v>
      </c>
      <c r="G20" s="43">
        <v>39</v>
      </c>
      <c r="H20" s="43">
        <v>0</v>
      </c>
      <c r="I20" s="44">
        <v>70700.570000000007</v>
      </c>
      <c r="J20" s="44">
        <v>784.72</v>
      </c>
      <c r="K20" s="44">
        <v>2717.14</v>
      </c>
      <c r="L20" s="44">
        <v>74202.430000000008</v>
      </c>
    </row>
    <row r="21" spans="1:12" ht="15" customHeight="1">
      <c r="A21" s="66"/>
      <c r="B21" s="43" t="s">
        <v>398</v>
      </c>
      <c r="C21" s="43" t="s">
        <v>424</v>
      </c>
      <c r="D21" s="43" t="s">
        <v>403</v>
      </c>
      <c r="E21" s="43">
        <v>42</v>
      </c>
      <c r="F21" s="43">
        <v>0</v>
      </c>
      <c r="G21" s="43">
        <v>11</v>
      </c>
      <c r="H21" s="43">
        <v>0</v>
      </c>
      <c r="I21" s="44">
        <v>62094.42</v>
      </c>
      <c r="J21" s="44">
        <v>2808.3</v>
      </c>
      <c r="K21" s="44">
        <v>2571.27</v>
      </c>
      <c r="L21" s="44">
        <v>67473.990000000005</v>
      </c>
    </row>
    <row r="22" spans="1:12" ht="15" customHeight="1">
      <c r="A22" s="66"/>
      <c r="B22" s="43" t="s">
        <v>398</v>
      </c>
      <c r="C22" s="43" t="s">
        <v>425</v>
      </c>
      <c r="D22" s="43" t="s">
        <v>404</v>
      </c>
      <c r="E22" s="43">
        <v>17</v>
      </c>
      <c r="F22" s="43">
        <v>0</v>
      </c>
      <c r="G22" s="43">
        <v>8</v>
      </c>
      <c r="H22" s="43">
        <v>0</v>
      </c>
      <c r="I22" s="44">
        <v>61606.13</v>
      </c>
      <c r="J22" s="44">
        <v>10827.04</v>
      </c>
      <c r="K22" s="44">
        <v>2143.9900000000002</v>
      </c>
      <c r="L22" s="44">
        <v>74577.16</v>
      </c>
    </row>
    <row r="23" spans="1:12" ht="15" customHeight="1">
      <c r="A23" s="66">
        <v>1</v>
      </c>
      <c r="B23" s="66" t="s">
        <v>405</v>
      </c>
      <c r="C23" s="66"/>
      <c r="D23" s="66" t="s">
        <v>405</v>
      </c>
      <c r="E23" s="66">
        <v>10107</v>
      </c>
      <c r="F23" s="66">
        <v>31</v>
      </c>
      <c r="G23" s="66">
        <v>98</v>
      </c>
      <c r="H23" s="66">
        <v>0</v>
      </c>
      <c r="I23" s="72">
        <v>7402229.7999999998</v>
      </c>
      <c r="J23" s="72">
        <v>528919.12</v>
      </c>
      <c r="K23" s="72">
        <v>304248.01</v>
      </c>
      <c r="L23" s="72">
        <v>8235396.9299999997</v>
      </c>
    </row>
    <row r="24" spans="1:12" ht="15" customHeight="1">
      <c r="A24" s="66"/>
      <c r="B24" s="43" t="s">
        <v>405</v>
      </c>
      <c r="C24" s="43" t="s">
        <v>433</v>
      </c>
      <c r="D24" s="43" t="s">
        <v>406</v>
      </c>
      <c r="E24" s="43">
        <v>6591</v>
      </c>
      <c r="F24" s="43">
        <v>25</v>
      </c>
      <c r="G24" s="43">
        <v>79</v>
      </c>
      <c r="H24" s="43">
        <v>0</v>
      </c>
      <c r="I24" s="44">
        <v>5100581.8600000003</v>
      </c>
      <c r="J24" s="44">
        <v>399753.98</v>
      </c>
      <c r="K24" s="44">
        <v>195606.86</v>
      </c>
      <c r="L24" s="44">
        <v>5695942.7000000002</v>
      </c>
    </row>
    <row r="25" spans="1:12" ht="15" customHeight="1">
      <c r="A25" s="66"/>
      <c r="B25" s="43" t="s">
        <v>405</v>
      </c>
      <c r="C25" s="43" t="s">
        <v>432</v>
      </c>
      <c r="D25" s="43" t="s">
        <v>338</v>
      </c>
      <c r="E25" s="43">
        <v>3072</v>
      </c>
      <c r="F25" s="43">
        <v>0</v>
      </c>
      <c r="G25" s="43">
        <v>0</v>
      </c>
      <c r="H25" s="43">
        <v>0</v>
      </c>
      <c r="I25" s="44">
        <v>2053464.27</v>
      </c>
      <c r="J25" s="44">
        <v>128696.67</v>
      </c>
      <c r="K25" s="44">
        <v>99212.5</v>
      </c>
      <c r="L25" s="44">
        <v>2281373.44</v>
      </c>
    </row>
    <row r="26" spans="1:12" ht="15" customHeight="1">
      <c r="A26" s="66"/>
      <c r="B26" s="43" t="s">
        <v>405</v>
      </c>
      <c r="C26" s="43" t="s">
        <v>431</v>
      </c>
      <c r="D26" s="43" t="s">
        <v>481</v>
      </c>
      <c r="E26" s="43">
        <v>444</v>
      </c>
      <c r="F26" s="43">
        <v>6</v>
      </c>
      <c r="G26" s="43">
        <v>19</v>
      </c>
      <c r="H26" s="43">
        <v>0</v>
      </c>
      <c r="I26" s="44">
        <v>248183.67</v>
      </c>
      <c r="J26" s="44">
        <v>468.47</v>
      </c>
      <c r="K26" s="44">
        <v>9428.65</v>
      </c>
      <c r="L26" s="44">
        <v>258080.79</v>
      </c>
    </row>
    <row r="27" spans="1:12" ht="15" customHeight="1">
      <c r="A27" s="66">
        <v>1</v>
      </c>
      <c r="B27" s="66" t="s">
        <v>641</v>
      </c>
      <c r="C27" s="66"/>
      <c r="D27" s="66" t="s">
        <v>641</v>
      </c>
      <c r="E27" s="66">
        <v>880667</v>
      </c>
      <c r="F27" s="66">
        <v>75408</v>
      </c>
      <c r="G27" s="66">
        <v>261751</v>
      </c>
      <c r="H27" s="66">
        <v>0</v>
      </c>
      <c r="I27" s="72">
        <v>229896853.77000001</v>
      </c>
      <c r="J27" s="72">
        <v>8725381.3300000001</v>
      </c>
      <c r="K27" s="72">
        <v>285241.97000000003</v>
      </c>
      <c r="L27" s="72">
        <v>238907477.06999999</v>
      </c>
    </row>
    <row r="28" spans="1:12" s="53" customFormat="1" ht="15.75" customHeight="1">
      <c r="A28" s="66"/>
      <c r="B28" s="137" t="s">
        <v>641</v>
      </c>
      <c r="C28" s="137" t="s">
        <v>435</v>
      </c>
      <c r="D28" s="137" t="s">
        <v>615</v>
      </c>
      <c r="E28" s="137">
        <v>22</v>
      </c>
      <c r="F28" s="137">
        <v>0</v>
      </c>
      <c r="G28" s="137">
        <v>5</v>
      </c>
      <c r="H28" s="137">
        <v>0</v>
      </c>
      <c r="I28" s="138">
        <v>26079.21</v>
      </c>
      <c r="J28" s="138">
        <v>616.84</v>
      </c>
      <c r="K28" s="138">
        <v>1119.3600000000001</v>
      </c>
      <c r="L28" s="138">
        <v>27815.41</v>
      </c>
    </row>
    <row r="29" spans="1:12" ht="15" customHeight="1">
      <c r="A29" s="66"/>
      <c r="B29" s="43" t="s">
        <v>641</v>
      </c>
      <c r="C29" s="43" t="s">
        <v>288</v>
      </c>
      <c r="D29" s="43" t="s">
        <v>586</v>
      </c>
      <c r="E29" s="43">
        <v>4017</v>
      </c>
      <c r="F29" s="43">
        <v>344</v>
      </c>
      <c r="G29" s="43">
        <v>1054</v>
      </c>
      <c r="H29" s="43">
        <v>0</v>
      </c>
      <c r="I29" s="44">
        <v>2182763.15</v>
      </c>
      <c r="J29" s="44">
        <v>227797.05</v>
      </c>
      <c r="K29" s="44">
        <v>0</v>
      </c>
      <c r="L29" s="44">
        <v>2410560.2000000002</v>
      </c>
    </row>
    <row r="30" spans="1:12" ht="15" customHeight="1">
      <c r="A30" s="66"/>
      <c r="B30" s="43" t="s">
        <v>641</v>
      </c>
      <c r="C30" s="43" t="s">
        <v>289</v>
      </c>
      <c r="D30" s="43" t="s">
        <v>587</v>
      </c>
      <c r="E30" s="43">
        <v>19527</v>
      </c>
      <c r="F30" s="43">
        <v>2719</v>
      </c>
      <c r="G30" s="43">
        <v>7046</v>
      </c>
      <c r="H30" s="43">
        <v>0</v>
      </c>
      <c r="I30" s="44">
        <v>7055464.3600000003</v>
      </c>
      <c r="J30" s="44">
        <v>284617.03999999998</v>
      </c>
      <c r="K30" s="44">
        <v>0</v>
      </c>
      <c r="L30" s="44">
        <v>7340081.4000000004</v>
      </c>
    </row>
    <row r="31" spans="1:12" ht="15" customHeight="1">
      <c r="A31" s="66"/>
      <c r="B31" s="43" t="s">
        <v>641</v>
      </c>
      <c r="C31" s="43" t="s">
        <v>376</v>
      </c>
      <c r="D31" s="43" t="s">
        <v>588</v>
      </c>
      <c r="E31" s="43">
        <v>2929</v>
      </c>
      <c r="F31" s="43">
        <v>376</v>
      </c>
      <c r="G31" s="43">
        <v>1079</v>
      </c>
      <c r="H31" s="43">
        <v>0</v>
      </c>
      <c r="I31" s="44">
        <v>868035.94</v>
      </c>
      <c r="J31" s="44">
        <v>10153.710000000001</v>
      </c>
      <c r="K31" s="44">
        <v>0</v>
      </c>
      <c r="L31" s="44">
        <v>878189.65</v>
      </c>
    </row>
    <row r="32" spans="1:12" s="53" customFormat="1" ht="15.75" customHeight="1">
      <c r="A32" s="66"/>
      <c r="B32" s="137" t="s">
        <v>641</v>
      </c>
      <c r="C32" s="137" t="s">
        <v>290</v>
      </c>
      <c r="D32" s="137" t="s">
        <v>589</v>
      </c>
      <c r="E32" s="137">
        <v>1871</v>
      </c>
      <c r="F32" s="137">
        <v>45</v>
      </c>
      <c r="G32" s="137">
        <v>668</v>
      </c>
      <c r="H32" s="137">
        <v>0</v>
      </c>
      <c r="I32" s="138">
        <v>465526.97</v>
      </c>
      <c r="J32" s="138">
        <v>8355.08</v>
      </c>
      <c r="K32" s="138">
        <v>0</v>
      </c>
      <c r="L32" s="138">
        <v>473882.05</v>
      </c>
    </row>
    <row r="33" spans="1:12" ht="15" customHeight="1">
      <c r="A33" s="66"/>
      <c r="B33" s="43" t="s">
        <v>641</v>
      </c>
      <c r="C33" s="43" t="s">
        <v>291</v>
      </c>
      <c r="D33" s="43" t="s">
        <v>590</v>
      </c>
      <c r="E33" s="43">
        <v>22695</v>
      </c>
      <c r="F33" s="43">
        <v>301</v>
      </c>
      <c r="G33" s="43">
        <v>4469</v>
      </c>
      <c r="H33" s="43">
        <v>0</v>
      </c>
      <c r="I33" s="44">
        <v>6836889.2400000002</v>
      </c>
      <c r="J33" s="44">
        <v>342537.99</v>
      </c>
      <c r="K33" s="44">
        <v>0</v>
      </c>
      <c r="L33" s="44">
        <v>7179427.2300000004</v>
      </c>
    </row>
    <row r="34" spans="1:12" ht="15" customHeight="1">
      <c r="A34" s="66"/>
      <c r="B34" s="43" t="s">
        <v>641</v>
      </c>
      <c r="C34" s="43" t="s">
        <v>292</v>
      </c>
      <c r="D34" s="43" t="s">
        <v>591</v>
      </c>
      <c r="E34" s="43">
        <v>23173</v>
      </c>
      <c r="F34" s="43">
        <v>318</v>
      </c>
      <c r="G34" s="43">
        <v>5854</v>
      </c>
      <c r="H34" s="43">
        <v>0</v>
      </c>
      <c r="I34" s="44">
        <v>6889500.7599999998</v>
      </c>
      <c r="J34" s="44">
        <v>269927.18</v>
      </c>
      <c r="K34" s="44">
        <v>0</v>
      </c>
      <c r="L34" s="44">
        <v>7159427.9400000004</v>
      </c>
    </row>
    <row r="35" spans="1:12" ht="15" customHeight="1">
      <c r="A35" s="66"/>
      <c r="B35" s="43" t="s">
        <v>641</v>
      </c>
      <c r="C35" s="43" t="s">
        <v>293</v>
      </c>
      <c r="D35" s="43" t="s">
        <v>592</v>
      </c>
      <c r="E35" s="43">
        <v>3901</v>
      </c>
      <c r="F35" s="43">
        <v>55</v>
      </c>
      <c r="G35" s="43">
        <v>689</v>
      </c>
      <c r="H35" s="43">
        <v>0</v>
      </c>
      <c r="I35" s="44">
        <v>1596029.99</v>
      </c>
      <c r="J35" s="44">
        <v>150866.09</v>
      </c>
      <c r="K35" s="44">
        <v>0</v>
      </c>
      <c r="L35" s="44">
        <v>1746896.08</v>
      </c>
    </row>
    <row r="36" spans="1:12" ht="15" customHeight="1">
      <c r="A36" s="66"/>
      <c r="B36" s="43" t="s">
        <v>641</v>
      </c>
      <c r="C36" s="43" t="s">
        <v>441</v>
      </c>
      <c r="D36" s="43" t="s">
        <v>642</v>
      </c>
      <c r="E36" s="43">
        <v>2520</v>
      </c>
      <c r="F36" s="43">
        <v>496</v>
      </c>
      <c r="G36" s="43">
        <v>888</v>
      </c>
      <c r="H36" s="43">
        <v>0</v>
      </c>
      <c r="I36" s="44">
        <v>460391.48</v>
      </c>
      <c r="J36" s="44">
        <v>388.52</v>
      </c>
      <c r="K36" s="44">
        <v>0</v>
      </c>
      <c r="L36" s="44">
        <v>460780</v>
      </c>
    </row>
    <row r="37" spans="1:12" ht="15" customHeight="1">
      <c r="A37" s="66"/>
      <c r="B37" s="43" t="s">
        <v>641</v>
      </c>
      <c r="C37" s="43" t="s">
        <v>294</v>
      </c>
      <c r="D37" s="43" t="s">
        <v>593</v>
      </c>
      <c r="E37" s="43">
        <v>1025</v>
      </c>
      <c r="F37" s="43">
        <v>0</v>
      </c>
      <c r="G37" s="43">
        <v>593</v>
      </c>
      <c r="H37" s="43">
        <v>0</v>
      </c>
      <c r="I37" s="44">
        <v>680787.91</v>
      </c>
      <c r="J37" s="44">
        <v>45164</v>
      </c>
      <c r="K37" s="44">
        <v>0</v>
      </c>
      <c r="L37" s="44">
        <v>725951.91</v>
      </c>
    </row>
    <row r="38" spans="1:12" ht="15" customHeight="1">
      <c r="A38" s="66"/>
      <c r="B38" s="43" t="s">
        <v>641</v>
      </c>
      <c r="C38" s="43" t="s">
        <v>295</v>
      </c>
      <c r="D38" s="43" t="s">
        <v>594</v>
      </c>
      <c r="E38" s="43">
        <v>166453</v>
      </c>
      <c r="F38" s="43">
        <v>1611</v>
      </c>
      <c r="G38" s="43">
        <v>25791</v>
      </c>
      <c r="H38" s="43">
        <v>0</v>
      </c>
      <c r="I38" s="44">
        <v>34795359.740000002</v>
      </c>
      <c r="J38" s="44">
        <v>400478.67</v>
      </c>
      <c r="K38" s="44">
        <v>0</v>
      </c>
      <c r="L38" s="44">
        <v>35195838.409999996</v>
      </c>
    </row>
    <row r="39" spans="1:12" ht="15" customHeight="1">
      <c r="A39" s="66"/>
      <c r="B39" s="43" t="s">
        <v>641</v>
      </c>
      <c r="C39" s="43" t="s">
        <v>296</v>
      </c>
      <c r="D39" s="43" t="s">
        <v>595</v>
      </c>
      <c r="E39" s="43">
        <v>12660</v>
      </c>
      <c r="F39" s="43">
        <v>0</v>
      </c>
      <c r="G39" s="43">
        <v>2967</v>
      </c>
      <c r="H39" s="43">
        <v>0</v>
      </c>
      <c r="I39" s="44">
        <v>1071249.8400000001</v>
      </c>
      <c r="J39" s="44">
        <v>0</v>
      </c>
      <c r="K39" s="44">
        <v>0</v>
      </c>
      <c r="L39" s="44">
        <v>1071249.8400000001</v>
      </c>
    </row>
    <row r="40" spans="1:12" ht="15" customHeight="1">
      <c r="A40" s="66"/>
      <c r="B40" s="43" t="s">
        <v>641</v>
      </c>
      <c r="C40" s="43" t="s">
        <v>297</v>
      </c>
      <c r="D40" s="43" t="s">
        <v>596</v>
      </c>
      <c r="E40" s="43">
        <v>5730</v>
      </c>
      <c r="F40" s="43">
        <v>72</v>
      </c>
      <c r="G40" s="43">
        <v>982</v>
      </c>
      <c r="H40" s="43">
        <v>0</v>
      </c>
      <c r="I40" s="44">
        <v>657600.21</v>
      </c>
      <c r="J40" s="44">
        <v>80.25</v>
      </c>
      <c r="K40" s="44">
        <v>0</v>
      </c>
      <c r="L40" s="44">
        <v>657680.46</v>
      </c>
    </row>
    <row r="41" spans="1:12" ht="15" customHeight="1">
      <c r="A41" s="66"/>
      <c r="B41" s="43" t="s">
        <v>641</v>
      </c>
      <c r="C41" s="43" t="s">
        <v>298</v>
      </c>
      <c r="D41" s="43" t="s">
        <v>597</v>
      </c>
      <c r="E41" s="43">
        <v>27460</v>
      </c>
      <c r="F41" s="43">
        <v>981</v>
      </c>
      <c r="G41" s="43">
        <v>8448</v>
      </c>
      <c r="H41" s="43">
        <v>0</v>
      </c>
      <c r="I41" s="44">
        <v>3702975.03</v>
      </c>
      <c r="J41" s="44">
        <v>0</v>
      </c>
      <c r="K41" s="44">
        <v>0</v>
      </c>
      <c r="L41" s="44">
        <v>3702975.03</v>
      </c>
    </row>
    <row r="42" spans="1:12" ht="15" customHeight="1">
      <c r="A42" s="66"/>
      <c r="B42" s="43" t="s">
        <v>641</v>
      </c>
      <c r="C42" s="43" t="s">
        <v>299</v>
      </c>
      <c r="D42" s="43" t="s">
        <v>598</v>
      </c>
      <c r="E42" s="43">
        <v>1323</v>
      </c>
      <c r="F42" s="43">
        <v>22</v>
      </c>
      <c r="G42" s="43">
        <v>209</v>
      </c>
      <c r="H42" s="43">
        <v>0</v>
      </c>
      <c r="I42" s="44">
        <v>369641.52</v>
      </c>
      <c r="J42" s="44">
        <v>19967.43</v>
      </c>
      <c r="K42" s="44">
        <v>0</v>
      </c>
      <c r="L42" s="44">
        <v>389608.95</v>
      </c>
    </row>
    <row r="43" spans="1:12" ht="15" customHeight="1">
      <c r="A43" s="66"/>
      <c r="B43" s="43" t="s">
        <v>641</v>
      </c>
      <c r="C43" s="43" t="s">
        <v>300</v>
      </c>
      <c r="D43" s="43" t="s">
        <v>599</v>
      </c>
      <c r="E43" s="43">
        <v>4747</v>
      </c>
      <c r="F43" s="43">
        <v>118</v>
      </c>
      <c r="G43" s="43">
        <v>1067</v>
      </c>
      <c r="H43" s="43">
        <v>0</v>
      </c>
      <c r="I43" s="44">
        <v>2689197.22</v>
      </c>
      <c r="J43" s="44">
        <v>398263.19</v>
      </c>
      <c r="K43" s="44">
        <v>0</v>
      </c>
      <c r="L43" s="44">
        <v>3087460.41</v>
      </c>
    </row>
    <row r="44" spans="1:12" ht="15" customHeight="1">
      <c r="A44" s="66"/>
      <c r="B44" s="43" t="s">
        <v>641</v>
      </c>
      <c r="C44" s="43" t="s">
        <v>301</v>
      </c>
      <c r="D44" s="43" t="s">
        <v>600</v>
      </c>
      <c r="E44" s="43">
        <v>7104</v>
      </c>
      <c r="F44" s="43">
        <v>425</v>
      </c>
      <c r="G44" s="43">
        <v>3604</v>
      </c>
      <c r="H44" s="43">
        <v>0</v>
      </c>
      <c r="I44" s="44">
        <v>3403643.09</v>
      </c>
      <c r="J44" s="44">
        <v>139636.29</v>
      </c>
      <c r="K44" s="44">
        <v>0</v>
      </c>
      <c r="L44" s="44">
        <v>3543279.38</v>
      </c>
    </row>
    <row r="45" spans="1:12" ht="15" customHeight="1">
      <c r="A45" s="66"/>
      <c r="B45" s="43" t="s">
        <v>641</v>
      </c>
      <c r="C45" s="43" t="s">
        <v>302</v>
      </c>
      <c r="D45" s="43" t="s">
        <v>601</v>
      </c>
      <c r="E45" s="43">
        <v>424863</v>
      </c>
      <c r="F45" s="43">
        <v>58696</v>
      </c>
      <c r="G45" s="43">
        <v>148312</v>
      </c>
      <c r="H45" s="43">
        <v>0</v>
      </c>
      <c r="I45" s="44">
        <v>107380052.84999999</v>
      </c>
      <c r="J45" s="44">
        <v>3302078.21</v>
      </c>
      <c r="K45" s="44">
        <v>16652.060000000001</v>
      </c>
      <c r="L45" s="44">
        <v>110698783.12</v>
      </c>
    </row>
    <row r="46" spans="1:12" ht="15" customHeight="1">
      <c r="A46" s="66"/>
      <c r="B46" s="43" t="s">
        <v>641</v>
      </c>
      <c r="C46" s="43" t="s">
        <v>303</v>
      </c>
      <c r="D46" s="43" t="s">
        <v>602</v>
      </c>
      <c r="E46" s="43">
        <v>34528</v>
      </c>
      <c r="F46" s="43">
        <v>204</v>
      </c>
      <c r="G46" s="43">
        <v>5630</v>
      </c>
      <c r="H46" s="43">
        <v>0</v>
      </c>
      <c r="I46" s="44">
        <v>12210406.800000001</v>
      </c>
      <c r="J46" s="44">
        <v>566600.22</v>
      </c>
      <c r="K46" s="44">
        <v>0</v>
      </c>
      <c r="L46" s="44">
        <v>12777007.02</v>
      </c>
    </row>
    <row r="47" spans="1:12" ht="15" customHeight="1">
      <c r="A47" s="66"/>
      <c r="B47" s="43" t="s">
        <v>641</v>
      </c>
      <c r="C47" s="43" t="s">
        <v>440</v>
      </c>
      <c r="D47" s="43" t="s">
        <v>603</v>
      </c>
      <c r="E47" s="43">
        <v>495</v>
      </c>
      <c r="F47" s="43">
        <v>0</v>
      </c>
      <c r="G47" s="43">
        <v>49</v>
      </c>
      <c r="H47" s="43">
        <v>0</v>
      </c>
      <c r="I47" s="44">
        <v>113924.24</v>
      </c>
      <c r="J47" s="44">
        <v>1338.4</v>
      </c>
      <c r="K47" s="44">
        <v>0</v>
      </c>
      <c r="L47" s="44">
        <v>115262.64</v>
      </c>
    </row>
    <row r="48" spans="1:12" ht="15" customHeight="1">
      <c r="A48" s="66"/>
      <c r="B48" s="43" t="s">
        <v>641</v>
      </c>
      <c r="C48" s="43" t="s">
        <v>428</v>
      </c>
      <c r="D48" s="43" t="s">
        <v>643</v>
      </c>
      <c r="E48" s="43">
        <v>797</v>
      </c>
      <c r="F48" s="43">
        <v>33</v>
      </c>
      <c r="G48" s="43">
        <v>203</v>
      </c>
      <c r="H48" s="43">
        <v>0</v>
      </c>
      <c r="I48" s="44">
        <v>215868.58</v>
      </c>
      <c r="J48" s="44">
        <v>3011.88</v>
      </c>
      <c r="K48" s="44">
        <v>0</v>
      </c>
      <c r="L48" s="44">
        <v>218880.46</v>
      </c>
    </row>
    <row r="49" spans="1:12" ht="15" customHeight="1">
      <c r="A49" s="66"/>
      <c r="B49" s="43" t="s">
        <v>641</v>
      </c>
      <c r="C49" s="43" t="s">
        <v>304</v>
      </c>
      <c r="D49" s="43" t="s">
        <v>339</v>
      </c>
      <c r="E49" s="43">
        <v>606</v>
      </c>
      <c r="F49" s="43">
        <v>3</v>
      </c>
      <c r="G49" s="43">
        <v>147</v>
      </c>
      <c r="H49" s="43">
        <v>0</v>
      </c>
      <c r="I49" s="44">
        <v>302753.71000000002</v>
      </c>
      <c r="J49" s="44">
        <v>41505.22</v>
      </c>
      <c r="K49" s="44">
        <v>0</v>
      </c>
      <c r="L49" s="44">
        <v>344258.93</v>
      </c>
    </row>
    <row r="50" spans="1:12" ht="15" customHeight="1">
      <c r="A50" s="66"/>
      <c r="B50" s="43" t="s">
        <v>641</v>
      </c>
      <c r="C50" s="43" t="s">
        <v>305</v>
      </c>
      <c r="D50" s="43" t="s">
        <v>604</v>
      </c>
      <c r="E50" s="43">
        <v>6719</v>
      </c>
      <c r="F50" s="43">
        <v>644</v>
      </c>
      <c r="G50" s="43">
        <v>1907</v>
      </c>
      <c r="H50" s="43">
        <v>0</v>
      </c>
      <c r="I50" s="44">
        <v>1683542.34</v>
      </c>
      <c r="J50" s="44">
        <v>48300.160000000003</v>
      </c>
      <c r="K50" s="44">
        <v>0</v>
      </c>
      <c r="L50" s="44">
        <v>1731842.5</v>
      </c>
    </row>
    <row r="51" spans="1:12" ht="15" customHeight="1">
      <c r="A51" s="66"/>
      <c r="B51" s="43" t="s">
        <v>641</v>
      </c>
      <c r="C51" s="43" t="s">
        <v>306</v>
      </c>
      <c r="D51" s="43" t="s">
        <v>605</v>
      </c>
      <c r="E51" s="43">
        <v>5233</v>
      </c>
      <c r="F51" s="43">
        <v>90</v>
      </c>
      <c r="G51" s="43">
        <v>720</v>
      </c>
      <c r="H51" s="43">
        <v>0</v>
      </c>
      <c r="I51" s="44">
        <v>3607763.8</v>
      </c>
      <c r="J51" s="44">
        <v>457288.97</v>
      </c>
      <c r="K51" s="44">
        <v>261926.26</v>
      </c>
      <c r="L51" s="44">
        <v>4326979.03</v>
      </c>
    </row>
    <row r="52" spans="1:12" ht="15" customHeight="1">
      <c r="A52" s="66"/>
      <c r="B52" s="43" t="s">
        <v>641</v>
      </c>
      <c r="C52" s="43" t="s">
        <v>307</v>
      </c>
      <c r="D52" s="43" t="s">
        <v>606</v>
      </c>
      <c r="E52" s="43">
        <v>24481</v>
      </c>
      <c r="F52" s="43">
        <v>807</v>
      </c>
      <c r="G52" s="43">
        <v>7621</v>
      </c>
      <c r="H52" s="43">
        <v>0</v>
      </c>
      <c r="I52" s="44">
        <v>8928076.7699999996</v>
      </c>
      <c r="J52" s="44">
        <v>910649.05</v>
      </c>
      <c r="K52" s="44">
        <v>0</v>
      </c>
      <c r="L52" s="44">
        <v>9838725.8200000003</v>
      </c>
    </row>
    <row r="53" spans="1:12" s="53" customFormat="1" ht="15.75" customHeight="1">
      <c r="A53" s="66"/>
      <c r="B53" s="137" t="s">
        <v>641</v>
      </c>
      <c r="C53" s="137" t="s">
        <v>308</v>
      </c>
      <c r="D53" s="137" t="s">
        <v>607</v>
      </c>
      <c r="E53" s="137">
        <v>22826</v>
      </c>
      <c r="F53" s="137">
        <v>434</v>
      </c>
      <c r="G53" s="137">
        <v>3193</v>
      </c>
      <c r="H53" s="137">
        <v>0</v>
      </c>
      <c r="I53" s="138">
        <v>5636719.5800000001</v>
      </c>
      <c r="J53" s="138">
        <v>401925.81</v>
      </c>
      <c r="K53" s="138">
        <v>0</v>
      </c>
      <c r="L53" s="138">
        <v>6038645.3899999997</v>
      </c>
    </row>
    <row r="54" spans="1:12" ht="15" customHeight="1">
      <c r="A54" s="66"/>
      <c r="B54" s="43" t="s">
        <v>641</v>
      </c>
      <c r="C54" s="43" t="s">
        <v>309</v>
      </c>
      <c r="D54" s="43" t="s">
        <v>340</v>
      </c>
      <c r="E54" s="43">
        <v>6845</v>
      </c>
      <c r="F54" s="43">
        <v>249</v>
      </c>
      <c r="G54" s="43">
        <v>2352</v>
      </c>
      <c r="H54" s="43">
        <v>0</v>
      </c>
      <c r="I54" s="44">
        <v>1272944.53</v>
      </c>
      <c r="J54" s="44">
        <v>10821.77</v>
      </c>
      <c r="K54" s="44">
        <v>0</v>
      </c>
      <c r="L54" s="44">
        <v>1283766.3</v>
      </c>
    </row>
    <row r="55" spans="1:12" ht="15" customHeight="1">
      <c r="A55" s="66"/>
      <c r="B55" s="43" t="s">
        <v>641</v>
      </c>
      <c r="C55" s="43" t="s">
        <v>377</v>
      </c>
      <c r="D55" s="43" t="s">
        <v>608</v>
      </c>
      <c r="E55" s="43">
        <v>462</v>
      </c>
      <c r="F55" s="43">
        <v>52</v>
      </c>
      <c r="G55" s="43">
        <v>203</v>
      </c>
      <c r="H55" s="43">
        <v>0</v>
      </c>
      <c r="I55" s="44">
        <v>158959.35999999999</v>
      </c>
      <c r="J55" s="44">
        <v>4483.3500000000004</v>
      </c>
      <c r="K55" s="44">
        <v>0</v>
      </c>
      <c r="L55" s="44">
        <v>163442.71</v>
      </c>
    </row>
    <row r="56" spans="1:12" ht="15" customHeight="1">
      <c r="A56" s="66"/>
      <c r="B56" s="43" t="s">
        <v>641</v>
      </c>
      <c r="C56" s="43" t="s">
        <v>310</v>
      </c>
      <c r="D56" s="43" t="s">
        <v>609</v>
      </c>
      <c r="E56" s="43">
        <v>1270</v>
      </c>
      <c r="F56" s="43">
        <v>6</v>
      </c>
      <c r="G56" s="43">
        <v>303</v>
      </c>
      <c r="H56" s="43">
        <v>0</v>
      </c>
      <c r="I56" s="44">
        <v>747606.64</v>
      </c>
      <c r="J56" s="44">
        <v>103811.88</v>
      </c>
      <c r="K56" s="44">
        <v>14</v>
      </c>
      <c r="L56" s="44">
        <v>851432.52</v>
      </c>
    </row>
    <row r="57" spans="1:12" ht="15" customHeight="1">
      <c r="A57" s="66"/>
      <c r="B57" s="43" t="s">
        <v>641</v>
      </c>
      <c r="C57" s="43" t="s">
        <v>434</v>
      </c>
      <c r="D57" s="43" t="s">
        <v>407</v>
      </c>
      <c r="E57" s="43">
        <v>43641</v>
      </c>
      <c r="F57" s="43">
        <v>6136</v>
      </c>
      <c r="G57" s="43">
        <v>25299</v>
      </c>
      <c r="H57" s="43">
        <v>0</v>
      </c>
      <c r="I57" s="44">
        <v>13471016.800000001</v>
      </c>
      <c r="J57" s="44">
        <v>541229.98</v>
      </c>
      <c r="K57" s="44">
        <v>5530.29</v>
      </c>
      <c r="L57" s="44">
        <v>14017777.07</v>
      </c>
    </row>
    <row r="58" spans="1:12" ht="15" customHeight="1">
      <c r="A58" s="66"/>
      <c r="B58" s="43" t="s">
        <v>641</v>
      </c>
      <c r="C58" s="43" t="s">
        <v>423</v>
      </c>
      <c r="D58" s="43" t="s">
        <v>644</v>
      </c>
      <c r="E58" s="43">
        <v>108</v>
      </c>
      <c r="F58" s="43">
        <v>115</v>
      </c>
      <c r="G58" s="43">
        <v>228</v>
      </c>
      <c r="H58" s="43">
        <v>0</v>
      </c>
      <c r="I58" s="44">
        <v>30780.02</v>
      </c>
      <c r="J58" s="44">
        <v>212.12</v>
      </c>
      <c r="K58" s="44">
        <v>0</v>
      </c>
      <c r="L58" s="44">
        <v>30992.14</v>
      </c>
    </row>
    <row r="59" spans="1:12" ht="15" customHeight="1">
      <c r="A59" s="66"/>
      <c r="B59" s="43" t="s">
        <v>641</v>
      </c>
      <c r="C59" s="43" t="s">
        <v>311</v>
      </c>
      <c r="D59" s="43" t="s">
        <v>610</v>
      </c>
      <c r="E59" s="43">
        <v>636</v>
      </c>
      <c r="F59" s="43">
        <v>56</v>
      </c>
      <c r="G59" s="43">
        <v>171</v>
      </c>
      <c r="H59" s="43">
        <v>0</v>
      </c>
      <c r="I59" s="44">
        <v>385302.09</v>
      </c>
      <c r="J59" s="44">
        <v>33274.980000000003</v>
      </c>
      <c r="K59" s="44">
        <v>0</v>
      </c>
      <c r="L59" s="44">
        <v>418577.07</v>
      </c>
    </row>
    <row r="60" spans="1:12" ht="15" customHeight="1">
      <c r="A60" s="66">
        <v>1</v>
      </c>
      <c r="B60" s="66" t="s">
        <v>64</v>
      </c>
      <c r="C60" s="66"/>
      <c r="D60" s="66" t="s">
        <v>64</v>
      </c>
      <c r="E60" s="66">
        <v>810404</v>
      </c>
      <c r="F60" s="66">
        <v>111763</v>
      </c>
      <c r="G60" s="66">
        <v>301648</v>
      </c>
      <c r="H60" s="66">
        <v>669</v>
      </c>
      <c r="I60" s="72">
        <v>854570412.66999996</v>
      </c>
      <c r="J60" s="72">
        <v>20672070.449999999</v>
      </c>
      <c r="K60" s="72">
        <v>36051818.609999999</v>
      </c>
      <c r="L60" s="72">
        <v>911294301.73000002</v>
      </c>
    </row>
    <row r="61" spans="1:12" ht="15" customHeight="1">
      <c r="A61" s="66"/>
      <c r="B61" s="137" t="s">
        <v>64</v>
      </c>
      <c r="C61" s="137" t="s">
        <v>273</v>
      </c>
      <c r="D61" s="137" t="s">
        <v>64</v>
      </c>
      <c r="E61" s="137">
        <v>613800</v>
      </c>
      <c r="F61" s="137">
        <v>97841</v>
      </c>
      <c r="G61" s="137">
        <v>240763</v>
      </c>
      <c r="H61" s="137">
        <v>0</v>
      </c>
      <c r="I61" s="138">
        <v>584317834.61000001</v>
      </c>
      <c r="J61" s="138">
        <v>6937397.21</v>
      </c>
      <c r="K61" s="138">
        <v>23237715.789999999</v>
      </c>
      <c r="L61" s="138">
        <v>614492947.61000001</v>
      </c>
    </row>
    <row r="62" spans="1:12" ht="15" customHeight="1">
      <c r="A62" s="66"/>
      <c r="B62" s="137" t="s">
        <v>64</v>
      </c>
      <c r="C62" s="137" t="s">
        <v>275</v>
      </c>
      <c r="D62" s="137" t="s">
        <v>65</v>
      </c>
      <c r="E62" s="137">
        <v>10046</v>
      </c>
      <c r="F62" s="137">
        <v>816</v>
      </c>
      <c r="G62" s="137">
        <v>2420</v>
      </c>
      <c r="H62" s="137">
        <v>0</v>
      </c>
      <c r="I62" s="138">
        <v>10832843.92</v>
      </c>
      <c r="J62" s="138">
        <v>38408.160000000003</v>
      </c>
      <c r="K62" s="138">
        <v>444317.79</v>
      </c>
      <c r="L62" s="138">
        <v>11315569.869999999</v>
      </c>
    </row>
    <row r="63" spans="1:12" ht="15" customHeight="1">
      <c r="A63" s="66"/>
      <c r="B63" s="137" t="s">
        <v>64</v>
      </c>
      <c r="C63" s="137" t="s">
        <v>437</v>
      </c>
      <c r="D63" s="137" t="s">
        <v>408</v>
      </c>
      <c r="E63" s="137">
        <v>1305</v>
      </c>
      <c r="F63" s="137">
        <v>162</v>
      </c>
      <c r="G63" s="137">
        <v>647</v>
      </c>
      <c r="H63" s="137">
        <v>0</v>
      </c>
      <c r="I63" s="138">
        <v>2870628.77</v>
      </c>
      <c r="J63" s="138">
        <v>245365.11</v>
      </c>
      <c r="K63" s="138">
        <v>101509.19</v>
      </c>
      <c r="L63" s="138">
        <v>3217503.07</v>
      </c>
    </row>
    <row r="64" spans="1:12" ht="15" customHeight="1">
      <c r="A64" s="66"/>
      <c r="B64" s="137" t="s">
        <v>64</v>
      </c>
      <c r="C64" s="137" t="s">
        <v>375</v>
      </c>
      <c r="D64" s="137" t="s">
        <v>585</v>
      </c>
      <c r="E64" s="137">
        <v>1397</v>
      </c>
      <c r="F64" s="137">
        <v>55</v>
      </c>
      <c r="G64" s="137">
        <v>165</v>
      </c>
      <c r="H64" s="137">
        <v>0</v>
      </c>
      <c r="I64" s="138">
        <v>2076266.06</v>
      </c>
      <c r="J64" s="138">
        <v>123923.43</v>
      </c>
      <c r="K64" s="138">
        <v>91747.26</v>
      </c>
      <c r="L64" s="138">
        <v>2291936.75</v>
      </c>
    </row>
    <row r="65" spans="1:12" s="53" customFormat="1" ht="15.75" customHeight="1">
      <c r="A65" s="66"/>
      <c r="B65" s="137" t="s">
        <v>64</v>
      </c>
      <c r="C65" s="137" t="s">
        <v>276</v>
      </c>
      <c r="D65" s="137" t="s">
        <v>66</v>
      </c>
      <c r="E65" s="137">
        <v>12205</v>
      </c>
      <c r="F65" s="137">
        <v>342</v>
      </c>
      <c r="G65" s="137">
        <v>2526</v>
      </c>
      <c r="H65" s="137">
        <v>0</v>
      </c>
      <c r="I65" s="138">
        <v>17171013.300000001</v>
      </c>
      <c r="J65" s="138">
        <v>782417.94</v>
      </c>
      <c r="K65" s="138">
        <v>996370.66</v>
      </c>
      <c r="L65" s="138">
        <v>18949801.899999999</v>
      </c>
    </row>
    <row r="66" spans="1:12" ht="15" customHeight="1">
      <c r="A66" s="66"/>
      <c r="B66" s="137" t="s">
        <v>64</v>
      </c>
      <c r="C66" s="137" t="s">
        <v>277</v>
      </c>
      <c r="D66" s="137" t="s">
        <v>67</v>
      </c>
      <c r="E66" s="137">
        <v>5799</v>
      </c>
      <c r="F66" s="137">
        <v>166</v>
      </c>
      <c r="G66" s="137">
        <v>1978</v>
      </c>
      <c r="H66" s="137">
        <v>57</v>
      </c>
      <c r="I66" s="138">
        <v>9198552.5600000005</v>
      </c>
      <c r="J66" s="138">
        <v>511159.48000000004</v>
      </c>
      <c r="K66" s="138">
        <v>423390.69</v>
      </c>
      <c r="L66" s="138">
        <v>10133102.73</v>
      </c>
    </row>
    <row r="67" spans="1:12" s="53" customFormat="1" ht="15.75" customHeight="1">
      <c r="A67" s="66"/>
      <c r="B67" s="137" t="s">
        <v>64</v>
      </c>
      <c r="C67" s="137" t="s">
        <v>436</v>
      </c>
      <c r="D67" s="137" t="s">
        <v>409</v>
      </c>
      <c r="E67" s="137">
        <v>2279</v>
      </c>
      <c r="F67" s="137">
        <v>120</v>
      </c>
      <c r="G67" s="137">
        <v>464</v>
      </c>
      <c r="H67" s="137">
        <v>0</v>
      </c>
      <c r="I67" s="138">
        <v>3269466.79</v>
      </c>
      <c r="J67" s="138">
        <v>124316.41</v>
      </c>
      <c r="K67" s="138">
        <v>139717.86000000002</v>
      </c>
      <c r="L67" s="138">
        <v>3533501.06</v>
      </c>
    </row>
    <row r="68" spans="1:12" ht="15" customHeight="1">
      <c r="A68" s="66"/>
      <c r="B68" s="137" t="s">
        <v>64</v>
      </c>
      <c r="C68" s="137" t="s">
        <v>278</v>
      </c>
      <c r="D68" s="137" t="s">
        <v>68</v>
      </c>
      <c r="E68" s="137">
        <v>648</v>
      </c>
      <c r="F68" s="137">
        <v>2</v>
      </c>
      <c r="G68" s="137">
        <v>156</v>
      </c>
      <c r="H68" s="137">
        <v>5</v>
      </c>
      <c r="I68" s="138">
        <v>985504.25</v>
      </c>
      <c r="J68" s="138">
        <v>66367.899999999994</v>
      </c>
      <c r="K68" s="138">
        <v>39355.020000000004</v>
      </c>
      <c r="L68" s="138">
        <v>1091227.17</v>
      </c>
    </row>
    <row r="69" spans="1:12" s="53" customFormat="1" ht="15.75" customHeight="1">
      <c r="A69" s="66"/>
      <c r="B69" s="137" t="s">
        <v>64</v>
      </c>
      <c r="C69" s="137" t="s">
        <v>279</v>
      </c>
      <c r="D69" s="137" t="s">
        <v>69</v>
      </c>
      <c r="E69" s="137">
        <v>45416</v>
      </c>
      <c r="F69" s="137">
        <v>1415</v>
      </c>
      <c r="G69" s="137">
        <v>10103</v>
      </c>
      <c r="H69" s="137">
        <v>387</v>
      </c>
      <c r="I69" s="138">
        <v>75171780.099999994</v>
      </c>
      <c r="J69" s="138">
        <v>5089830.2699999996</v>
      </c>
      <c r="K69" s="138">
        <v>3333272.19</v>
      </c>
      <c r="L69" s="138">
        <v>83594882.560000002</v>
      </c>
    </row>
    <row r="70" spans="1:12" ht="15" customHeight="1">
      <c r="A70" s="66"/>
      <c r="B70" s="137" t="s">
        <v>64</v>
      </c>
      <c r="C70" s="137" t="s">
        <v>287</v>
      </c>
      <c r="D70" s="137" t="s">
        <v>381</v>
      </c>
      <c r="E70" s="137">
        <v>27413</v>
      </c>
      <c r="F70" s="137">
        <v>950</v>
      </c>
      <c r="G70" s="137">
        <v>8876</v>
      </c>
      <c r="H70" s="137">
        <v>0</v>
      </c>
      <c r="I70" s="138">
        <v>56484726.829999998</v>
      </c>
      <c r="J70" s="138">
        <v>5366191.84</v>
      </c>
      <c r="K70" s="138">
        <v>3396836.92</v>
      </c>
      <c r="L70" s="138">
        <v>65247755.590000004</v>
      </c>
    </row>
    <row r="71" spans="1:12" s="53" customFormat="1" ht="15.75" customHeight="1">
      <c r="A71" s="66"/>
      <c r="B71" s="137" t="s">
        <v>64</v>
      </c>
      <c r="C71" s="137" t="s">
        <v>422</v>
      </c>
      <c r="D71" s="137" t="s">
        <v>410</v>
      </c>
      <c r="E71" s="137">
        <v>90027</v>
      </c>
      <c r="F71" s="137">
        <v>9890</v>
      </c>
      <c r="G71" s="137">
        <v>33544</v>
      </c>
      <c r="H71" s="137">
        <v>218</v>
      </c>
      <c r="I71" s="138">
        <v>92114186.969999999</v>
      </c>
      <c r="J71" s="138">
        <v>1385229.76</v>
      </c>
      <c r="K71" s="138">
        <v>3844110.95</v>
      </c>
      <c r="L71" s="138">
        <v>97343527.680000007</v>
      </c>
    </row>
    <row r="72" spans="1:12" ht="15" customHeight="1">
      <c r="A72" s="66"/>
      <c r="B72" s="137" t="s">
        <v>64</v>
      </c>
      <c r="C72" s="137" t="s">
        <v>448</v>
      </c>
      <c r="D72" s="137" t="s">
        <v>421</v>
      </c>
      <c r="E72" s="137">
        <v>69</v>
      </c>
      <c r="F72" s="137">
        <v>4</v>
      </c>
      <c r="G72" s="137">
        <v>6</v>
      </c>
      <c r="H72" s="137">
        <v>2</v>
      </c>
      <c r="I72" s="138">
        <v>77608.509999999995</v>
      </c>
      <c r="J72" s="138">
        <v>1462.94</v>
      </c>
      <c r="K72" s="138">
        <v>3474.29</v>
      </c>
      <c r="L72" s="138">
        <v>82545.740000000005</v>
      </c>
    </row>
    <row r="73" spans="1:12" s="53" customFormat="1" ht="15.75" customHeight="1">
      <c r="A73" s="66">
        <v>1</v>
      </c>
      <c r="B73" s="66" t="s">
        <v>411</v>
      </c>
      <c r="C73" s="66"/>
      <c r="D73" s="66" t="s">
        <v>411</v>
      </c>
      <c r="E73" s="66">
        <v>3</v>
      </c>
      <c r="F73" s="66">
        <v>0</v>
      </c>
      <c r="G73" s="66">
        <v>0</v>
      </c>
      <c r="H73" s="66">
        <v>2</v>
      </c>
      <c r="I73" s="72">
        <v>4909.3</v>
      </c>
      <c r="J73" s="72">
        <v>201</v>
      </c>
      <c r="K73" s="72">
        <v>195.2</v>
      </c>
      <c r="L73" s="72">
        <v>5305.5</v>
      </c>
    </row>
    <row r="74" spans="1:12" s="86" customFormat="1" ht="15" customHeight="1">
      <c r="A74" s="137"/>
      <c r="B74" s="137" t="s">
        <v>411</v>
      </c>
      <c r="C74" s="137" t="s">
        <v>438</v>
      </c>
      <c r="D74" s="137" t="s">
        <v>412</v>
      </c>
      <c r="E74" s="137">
        <v>3</v>
      </c>
      <c r="F74" s="137">
        <v>0</v>
      </c>
      <c r="G74" s="137">
        <v>0</v>
      </c>
      <c r="H74" s="137">
        <v>2</v>
      </c>
      <c r="I74" s="138">
        <v>4909.3</v>
      </c>
      <c r="J74" s="138">
        <v>201</v>
      </c>
      <c r="K74" s="138">
        <v>195.2</v>
      </c>
      <c r="L74" s="138">
        <v>5305.5</v>
      </c>
    </row>
    <row r="75" spans="1:12" s="57" customFormat="1" ht="15" customHeight="1">
      <c r="A75" s="66">
        <v>1</v>
      </c>
      <c r="B75" s="66" t="s">
        <v>413</v>
      </c>
      <c r="C75" s="66"/>
      <c r="D75" s="66" t="s">
        <v>413</v>
      </c>
      <c r="E75" s="66">
        <v>11892</v>
      </c>
      <c r="F75" s="66">
        <v>52</v>
      </c>
      <c r="G75" s="66">
        <v>2396</v>
      </c>
      <c r="H75" s="66">
        <v>0</v>
      </c>
      <c r="I75" s="72">
        <v>3394516.76</v>
      </c>
      <c r="J75" s="72">
        <v>0</v>
      </c>
      <c r="K75" s="72">
        <v>82921.350000000006</v>
      </c>
      <c r="L75" s="72">
        <v>3477438.11</v>
      </c>
    </row>
    <row r="76" spans="1:12" s="62" customFormat="1" ht="15.75" customHeight="1">
      <c r="A76" s="137"/>
      <c r="B76" s="137" t="s">
        <v>413</v>
      </c>
      <c r="C76" s="137" t="s">
        <v>315</v>
      </c>
      <c r="D76" s="137" t="s">
        <v>77</v>
      </c>
      <c r="E76" s="137">
        <v>11892</v>
      </c>
      <c r="F76" s="137">
        <v>52</v>
      </c>
      <c r="G76" s="137">
        <v>2396</v>
      </c>
      <c r="H76" s="137">
        <v>0</v>
      </c>
      <c r="I76" s="138">
        <v>3394516.76</v>
      </c>
      <c r="J76" s="138">
        <v>0</v>
      </c>
      <c r="K76" s="138">
        <v>82921.350000000006</v>
      </c>
      <c r="L76" s="138">
        <v>3477438.11</v>
      </c>
    </row>
    <row r="77" spans="1:12" s="57" customFormat="1" ht="15" customHeight="1">
      <c r="A77" s="66">
        <v>1</v>
      </c>
      <c r="B77" s="66" t="s">
        <v>76</v>
      </c>
      <c r="C77" s="66"/>
      <c r="D77" s="66" t="s">
        <v>76</v>
      </c>
      <c r="E77" s="66">
        <v>15431</v>
      </c>
      <c r="F77" s="66">
        <v>0</v>
      </c>
      <c r="G77" s="66">
        <v>0</v>
      </c>
      <c r="H77" s="66">
        <v>0</v>
      </c>
      <c r="I77" s="72">
        <v>2763327.28</v>
      </c>
      <c r="J77" s="72">
        <v>0</v>
      </c>
      <c r="K77" s="72">
        <v>0</v>
      </c>
      <c r="L77" s="72">
        <v>2763327.28</v>
      </c>
    </row>
    <row r="78" spans="1:12" s="86" customFormat="1" ht="15" customHeight="1">
      <c r="A78" s="137"/>
      <c r="B78" s="137" t="s">
        <v>76</v>
      </c>
      <c r="C78" s="137" t="s">
        <v>314</v>
      </c>
      <c r="D78" s="137" t="s">
        <v>76</v>
      </c>
      <c r="E78" s="137">
        <v>15431</v>
      </c>
      <c r="F78" s="137">
        <v>0</v>
      </c>
      <c r="G78" s="137">
        <v>0</v>
      </c>
      <c r="H78" s="137">
        <v>0</v>
      </c>
      <c r="I78" s="138">
        <v>2763327.28</v>
      </c>
      <c r="J78" s="138">
        <v>0</v>
      </c>
      <c r="K78" s="138">
        <v>0</v>
      </c>
      <c r="L78" s="138">
        <v>2763327.28</v>
      </c>
    </row>
    <row r="79" spans="1:12" s="57" customFormat="1" ht="15" customHeight="1">
      <c r="A79" s="66">
        <v>1</v>
      </c>
      <c r="B79" s="66" t="s">
        <v>78</v>
      </c>
      <c r="C79" s="66"/>
      <c r="D79" s="66" t="s">
        <v>78</v>
      </c>
      <c r="E79" s="66">
        <v>224916</v>
      </c>
      <c r="F79" s="66">
        <v>0</v>
      </c>
      <c r="G79" s="66">
        <v>58403</v>
      </c>
      <c r="H79" s="66">
        <v>0</v>
      </c>
      <c r="I79" s="72">
        <v>39580044.280000001</v>
      </c>
      <c r="J79" s="72">
        <v>345543.98</v>
      </c>
      <c r="K79" s="72">
        <v>0</v>
      </c>
      <c r="L79" s="72">
        <v>39925588.259999998</v>
      </c>
    </row>
    <row r="80" spans="1:12" s="62" customFormat="1" ht="15.75" customHeight="1">
      <c r="A80" s="137"/>
      <c r="B80" s="137" t="s">
        <v>78</v>
      </c>
      <c r="C80" s="137" t="s">
        <v>316</v>
      </c>
      <c r="D80" s="137" t="s">
        <v>78</v>
      </c>
      <c r="E80" s="137">
        <v>224916</v>
      </c>
      <c r="F80" s="137">
        <v>0</v>
      </c>
      <c r="G80" s="137">
        <v>58403</v>
      </c>
      <c r="H80" s="137">
        <v>0</v>
      </c>
      <c r="I80" s="138">
        <v>39580044.280000001</v>
      </c>
      <c r="J80" s="138">
        <v>345543.98</v>
      </c>
      <c r="K80" s="138">
        <v>0</v>
      </c>
      <c r="L80" s="138">
        <v>39925588.259999998</v>
      </c>
    </row>
    <row r="81" spans="1:12" s="57" customFormat="1" ht="15" customHeight="1">
      <c r="A81" s="66">
        <v>1</v>
      </c>
      <c r="B81" s="66" t="s">
        <v>75</v>
      </c>
      <c r="C81" s="66"/>
      <c r="D81" s="66" t="s">
        <v>75</v>
      </c>
      <c r="E81" s="66">
        <v>47546</v>
      </c>
      <c r="F81" s="66">
        <v>0</v>
      </c>
      <c r="G81" s="66">
        <v>19490</v>
      </c>
      <c r="H81" s="66">
        <v>0</v>
      </c>
      <c r="I81" s="72">
        <v>7415515.0099999998</v>
      </c>
      <c r="J81" s="72">
        <v>4559.3</v>
      </c>
      <c r="K81" s="72">
        <v>210173.69</v>
      </c>
      <c r="L81" s="72">
        <v>7630248</v>
      </c>
    </row>
    <row r="82" spans="1:12" s="86" customFormat="1" ht="15" customHeight="1">
      <c r="A82" s="137"/>
      <c r="B82" s="137" t="s">
        <v>75</v>
      </c>
      <c r="C82" s="137" t="s">
        <v>313</v>
      </c>
      <c r="D82" s="137" t="s">
        <v>75</v>
      </c>
      <c r="E82" s="137">
        <v>47023</v>
      </c>
      <c r="F82" s="137">
        <v>0</v>
      </c>
      <c r="G82" s="137">
        <v>19400</v>
      </c>
      <c r="H82" s="137">
        <v>0</v>
      </c>
      <c r="I82" s="138">
        <v>6845324.6299999999</v>
      </c>
      <c r="J82" s="138">
        <v>0</v>
      </c>
      <c r="K82" s="138">
        <v>186886.1</v>
      </c>
      <c r="L82" s="138">
        <v>7032210.7300000004</v>
      </c>
    </row>
    <row r="83" spans="1:12" ht="15" customHeight="1">
      <c r="A83" s="66"/>
      <c r="B83" s="43" t="s">
        <v>75</v>
      </c>
      <c r="C83" s="43" t="s">
        <v>439</v>
      </c>
      <c r="D83" s="43" t="s">
        <v>414</v>
      </c>
      <c r="E83" s="43">
        <v>523</v>
      </c>
      <c r="F83" s="43">
        <v>0</v>
      </c>
      <c r="G83" s="43">
        <v>90</v>
      </c>
      <c r="H83" s="43">
        <v>0</v>
      </c>
      <c r="I83" s="44">
        <v>570190.38</v>
      </c>
      <c r="J83" s="44">
        <v>4559.3</v>
      </c>
      <c r="K83" s="44">
        <v>23287.59</v>
      </c>
      <c r="L83" s="44">
        <v>598037.27</v>
      </c>
    </row>
    <row r="84" spans="1:12" s="57" customFormat="1" ht="15" customHeight="1">
      <c r="A84" s="66">
        <v>1</v>
      </c>
      <c r="B84" s="66" t="s">
        <v>74</v>
      </c>
      <c r="C84" s="66"/>
      <c r="D84" s="66" t="s">
        <v>74</v>
      </c>
      <c r="E84" s="66">
        <v>43746</v>
      </c>
      <c r="F84" s="66">
        <v>4010</v>
      </c>
      <c r="G84" s="66">
        <v>22793</v>
      </c>
      <c r="H84" s="66">
        <v>0</v>
      </c>
      <c r="I84" s="72">
        <v>65664818.079999998</v>
      </c>
      <c r="J84" s="72">
        <v>2952656.09</v>
      </c>
      <c r="K84" s="72">
        <v>3127140.12</v>
      </c>
      <c r="L84" s="72">
        <v>71744614.290000007</v>
      </c>
    </row>
    <row r="85" spans="1:12" s="86" customFormat="1" ht="15" customHeight="1">
      <c r="A85" s="137"/>
      <c r="B85" s="137" t="s">
        <v>74</v>
      </c>
      <c r="C85" s="137" t="s">
        <v>312</v>
      </c>
      <c r="D85" s="137" t="s">
        <v>74</v>
      </c>
      <c r="E85" s="137">
        <v>43746</v>
      </c>
      <c r="F85" s="137">
        <v>4010</v>
      </c>
      <c r="G85" s="137">
        <v>22793</v>
      </c>
      <c r="H85" s="137">
        <v>0</v>
      </c>
      <c r="I85" s="138">
        <v>65664818.079999998</v>
      </c>
      <c r="J85" s="138">
        <v>2952656.09</v>
      </c>
      <c r="K85" s="138">
        <v>3127140.12</v>
      </c>
      <c r="L85" s="138">
        <v>71744614.290000007</v>
      </c>
    </row>
    <row r="86" spans="1:12" ht="15" customHeight="1">
      <c r="A86" s="66">
        <v>1</v>
      </c>
      <c r="B86" s="43" t="s">
        <v>415</v>
      </c>
      <c r="C86" s="43"/>
      <c r="D86" s="43" t="s">
        <v>415</v>
      </c>
      <c r="E86" s="43">
        <v>210246</v>
      </c>
      <c r="F86" s="43">
        <v>31750</v>
      </c>
      <c r="G86" s="43">
        <v>119533</v>
      </c>
      <c r="H86" s="43">
        <v>2870</v>
      </c>
      <c r="I86" s="44">
        <v>261290692.72</v>
      </c>
      <c r="J86" s="44">
        <v>3323447.82</v>
      </c>
      <c r="K86" s="44">
        <v>10578872.67</v>
      </c>
      <c r="L86" s="44">
        <v>275193013.20999998</v>
      </c>
    </row>
    <row r="87" spans="1:12" s="53" customFormat="1" ht="15.75" customHeight="1">
      <c r="A87" s="66"/>
      <c r="B87" s="66" t="s">
        <v>415</v>
      </c>
      <c r="C87" s="66" t="s">
        <v>274</v>
      </c>
      <c r="D87" s="66" t="s">
        <v>86</v>
      </c>
      <c r="E87" s="66">
        <v>25604</v>
      </c>
      <c r="F87" s="66">
        <v>3768</v>
      </c>
      <c r="G87" s="66">
        <v>21234</v>
      </c>
      <c r="H87" s="66">
        <v>0</v>
      </c>
      <c r="I87" s="72">
        <v>23492740.809999999</v>
      </c>
      <c r="J87" s="72">
        <v>22217.29</v>
      </c>
      <c r="K87" s="72">
        <v>904308.44</v>
      </c>
      <c r="L87" s="72">
        <v>24419266.539999999</v>
      </c>
    </row>
    <row r="88" spans="1:12" ht="15" customHeight="1">
      <c r="A88" s="66"/>
      <c r="B88" s="43" t="s">
        <v>415</v>
      </c>
      <c r="C88" s="43" t="s">
        <v>280</v>
      </c>
      <c r="D88" s="43" t="s">
        <v>70</v>
      </c>
      <c r="E88" s="43">
        <v>155134</v>
      </c>
      <c r="F88" s="43">
        <v>25018</v>
      </c>
      <c r="G88" s="43">
        <v>81811</v>
      </c>
      <c r="H88" s="43">
        <v>2464</v>
      </c>
      <c r="I88" s="44">
        <v>205381798.80000001</v>
      </c>
      <c r="J88" s="44">
        <v>3154347.78</v>
      </c>
      <c r="K88" s="44">
        <v>8433648.3800000008</v>
      </c>
      <c r="L88" s="44">
        <v>216969794.96000001</v>
      </c>
    </row>
    <row r="89" spans="1:12" ht="15" customHeight="1">
      <c r="A89" s="66"/>
      <c r="B89" s="43" t="s">
        <v>415</v>
      </c>
      <c r="C89" s="43" t="s">
        <v>281</v>
      </c>
      <c r="D89" s="43" t="s">
        <v>71</v>
      </c>
      <c r="E89" s="43">
        <v>28089</v>
      </c>
      <c r="F89" s="43">
        <v>2896</v>
      </c>
      <c r="G89" s="43">
        <v>15901</v>
      </c>
      <c r="H89" s="43">
        <v>398</v>
      </c>
      <c r="I89" s="44">
        <v>31014956.030000001</v>
      </c>
      <c r="J89" s="44">
        <v>116548.33</v>
      </c>
      <c r="K89" s="44">
        <v>1194498.68</v>
      </c>
      <c r="L89" s="44">
        <v>32326003.039999999</v>
      </c>
    </row>
    <row r="90" spans="1:12" s="53" customFormat="1" ht="15.75" customHeight="1">
      <c r="A90" s="66"/>
      <c r="B90" s="43" t="s">
        <v>415</v>
      </c>
      <c r="C90" s="43" t="s">
        <v>442</v>
      </c>
      <c r="D90" s="43" t="s">
        <v>416</v>
      </c>
      <c r="E90" s="43">
        <v>1419</v>
      </c>
      <c r="F90" s="43">
        <v>68</v>
      </c>
      <c r="G90" s="43">
        <v>587</v>
      </c>
      <c r="H90" s="43">
        <v>8</v>
      </c>
      <c r="I90" s="44">
        <v>1401197.08</v>
      </c>
      <c r="J90" s="44">
        <v>30334.42</v>
      </c>
      <c r="K90" s="44">
        <v>46417.17</v>
      </c>
      <c r="L90" s="44">
        <v>1477948.67</v>
      </c>
    </row>
    <row r="91" spans="1:12" ht="15" customHeight="1">
      <c r="A91" s="66">
        <v>1</v>
      </c>
      <c r="B91" s="137" t="s">
        <v>417</v>
      </c>
      <c r="C91" s="137"/>
      <c r="D91" s="137" t="s">
        <v>417</v>
      </c>
      <c r="E91" s="137">
        <v>565837</v>
      </c>
      <c r="F91" s="137">
        <v>101995</v>
      </c>
      <c r="G91" s="137">
        <v>12085</v>
      </c>
      <c r="H91" s="137">
        <v>0</v>
      </c>
      <c r="I91" s="138">
        <v>296120991.38999999</v>
      </c>
      <c r="J91" s="138">
        <v>60012.89</v>
      </c>
      <c r="K91" s="138">
        <v>11503668.880000001</v>
      </c>
      <c r="L91" s="138">
        <v>307684673.16000003</v>
      </c>
    </row>
    <row r="92" spans="1:12" s="53" customFormat="1" ht="15.75" customHeight="1">
      <c r="A92" s="66"/>
      <c r="B92" s="66" t="s">
        <v>417</v>
      </c>
      <c r="C92" s="66" t="s">
        <v>443</v>
      </c>
      <c r="D92" s="66" t="s">
        <v>417</v>
      </c>
      <c r="E92" s="66">
        <v>565314</v>
      </c>
      <c r="F92" s="66">
        <v>101989</v>
      </c>
      <c r="G92" s="66">
        <v>0</v>
      </c>
      <c r="H92" s="66">
        <v>0</v>
      </c>
      <c r="I92" s="72">
        <v>293081175.25999999</v>
      </c>
      <c r="J92" s="72">
        <v>9451.35</v>
      </c>
      <c r="K92" s="72">
        <v>11377281.5</v>
      </c>
      <c r="L92" s="72">
        <v>304467908.11000001</v>
      </c>
    </row>
    <row r="93" spans="1:12" ht="15" customHeight="1">
      <c r="A93" s="66"/>
      <c r="B93" s="137" t="s">
        <v>417</v>
      </c>
      <c r="C93" s="137" t="s">
        <v>451</v>
      </c>
      <c r="D93" s="137" t="s">
        <v>452</v>
      </c>
      <c r="E93" s="137">
        <v>0</v>
      </c>
      <c r="F93" s="137">
        <v>0</v>
      </c>
      <c r="G93" s="137">
        <v>12020</v>
      </c>
      <c r="H93" s="137">
        <v>0</v>
      </c>
      <c r="I93" s="138">
        <v>2242955.16</v>
      </c>
      <c r="J93" s="138">
        <v>0</v>
      </c>
      <c r="K93" s="138">
        <v>89740.1</v>
      </c>
      <c r="L93" s="138">
        <v>2332695.2599999998</v>
      </c>
    </row>
    <row r="94" spans="1:12" ht="15" customHeight="1">
      <c r="A94" s="66"/>
      <c r="B94" s="137" t="s">
        <v>417</v>
      </c>
      <c r="C94" s="137" t="s">
        <v>444</v>
      </c>
      <c r="D94" s="137" t="s">
        <v>418</v>
      </c>
      <c r="E94" s="137">
        <v>523</v>
      </c>
      <c r="F94" s="137">
        <v>6</v>
      </c>
      <c r="G94" s="137">
        <v>65</v>
      </c>
      <c r="H94" s="137">
        <v>0</v>
      </c>
      <c r="I94" s="138">
        <v>796860.97</v>
      </c>
      <c r="J94" s="138">
        <v>50561.54</v>
      </c>
      <c r="K94" s="138">
        <v>36647.279999999999</v>
      </c>
      <c r="L94" s="138">
        <v>884069.79</v>
      </c>
    </row>
    <row r="95" spans="1:12" ht="15" customHeight="1">
      <c r="A95" s="66">
        <v>1</v>
      </c>
      <c r="B95" s="137" t="s">
        <v>419</v>
      </c>
      <c r="C95" s="137"/>
      <c r="D95" s="137" t="s">
        <v>419</v>
      </c>
      <c r="E95" s="137">
        <v>15</v>
      </c>
      <c r="F95" s="137">
        <v>1</v>
      </c>
      <c r="G95" s="137">
        <v>4</v>
      </c>
      <c r="H95" s="137">
        <v>0</v>
      </c>
      <c r="I95" s="138">
        <v>8230.15</v>
      </c>
      <c r="J95" s="138">
        <v>579.15</v>
      </c>
      <c r="K95" s="138">
        <v>0</v>
      </c>
      <c r="L95" s="138">
        <v>8809.3000000000011</v>
      </c>
    </row>
    <row r="96" spans="1:12" s="53" customFormat="1" ht="15.75" customHeight="1">
      <c r="A96" s="66"/>
      <c r="B96" s="66" t="s">
        <v>419</v>
      </c>
      <c r="C96" s="66" t="s">
        <v>445</v>
      </c>
      <c r="D96" s="66" t="s">
        <v>419</v>
      </c>
      <c r="E96" s="66">
        <v>15</v>
      </c>
      <c r="F96" s="66">
        <v>1</v>
      </c>
      <c r="G96" s="66">
        <v>4</v>
      </c>
      <c r="H96" s="66">
        <v>0</v>
      </c>
      <c r="I96" s="72">
        <v>8230.15</v>
      </c>
      <c r="J96" s="72">
        <v>579.15</v>
      </c>
      <c r="K96" s="72">
        <v>0</v>
      </c>
      <c r="L96" s="72">
        <v>8809.3000000000011</v>
      </c>
    </row>
    <row r="97" spans="1:12" s="53" customFormat="1" ht="15.75" customHeight="1">
      <c r="A97" s="66">
        <v>1</v>
      </c>
      <c r="B97" s="43" t="s">
        <v>420</v>
      </c>
      <c r="C97" s="43"/>
      <c r="D97" s="43" t="s">
        <v>420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347.86</v>
      </c>
      <c r="L97" s="44">
        <v>7072.66</v>
      </c>
    </row>
    <row r="98" spans="1:12" s="53" customFormat="1" ht="15.75" customHeight="1">
      <c r="A98" s="66"/>
      <c r="B98" s="66" t="s">
        <v>420</v>
      </c>
      <c r="C98" s="66" t="s">
        <v>446</v>
      </c>
      <c r="D98" s="66" t="s">
        <v>420</v>
      </c>
      <c r="E98" s="66">
        <v>6</v>
      </c>
      <c r="F98" s="66">
        <v>0</v>
      </c>
      <c r="G98" s="66">
        <v>0</v>
      </c>
      <c r="H98" s="66">
        <v>0</v>
      </c>
      <c r="I98" s="72">
        <v>6675.34</v>
      </c>
      <c r="J98" s="72">
        <v>49.46</v>
      </c>
      <c r="K98" s="72">
        <v>347.86</v>
      </c>
      <c r="L98" s="72">
        <v>7072.66</v>
      </c>
    </row>
    <row r="99" spans="1:12" ht="15" customHeight="1">
      <c r="A99" s="66">
        <v>1</v>
      </c>
      <c r="B99" s="137" t="s">
        <v>562</v>
      </c>
      <c r="C99" s="137"/>
      <c r="D99" s="137" t="s">
        <v>562</v>
      </c>
      <c r="E99" s="137">
        <v>3475</v>
      </c>
      <c r="F99" s="137">
        <v>157</v>
      </c>
      <c r="G99" s="137">
        <v>1253</v>
      </c>
      <c r="H99" s="137">
        <v>0</v>
      </c>
      <c r="I99" s="138">
        <v>6110772.9900000002</v>
      </c>
      <c r="J99" s="138">
        <v>437546.71</v>
      </c>
      <c r="K99" s="138">
        <v>343468.65</v>
      </c>
      <c r="L99" s="138">
        <v>6891788.3499999996</v>
      </c>
    </row>
    <row r="100" spans="1:12" ht="15" customHeight="1">
      <c r="A100" s="60"/>
      <c r="B100" s="60" t="s">
        <v>562</v>
      </c>
      <c r="C100" s="60" t="s">
        <v>447</v>
      </c>
      <c r="D100" s="60" t="s">
        <v>651</v>
      </c>
      <c r="E100" s="6">
        <v>3475</v>
      </c>
      <c r="F100" s="6">
        <v>157</v>
      </c>
      <c r="G100" s="6">
        <v>1253</v>
      </c>
      <c r="H100" s="6">
        <v>0</v>
      </c>
      <c r="I100" s="30">
        <v>6110772.9900000002</v>
      </c>
      <c r="J100" s="192">
        <v>437546.71</v>
      </c>
      <c r="K100" s="192">
        <v>343468.65</v>
      </c>
      <c r="L100" s="192">
        <v>6891788.3499999996</v>
      </c>
    </row>
  </sheetData>
  <autoFilter ref="A3:L100">
    <filterColumn colId="2"/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6"/>
  <sheetViews>
    <sheetView workbookViewId="0">
      <selection activeCell="C31" sqref="C31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446" t="s">
        <v>660</v>
      </c>
      <c r="B1" s="446"/>
      <c r="C1" s="446"/>
      <c r="D1" s="446"/>
    </row>
    <row r="2" spans="1:4">
      <c r="A2" s="54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1989557</v>
      </c>
      <c r="C5" s="22">
        <v>1828613980.6199999</v>
      </c>
      <c r="D5" s="30">
        <v>919.11</v>
      </c>
    </row>
    <row r="6" spans="1:4">
      <c r="A6" s="5" t="s">
        <v>83</v>
      </c>
      <c r="B6" s="21">
        <v>31006</v>
      </c>
      <c r="C6" s="22">
        <v>10715565.15</v>
      </c>
      <c r="D6" s="30">
        <v>345.6</v>
      </c>
    </row>
    <row r="7" spans="1:4" ht="15" customHeight="1">
      <c r="A7" s="1" t="s">
        <v>6</v>
      </c>
      <c r="B7" s="21">
        <v>405410</v>
      </c>
      <c r="C7" s="22">
        <v>242914398.03</v>
      </c>
      <c r="D7" s="30">
        <v>599.17999999999995</v>
      </c>
    </row>
    <row r="8" spans="1:4">
      <c r="A8" s="1" t="s">
        <v>49</v>
      </c>
      <c r="B8" s="21">
        <v>231014</v>
      </c>
      <c r="C8" s="22">
        <v>136298718.12</v>
      </c>
      <c r="D8" s="30">
        <v>590</v>
      </c>
    </row>
    <row r="9" spans="1:4" ht="15" customHeight="1">
      <c r="A9" s="1" t="s">
        <v>8</v>
      </c>
      <c r="B9" s="34">
        <v>1534</v>
      </c>
      <c r="C9" s="35">
        <v>1156788.8600000001</v>
      </c>
      <c r="D9" s="36">
        <v>754.1</v>
      </c>
    </row>
    <row r="10" spans="1:4" ht="15.75">
      <c r="A10" s="106" t="s">
        <v>11</v>
      </c>
      <c r="B10" s="103">
        <f>SUM(B5:B9)</f>
        <v>2658521</v>
      </c>
      <c r="C10" s="104">
        <f>SUM(C5:C9)</f>
        <v>2219699450.7800002</v>
      </c>
      <c r="D10" s="107"/>
    </row>
    <row r="11" spans="1:4" ht="15" customHeight="1"/>
    <row r="13" spans="1:4" ht="15.75">
      <c r="A13" s="446" t="s">
        <v>691</v>
      </c>
      <c r="B13" s="446"/>
      <c r="C13" s="446"/>
      <c r="D13" s="446"/>
    </row>
    <row r="14" spans="1:4">
      <c r="A14" s="54"/>
      <c r="B14" s="318"/>
      <c r="C14" s="318"/>
      <c r="D14" s="318"/>
    </row>
    <row r="15" spans="1:4" ht="15.75">
      <c r="A15" s="105" t="s">
        <v>12</v>
      </c>
      <c r="B15" s="361" t="s">
        <v>1</v>
      </c>
      <c r="C15" s="361" t="s">
        <v>2</v>
      </c>
      <c r="D15" s="361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1988016</v>
      </c>
      <c r="C17" s="22">
        <v>1825215245.97</v>
      </c>
      <c r="D17" s="192">
        <v>918.11</v>
      </c>
    </row>
    <row r="18" spans="1:4">
      <c r="A18" s="5" t="s">
        <v>83</v>
      </c>
      <c r="B18" s="21">
        <v>30890</v>
      </c>
      <c r="C18" s="22">
        <v>10675810.42</v>
      </c>
      <c r="D18" s="192">
        <v>345.61</v>
      </c>
    </row>
    <row r="19" spans="1:4">
      <c r="A19" s="58" t="s">
        <v>6</v>
      </c>
      <c r="B19" s="21">
        <v>405091</v>
      </c>
      <c r="C19" s="22">
        <v>242416587.66999999</v>
      </c>
      <c r="D19" s="192">
        <v>598.42999999999995</v>
      </c>
    </row>
    <row r="20" spans="1:4">
      <c r="A20" s="58" t="s">
        <v>49</v>
      </c>
      <c r="B20" s="21">
        <v>230795</v>
      </c>
      <c r="C20" s="22">
        <v>136033649.56</v>
      </c>
      <c r="D20" s="192">
        <v>589.41</v>
      </c>
    </row>
    <row r="21" spans="1:4">
      <c r="A21" s="58" t="s">
        <v>8</v>
      </c>
      <c r="B21" s="34">
        <v>1527</v>
      </c>
      <c r="C21" s="35">
        <v>1150481.05</v>
      </c>
      <c r="D21" s="36">
        <v>753.43</v>
      </c>
    </row>
    <row r="22" spans="1:4" ht="15.75">
      <c r="A22" s="106" t="s">
        <v>11</v>
      </c>
      <c r="B22" s="103">
        <f>SUM(B17:B21)</f>
        <v>2656319</v>
      </c>
      <c r="C22" s="104">
        <f>SUM(C17:C21)</f>
        <v>2215491774.6700006</v>
      </c>
      <c r="D22" s="107"/>
    </row>
    <row r="27" spans="1:4" ht="15.75">
      <c r="A27" s="446" t="s">
        <v>698</v>
      </c>
      <c r="B27" s="446"/>
      <c r="C27" s="446"/>
      <c r="D27" s="446"/>
    </row>
    <row r="28" spans="1:4">
      <c r="A28" s="422"/>
      <c r="B28" s="411"/>
      <c r="C28" s="411"/>
      <c r="D28" s="411"/>
    </row>
    <row r="29" spans="1:4" ht="15.75">
      <c r="A29" s="426" t="s">
        <v>12</v>
      </c>
      <c r="B29" s="423" t="s">
        <v>1</v>
      </c>
      <c r="C29" s="423" t="s">
        <v>2</v>
      </c>
      <c r="D29" s="423" t="s">
        <v>13</v>
      </c>
    </row>
    <row r="30" spans="1:4">
      <c r="A30" s="412" t="s">
        <v>14</v>
      </c>
      <c r="B30" s="413"/>
      <c r="C30" s="414"/>
      <c r="D30" s="414"/>
    </row>
    <row r="31" spans="1:4">
      <c r="A31" s="415" t="s">
        <v>5</v>
      </c>
      <c r="B31" s="416">
        <v>1980657</v>
      </c>
      <c r="C31" s="417">
        <v>1915691434.8299999</v>
      </c>
      <c r="D31" s="418">
        <v>967.2</v>
      </c>
    </row>
    <row r="32" spans="1:4">
      <c r="A32" s="415" t="s">
        <v>83</v>
      </c>
      <c r="B32" s="416">
        <v>30925</v>
      </c>
      <c r="C32" s="417">
        <v>11128903.84</v>
      </c>
      <c r="D32" s="418">
        <v>359.87</v>
      </c>
    </row>
    <row r="33" spans="1:4">
      <c r="A33" s="412" t="s">
        <v>6</v>
      </c>
      <c r="B33" s="416">
        <v>405237</v>
      </c>
      <c r="C33" s="417">
        <v>280067649.29000002</v>
      </c>
      <c r="D33" s="418">
        <v>691.12</v>
      </c>
    </row>
    <row r="34" spans="1:4">
      <c r="A34" s="412" t="s">
        <v>49</v>
      </c>
      <c r="B34" s="416">
        <v>230443</v>
      </c>
      <c r="C34" s="417">
        <v>145645901.06999999</v>
      </c>
      <c r="D34" s="418">
        <v>632.03</v>
      </c>
    </row>
    <row r="35" spans="1:4">
      <c r="A35" s="412" t="s">
        <v>8</v>
      </c>
      <c r="B35" s="419">
        <v>1516</v>
      </c>
      <c r="C35" s="420">
        <v>1183249.1000000001</v>
      </c>
      <c r="D35" s="421">
        <v>780.51</v>
      </c>
    </row>
    <row r="36" spans="1:4" ht="15.75">
      <c r="A36" s="427" t="s">
        <v>11</v>
      </c>
      <c r="B36" s="424">
        <v>2648778</v>
      </c>
      <c r="C36" s="425">
        <v>2353717138.1300001</v>
      </c>
      <c r="D36" s="428"/>
    </row>
  </sheetData>
  <mergeCells count="3">
    <mergeCell ref="A1:D1"/>
    <mergeCell ref="A13:D13"/>
    <mergeCell ref="A27:D2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C186" sqref="C186:J186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5.42578125" style="86" customWidth="1"/>
    <col min="5" max="5" width="13.710937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478" t="s">
        <v>682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1">
      <c r="A2" s="116"/>
    </row>
    <row r="3" spans="1:11" s="53" customFormat="1" ht="31.5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645</v>
      </c>
    </row>
    <row r="4" spans="1:11">
      <c r="A4" s="144" t="s">
        <v>272</v>
      </c>
      <c r="B4" s="144" t="s">
        <v>395</v>
      </c>
      <c r="C4" s="144" t="s">
        <v>87</v>
      </c>
      <c r="D4" s="145">
        <v>0</v>
      </c>
      <c r="E4" s="145">
        <v>60</v>
      </c>
      <c r="F4" s="145">
        <v>0</v>
      </c>
      <c r="G4" s="145">
        <v>0</v>
      </c>
      <c r="H4" s="145">
        <v>60</v>
      </c>
      <c r="I4" s="85">
        <v>89253.119999999995</v>
      </c>
      <c r="J4" s="85">
        <v>20520.73</v>
      </c>
      <c r="K4" s="14">
        <v>342.01</v>
      </c>
    </row>
    <row r="5" spans="1:11">
      <c r="A5" s="144" t="s">
        <v>272</v>
      </c>
      <c r="B5" s="144" t="s">
        <v>395</v>
      </c>
      <c r="C5" s="144" t="s">
        <v>88</v>
      </c>
      <c r="D5" s="145">
        <v>80</v>
      </c>
      <c r="E5" s="145">
        <v>24</v>
      </c>
      <c r="F5" s="145">
        <v>29</v>
      </c>
      <c r="G5" s="145">
        <v>0</v>
      </c>
      <c r="H5" s="145">
        <v>133</v>
      </c>
      <c r="I5" s="85">
        <v>333307.09000000003</v>
      </c>
      <c r="J5" s="85">
        <v>106060.94</v>
      </c>
      <c r="K5" s="14">
        <v>797.45</v>
      </c>
    </row>
    <row r="6" spans="1:11">
      <c r="A6" s="144" t="s">
        <v>272</v>
      </c>
      <c r="B6" s="144" t="s">
        <v>395</v>
      </c>
      <c r="C6" s="144" t="s">
        <v>107</v>
      </c>
      <c r="D6" s="145">
        <v>384</v>
      </c>
      <c r="E6" s="145">
        <v>14</v>
      </c>
      <c r="F6" s="145">
        <v>10</v>
      </c>
      <c r="G6" s="145">
        <v>0</v>
      </c>
      <c r="H6" s="145">
        <v>408</v>
      </c>
      <c r="I6" s="85">
        <v>412278.64</v>
      </c>
      <c r="J6" s="85">
        <v>353413.99</v>
      </c>
      <c r="K6" s="14">
        <v>866.21</v>
      </c>
    </row>
    <row r="7" spans="1:11">
      <c r="A7" s="144" t="s">
        <v>272</v>
      </c>
      <c r="B7" s="144" t="s">
        <v>395</v>
      </c>
      <c r="C7" s="144" t="s">
        <v>108</v>
      </c>
      <c r="D7" s="145">
        <v>518</v>
      </c>
      <c r="E7" s="145">
        <v>26</v>
      </c>
      <c r="F7" s="145">
        <v>15</v>
      </c>
      <c r="G7" s="145">
        <v>0</v>
      </c>
      <c r="H7" s="145">
        <v>559</v>
      </c>
      <c r="I7" s="85">
        <v>818369.53</v>
      </c>
      <c r="J7" s="85">
        <v>509181.43</v>
      </c>
      <c r="K7" s="14">
        <v>910.88</v>
      </c>
    </row>
    <row r="8" spans="1:11">
      <c r="A8" s="144" t="s">
        <v>272</v>
      </c>
      <c r="B8" s="144" t="s">
        <v>395</v>
      </c>
      <c r="C8" s="144" t="s">
        <v>109</v>
      </c>
      <c r="D8" s="145">
        <v>287</v>
      </c>
      <c r="E8" s="145">
        <v>42</v>
      </c>
      <c r="F8" s="145">
        <v>4</v>
      </c>
      <c r="G8" s="145">
        <v>0</v>
      </c>
      <c r="H8" s="145">
        <v>333</v>
      </c>
      <c r="I8" s="85">
        <v>436683.45</v>
      </c>
      <c r="J8" s="85">
        <v>305277.25</v>
      </c>
      <c r="K8" s="14">
        <v>916.75</v>
      </c>
    </row>
    <row r="9" spans="1:11">
      <c r="A9" s="144" t="s">
        <v>272</v>
      </c>
      <c r="B9" s="144" t="s">
        <v>395</v>
      </c>
      <c r="C9" s="144" t="s">
        <v>110</v>
      </c>
      <c r="D9" s="145">
        <v>86</v>
      </c>
      <c r="E9" s="145">
        <v>52</v>
      </c>
      <c r="F9" s="145">
        <v>0</v>
      </c>
      <c r="G9" s="145">
        <v>0</v>
      </c>
      <c r="H9" s="145">
        <v>138</v>
      </c>
      <c r="I9" s="85">
        <v>278209.27</v>
      </c>
      <c r="J9" s="85">
        <v>122255.2</v>
      </c>
      <c r="K9" s="14">
        <v>885.91</v>
      </c>
    </row>
    <row r="10" spans="1:11">
      <c r="A10" s="144" t="s">
        <v>272</v>
      </c>
      <c r="B10" s="144" t="s">
        <v>395</v>
      </c>
      <c r="C10" s="144" t="s">
        <v>111</v>
      </c>
      <c r="D10" s="145">
        <v>5</v>
      </c>
      <c r="E10" s="145">
        <v>61</v>
      </c>
      <c r="F10" s="145">
        <v>1</v>
      </c>
      <c r="G10" s="145">
        <v>0</v>
      </c>
      <c r="H10" s="145">
        <v>67</v>
      </c>
      <c r="I10" s="85">
        <v>268630.62</v>
      </c>
      <c r="J10" s="85">
        <v>49145.72</v>
      </c>
      <c r="K10" s="14">
        <v>733.52</v>
      </c>
    </row>
    <row r="11" spans="1:11">
      <c r="A11" s="144" t="s">
        <v>272</v>
      </c>
      <c r="B11" s="144" t="s">
        <v>395</v>
      </c>
      <c r="C11" s="144" t="s">
        <v>112</v>
      </c>
      <c r="D11" s="145">
        <v>1</v>
      </c>
      <c r="E11" s="145">
        <v>52</v>
      </c>
      <c r="F11" s="145">
        <v>2</v>
      </c>
      <c r="G11" s="145">
        <v>0</v>
      </c>
      <c r="H11" s="145">
        <v>55</v>
      </c>
      <c r="I11" s="85">
        <v>232286.86</v>
      </c>
      <c r="J11" s="85">
        <v>44047.13</v>
      </c>
      <c r="K11" s="14">
        <v>800.86</v>
      </c>
    </row>
    <row r="12" spans="1:11">
      <c r="A12" s="144" t="s">
        <v>272</v>
      </c>
      <c r="B12" s="144" t="s">
        <v>395</v>
      </c>
      <c r="C12" s="144" t="s">
        <v>113</v>
      </c>
      <c r="D12" s="145">
        <v>1</v>
      </c>
      <c r="E12" s="145">
        <v>61</v>
      </c>
      <c r="F12" s="145">
        <v>0</v>
      </c>
      <c r="G12" s="145">
        <v>0</v>
      </c>
      <c r="H12" s="145">
        <v>62</v>
      </c>
      <c r="I12" s="85">
        <v>233496.59</v>
      </c>
      <c r="J12" s="85">
        <v>45674.07</v>
      </c>
      <c r="K12" s="14">
        <v>736.68</v>
      </c>
    </row>
    <row r="13" spans="1:11">
      <c r="A13" s="144" t="s">
        <v>272</v>
      </c>
      <c r="B13" s="144" t="s">
        <v>395</v>
      </c>
      <c r="C13" s="144" t="s">
        <v>121</v>
      </c>
      <c r="D13" s="145">
        <v>0</v>
      </c>
      <c r="E13" s="145">
        <v>30</v>
      </c>
      <c r="F13" s="145">
        <v>0</v>
      </c>
      <c r="G13" s="145">
        <v>0</v>
      </c>
      <c r="H13" s="145">
        <v>30</v>
      </c>
      <c r="I13" s="85">
        <v>122271.05</v>
      </c>
      <c r="J13" s="85">
        <v>23117.98</v>
      </c>
      <c r="K13" s="14">
        <v>770.6</v>
      </c>
    </row>
    <row r="14" spans="1:11">
      <c r="A14" s="144" t="s">
        <v>272</v>
      </c>
      <c r="B14" s="144" t="s">
        <v>395</v>
      </c>
      <c r="C14" s="144" t="s">
        <v>122</v>
      </c>
      <c r="D14" s="145">
        <v>0</v>
      </c>
      <c r="E14" s="145">
        <v>9</v>
      </c>
      <c r="F14" s="145">
        <v>0</v>
      </c>
      <c r="G14" s="145">
        <v>0</v>
      </c>
      <c r="H14" s="145">
        <v>9</v>
      </c>
      <c r="I14" s="85">
        <v>34457.71</v>
      </c>
      <c r="J14" s="85">
        <v>6222.13</v>
      </c>
      <c r="K14" s="14">
        <v>691.35</v>
      </c>
    </row>
    <row r="15" spans="1:11">
      <c r="A15" s="144" t="s">
        <v>272</v>
      </c>
      <c r="B15" s="144" t="s">
        <v>395</v>
      </c>
      <c r="C15" s="144" t="s">
        <v>123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5">
        <v>0</v>
      </c>
      <c r="J15" s="85">
        <v>0</v>
      </c>
      <c r="K15" s="14">
        <v>0</v>
      </c>
    </row>
    <row r="16" spans="1:11">
      <c r="A16" s="144" t="s">
        <v>272</v>
      </c>
      <c r="B16" s="144" t="s">
        <v>395</v>
      </c>
      <c r="C16" s="144" t="s">
        <v>475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85">
        <v>0</v>
      </c>
      <c r="J16" s="85">
        <v>0</v>
      </c>
      <c r="K16" s="14">
        <v>0</v>
      </c>
    </row>
    <row r="17" spans="1:11">
      <c r="A17" s="144" t="s">
        <v>272</v>
      </c>
      <c r="B17" s="144" t="s">
        <v>395</v>
      </c>
      <c r="C17" s="144" t="s">
        <v>551</v>
      </c>
      <c r="D17" s="145">
        <v>1362</v>
      </c>
      <c r="E17" s="145">
        <v>431</v>
      </c>
      <c r="F17" s="145">
        <v>61</v>
      </c>
      <c r="G17" s="145">
        <v>0</v>
      </c>
      <c r="H17" s="145">
        <v>1854</v>
      </c>
      <c r="I17" s="85">
        <v>3259243.93</v>
      </c>
      <c r="J17" s="85">
        <v>1584916.57</v>
      </c>
      <c r="K17" s="14">
        <v>854.86</v>
      </c>
    </row>
    <row r="18" spans="1:11">
      <c r="A18" s="144" t="s">
        <v>273</v>
      </c>
      <c r="B18" s="144" t="s">
        <v>64</v>
      </c>
      <c r="C18" s="144" t="s">
        <v>87</v>
      </c>
      <c r="D18" s="145">
        <v>1</v>
      </c>
      <c r="E18" s="145">
        <v>139</v>
      </c>
      <c r="F18" s="145">
        <v>13</v>
      </c>
      <c r="G18" s="145">
        <v>0</v>
      </c>
      <c r="H18" s="145">
        <v>153</v>
      </c>
      <c r="I18" s="85">
        <v>185865.42</v>
      </c>
      <c r="J18" s="85">
        <v>35153.68</v>
      </c>
      <c r="K18" s="14">
        <v>229.76</v>
      </c>
    </row>
    <row r="19" spans="1:11">
      <c r="A19" s="144" t="s">
        <v>273</v>
      </c>
      <c r="B19" s="144" t="s">
        <v>64</v>
      </c>
      <c r="C19" s="144" t="s">
        <v>88</v>
      </c>
      <c r="D19" s="145">
        <v>47</v>
      </c>
      <c r="E19" s="145">
        <v>85</v>
      </c>
      <c r="F19" s="145">
        <v>164</v>
      </c>
      <c r="G19" s="145">
        <v>0</v>
      </c>
      <c r="H19" s="145">
        <v>296</v>
      </c>
      <c r="I19" s="85">
        <v>932178.98</v>
      </c>
      <c r="J19" s="85">
        <v>152157.47</v>
      </c>
      <c r="K19" s="14">
        <v>514.04999999999995</v>
      </c>
    </row>
    <row r="20" spans="1:11">
      <c r="A20" s="144" t="s">
        <v>273</v>
      </c>
      <c r="B20" s="144" t="s">
        <v>64</v>
      </c>
      <c r="C20" s="144" t="s">
        <v>107</v>
      </c>
      <c r="D20" s="145">
        <v>537</v>
      </c>
      <c r="E20" s="145">
        <v>68</v>
      </c>
      <c r="F20" s="145">
        <v>76</v>
      </c>
      <c r="G20" s="145">
        <v>0</v>
      </c>
      <c r="H20" s="145">
        <v>681</v>
      </c>
      <c r="I20" s="85">
        <v>2450114.15</v>
      </c>
      <c r="J20" s="85">
        <v>449405.51</v>
      </c>
      <c r="K20" s="14">
        <v>659.92</v>
      </c>
    </row>
    <row r="21" spans="1:11">
      <c r="A21" s="144" t="s">
        <v>273</v>
      </c>
      <c r="B21" s="144" t="s">
        <v>64</v>
      </c>
      <c r="C21" s="144" t="s">
        <v>108</v>
      </c>
      <c r="D21" s="145">
        <v>943</v>
      </c>
      <c r="E21" s="145">
        <v>101</v>
      </c>
      <c r="F21" s="145">
        <v>85</v>
      </c>
      <c r="G21" s="145">
        <v>0</v>
      </c>
      <c r="H21" s="145">
        <v>1129</v>
      </c>
      <c r="I21" s="85">
        <v>5629164.5</v>
      </c>
      <c r="J21" s="85">
        <v>855677.77</v>
      </c>
      <c r="K21" s="14">
        <v>757.91</v>
      </c>
    </row>
    <row r="22" spans="1:11">
      <c r="A22" s="144" t="s">
        <v>273</v>
      </c>
      <c r="B22" s="144" t="s">
        <v>64</v>
      </c>
      <c r="C22" s="144" t="s">
        <v>109</v>
      </c>
      <c r="D22" s="145">
        <v>760</v>
      </c>
      <c r="E22" s="145">
        <v>144</v>
      </c>
      <c r="F22" s="145">
        <v>29</v>
      </c>
      <c r="G22" s="145">
        <v>0</v>
      </c>
      <c r="H22" s="145">
        <v>933</v>
      </c>
      <c r="I22" s="85">
        <v>4754369.5199999996</v>
      </c>
      <c r="J22" s="85">
        <v>599081.91</v>
      </c>
      <c r="K22" s="14">
        <v>642.1</v>
      </c>
    </row>
    <row r="23" spans="1:11">
      <c r="A23" s="144" t="s">
        <v>273</v>
      </c>
      <c r="B23" s="144" t="s">
        <v>64</v>
      </c>
      <c r="C23" s="144" t="s">
        <v>110</v>
      </c>
      <c r="D23" s="145">
        <v>342</v>
      </c>
      <c r="E23" s="145">
        <v>198</v>
      </c>
      <c r="F23" s="145">
        <v>18</v>
      </c>
      <c r="G23" s="145">
        <v>0</v>
      </c>
      <c r="H23" s="145">
        <v>558</v>
      </c>
      <c r="I23" s="85">
        <v>2118991.67</v>
      </c>
      <c r="J23" s="85">
        <v>271312.63</v>
      </c>
      <c r="K23" s="14">
        <v>486.22</v>
      </c>
    </row>
    <row r="24" spans="1:11">
      <c r="A24" s="144" t="s">
        <v>273</v>
      </c>
      <c r="B24" s="144" t="s">
        <v>64</v>
      </c>
      <c r="C24" s="144" t="s">
        <v>111</v>
      </c>
      <c r="D24" s="145">
        <v>55</v>
      </c>
      <c r="E24" s="145">
        <v>176</v>
      </c>
      <c r="F24" s="145">
        <v>3</v>
      </c>
      <c r="G24" s="145">
        <v>0</v>
      </c>
      <c r="H24" s="145">
        <v>234</v>
      </c>
      <c r="I24" s="85">
        <v>549217.43000000005</v>
      </c>
      <c r="J24" s="85">
        <v>93473.91</v>
      </c>
      <c r="K24" s="14">
        <v>399.46</v>
      </c>
    </row>
    <row r="25" spans="1:11">
      <c r="A25" s="144" t="s">
        <v>273</v>
      </c>
      <c r="B25" s="144" t="s">
        <v>64</v>
      </c>
      <c r="C25" s="144" t="s">
        <v>112</v>
      </c>
      <c r="D25" s="145">
        <v>21</v>
      </c>
      <c r="E25" s="145">
        <v>241</v>
      </c>
      <c r="F25" s="145">
        <v>7</v>
      </c>
      <c r="G25" s="145">
        <v>0</v>
      </c>
      <c r="H25" s="145">
        <v>269</v>
      </c>
      <c r="I25" s="85">
        <v>482263.89</v>
      </c>
      <c r="J25" s="85">
        <v>101939.21</v>
      </c>
      <c r="K25" s="14">
        <v>378.96</v>
      </c>
    </row>
    <row r="26" spans="1:11">
      <c r="A26" s="144" t="s">
        <v>273</v>
      </c>
      <c r="B26" s="144" t="s">
        <v>64</v>
      </c>
      <c r="C26" s="144" t="s">
        <v>113</v>
      </c>
      <c r="D26" s="145">
        <v>4</v>
      </c>
      <c r="E26" s="145">
        <v>183</v>
      </c>
      <c r="F26" s="145">
        <v>2</v>
      </c>
      <c r="G26" s="145">
        <v>0</v>
      </c>
      <c r="H26" s="145">
        <v>189</v>
      </c>
      <c r="I26" s="85">
        <v>312197.24</v>
      </c>
      <c r="J26" s="85">
        <v>76660.94</v>
      </c>
      <c r="K26" s="14">
        <v>405.61</v>
      </c>
    </row>
    <row r="27" spans="1:11">
      <c r="A27" s="144" t="s">
        <v>273</v>
      </c>
      <c r="B27" s="144" t="s">
        <v>64</v>
      </c>
      <c r="C27" s="144" t="s">
        <v>121</v>
      </c>
      <c r="D27" s="145">
        <v>2</v>
      </c>
      <c r="E27" s="145">
        <v>90</v>
      </c>
      <c r="F27" s="145">
        <v>1</v>
      </c>
      <c r="G27" s="145">
        <v>0</v>
      </c>
      <c r="H27" s="145">
        <v>93</v>
      </c>
      <c r="I27" s="85">
        <v>168935.77</v>
      </c>
      <c r="J27" s="85">
        <v>37283.22</v>
      </c>
      <c r="K27" s="14">
        <v>400.89</v>
      </c>
    </row>
    <row r="28" spans="1:11">
      <c r="A28" s="144" t="s">
        <v>273</v>
      </c>
      <c r="B28" s="144" t="s">
        <v>64</v>
      </c>
      <c r="C28" s="144" t="s">
        <v>122</v>
      </c>
      <c r="D28" s="145">
        <v>0</v>
      </c>
      <c r="E28" s="145">
        <v>11</v>
      </c>
      <c r="F28" s="145">
        <v>0</v>
      </c>
      <c r="G28" s="145">
        <v>0</v>
      </c>
      <c r="H28" s="145">
        <v>11</v>
      </c>
      <c r="I28" s="85">
        <v>25733.97</v>
      </c>
      <c r="J28" s="85">
        <v>4322.4399999999996</v>
      </c>
      <c r="K28" s="14">
        <v>392.95</v>
      </c>
    </row>
    <row r="29" spans="1:11">
      <c r="A29" s="144" t="s">
        <v>273</v>
      </c>
      <c r="B29" s="144" t="s">
        <v>64</v>
      </c>
      <c r="C29" s="144" t="s">
        <v>123</v>
      </c>
      <c r="D29" s="145">
        <v>0</v>
      </c>
      <c r="E29" s="145">
        <v>3</v>
      </c>
      <c r="F29" s="145">
        <v>0</v>
      </c>
      <c r="G29" s="145">
        <v>0</v>
      </c>
      <c r="H29" s="145">
        <v>3</v>
      </c>
      <c r="I29" s="85">
        <v>24477.83</v>
      </c>
      <c r="J29" s="85">
        <v>1197.98</v>
      </c>
      <c r="K29" s="14">
        <v>399.33</v>
      </c>
    </row>
    <row r="30" spans="1:11">
      <c r="A30" s="144" t="s">
        <v>273</v>
      </c>
      <c r="B30" s="144" t="s">
        <v>64</v>
      </c>
      <c r="C30" s="144" t="s">
        <v>475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5">
        <v>0</v>
      </c>
      <c r="J30" s="85">
        <v>0</v>
      </c>
      <c r="K30" s="14">
        <v>0</v>
      </c>
    </row>
    <row r="31" spans="1:11">
      <c r="A31" s="144" t="s">
        <v>273</v>
      </c>
      <c r="B31" s="144" t="s">
        <v>64</v>
      </c>
      <c r="C31" s="144" t="s">
        <v>551</v>
      </c>
      <c r="D31" s="145">
        <v>2712</v>
      </c>
      <c r="E31" s="145">
        <v>1439</v>
      </c>
      <c r="F31" s="145">
        <v>398</v>
      </c>
      <c r="G31" s="145">
        <v>0</v>
      </c>
      <c r="H31" s="145">
        <v>4549</v>
      </c>
      <c r="I31" s="85">
        <v>17633510.370000001</v>
      </c>
      <c r="J31" s="85">
        <v>2677666.67</v>
      </c>
      <c r="K31" s="14">
        <v>588.63</v>
      </c>
    </row>
    <row r="32" spans="1:11">
      <c r="A32" s="144" t="s">
        <v>274</v>
      </c>
      <c r="B32" s="144" t="s">
        <v>415</v>
      </c>
      <c r="C32" s="144" t="s">
        <v>87</v>
      </c>
      <c r="D32" s="145">
        <v>0</v>
      </c>
      <c r="E32" s="145">
        <v>3</v>
      </c>
      <c r="F32" s="145">
        <v>0</v>
      </c>
      <c r="G32" s="145">
        <v>0</v>
      </c>
      <c r="H32" s="145">
        <v>3</v>
      </c>
      <c r="I32" s="85">
        <v>5153.3599999999997</v>
      </c>
      <c r="J32" s="85">
        <v>461.63</v>
      </c>
      <c r="K32" s="14">
        <v>153.88</v>
      </c>
    </row>
    <row r="33" spans="1:11">
      <c r="A33" s="144" t="s">
        <v>274</v>
      </c>
      <c r="B33" s="144" t="s">
        <v>415</v>
      </c>
      <c r="C33" s="144" t="s">
        <v>88</v>
      </c>
      <c r="D33" s="145">
        <v>1</v>
      </c>
      <c r="E33" s="145">
        <v>14</v>
      </c>
      <c r="F33" s="145">
        <v>11</v>
      </c>
      <c r="G33" s="145">
        <v>0</v>
      </c>
      <c r="H33" s="145">
        <v>26</v>
      </c>
      <c r="I33" s="85">
        <v>156069.37</v>
      </c>
      <c r="J33" s="85">
        <v>14347.42</v>
      </c>
      <c r="K33" s="14">
        <v>551.82000000000005</v>
      </c>
    </row>
    <row r="34" spans="1:11">
      <c r="A34" s="144" t="s">
        <v>274</v>
      </c>
      <c r="B34" s="144" t="s">
        <v>415</v>
      </c>
      <c r="C34" s="144" t="s">
        <v>107</v>
      </c>
      <c r="D34" s="145">
        <v>3</v>
      </c>
      <c r="E34" s="145">
        <v>24</v>
      </c>
      <c r="F34" s="145">
        <v>20</v>
      </c>
      <c r="G34" s="145">
        <v>0</v>
      </c>
      <c r="H34" s="145">
        <v>47</v>
      </c>
      <c r="I34" s="85">
        <v>355708.32</v>
      </c>
      <c r="J34" s="85">
        <v>32577.66</v>
      </c>
      <c r="K34" s="14">
        <v>693.14</v>
      </c>
    </row>
    <row r="35" spans="1:11">
      <c r="A35" s="144" t="s">
        <v>274</v>
      </c>
      <c r="B35" s="144" t="s">
        <v>415</v>
      </c>
      <c r="C35" s="144" t="s">
        <v>108</v>
      </c>
      <c r="D35" s="145">
        <v>6</v>
      </c>
      <c r="E35" s="145">
        <v>42</v>
      </c>
      <c r="F35" s="145">
        <v>21</v>
      </c>
      <c r="G35" s="145">
        <v>0</v>
      </c>
      <c r="H35" s="145">
        <v>69</v>
      </c>
      <c r="I35" s="85">
        <v>397434.44</v>
      </c>
      <c r="J35" s="85">
        <v>45030.05</v>
      </c>
      <c r="K35" s="14">
        <v>652.61</v>
      </c>
    </row>
    <row r="36" spans="1:11">
      <c r="A36" s="144" t="s">
        <v>274</v>
      </c>
      <c r="B36" s="144" t="s">
        <v>415</v>
      </c>
      <c r="C36" s="144" t="s">
        <v>109</v>
      </c>
      <c r="D36" s="145">
        <v>205</v>
      </c>
      <c r="E36" s="145">
        <v>57</v>
      </c>
      <c r="F36" s="145">
        <v>20</v>
      </c>
      <c r="G36" s="145">
        <v>0</v>
      </c>
      <c r="H36" s="145">
        <v>282</v>
      </c>
      <c r="I36" s="85">
        <v>3086253.99</v>
      </c>
      <c r="J36" s="85">
        <v>222082.5</v>
      </c>
      <c r="K36" s="14">
        <v>787.53</v>
      </c>
    </row>
    <row r="37" spans="1:11">
      <c r="A37" s="144" t="s">
        <v>274</v>
      </c>
      <c r="B37" s="144" t="s">
        <v>415</v>
      </c>
      <c r="C37" s="144" t="s">
        <v>110</v>
      </c>
      <c r="D37" s="145">
        <v>112</v>
      </c>
      <c r="E37" s="145">
        <v>109</v>
      </c>
      <c r="F37" s="145">
        <v>7</v>
      </c>
      <c r="G37" s="145">
        <v>0</v>
      </c>
      <c r="H37" s="145">
        <v>228</v>
      </c>
      <c r="I37" s="85">
        <v>1605024.6</v>
      </c>
      <c r="J37" s="85">
        <v>143632.39000000001</v>
      </c>
      <c r="K37" s="14">
        <v>629.97</v>
      </c>
    </row>
    <row r="38" spans="1:11">
      <c r="A38" s="144" t="s">
        <v>274</v>
      </c>
      <c r="B38" s="144" t="s">
        <v>415</v>
      </c>
      <c r="C38" s="144" t="s">
        <v>111</v>
      </c>
      <c r="D38" s="145">
        <v>34</v>
      </c>
      <c r="E38" s="145">
        <v>95</v>
      </c>
      <c r="F38" s="145">
        <v>0</v>
      </c>
      <c r="G38" s="145">
        <v>0</v>
      </c>
      <c r="H38" s="145">
        <v>129</v>
      </c>
      <c r="I38" s="85">
        <v>596800.31000000006</v>
      </c>
      <c r="J38" s="85">
        <v>66892.61</v>
      </c>
      <c r="K38" s="14">
        <v>518.54999999999995</v>
      </c>
    </row>
    <row r="39" spans="1:11">
      <c r="A39" s="144" t="s">
        <v>274</v>
      </c>
      <c r="B39" s="144" t="s">
        <v>415</v>
      </c>
      <c r="C39" s="144" t="s">
        <v>112</v>
      </c>
      <c r="D39" s="145">
        <v>7</v>
      </c>
      <c r="E39" s="145">
        <v>109</v>
      </c>
      <c r="F39" s="145">
        <v>0</v>
      </c>
      <c r="G39" s="145">
        <v>0</v>
      </c>
      <c r="H39" s="145">
        <v>116</v>
      </c>
      <c r="I39" s="85">
        <v>472059.79</v>
      </c>
      <c r="J39" s="85">
        <v>55710.57</v>
      </c>
      <c r="K39" s="14">
        <v>480.26</v>
      </c>
    </row>
    <row r="40" spans="1:11">
      <c r="A40" s="144" t="s">
        <v>274</v>
      </c>
      <c r="B40" s="144" t="s">
        <v>415</v>
      </c>
      <c r="C40" s="144" t="s">
        <v>113</v>
      </c>
      <c r="D40" s="145">
        <v>3</v>
      </c>
      <c r="E40" s="145">
        <v>83</v>
      </c>
      <c r="F40" s="145">
        <v>0</v>
      </c>
      <c r="G40" s="145">
        <v>0</v>
      </c>
      <c r="H40" s="145">
        <v>86</v>
      </c>
      <c r="I40" s="85">
        <v>283145.92</v>
      </c>
      <c r="J40" s="85">
        <v>37907.519999999997</v>
      </c>
      <c r="K40" s="14">
        <v>440.79</v>
      </c>
    </row>
    <row r="41" spans="1:11">
      <c r="A41" s="144" t="s">
        <v>274</v>
      </c>
      <c r="B41" s="144" t="s">
        <v>415</v>
      </c>
      <c r="C41" s="144" t="s">
        <v>121</v>
      </c>
      <c r="D41" s="145">
        <v>2</v>
      </c>
      <c r="E41" s="145">
        <v>43</v>
      </c>
      <c r="F41" s="145">
        <v>2</v>
      </c>
      <c r="G41" s="145">
        <v>0</v>
      </c>
      <c r="H41" s="145">
        <v>47</v>
      </c>
      <c r="I41" s="85">
        <v>171320.75</v>
      </c>
      <c r="J41" s="85">
        <v>20025.650000000001</v>
      </c>
      <c r="K41" s="14">
        <v>426.08</v>
      </c>
    </row>
    <row r="42" spans="1:11">
      <c r="A42" s="144" t="s">
        <v>274</v>
      </c>
      <c r="B42" s="144" t="s">
        <v>415</v>
      </c>
      <c r="C42" s="144" t="s">
        <v>122</v>
      </c>
      <c r="D42" s="145">
        <v>0</v>
      </c>
      <c r="E42" s="145">
        <v>3</v>
      </c>
      <c r="F42" s="145">
        <v>0</v>
      </c>
      <c r="G42" s="145">
        <v>0</v>
      </c>
      <c r="H42" s="145">
        <v>3</v>
      </c>
      <c r="I42" s="85">
        <v>9653.9</v>
      </c>
      <c r="J42" s="85">
        <v>1447.97</v>
      </c>
      <c r="K42" s="14">
        <v>482.66</v>
      </c>
    </row>
    <row r="43" spans="1:11">
      <c r="A43" s="144" t="s">
        <v>274</v>
      </c>
      <c r="B43" s="144" t="s">
        <v>415</v>
      </c>
      <c r="C43" s="144" t="s">
        <v>123</v>
      </c>
      <c r="D43" s="145">
        <v>1</v>
      </c>
      <c r="E43" s="145">
        <v>0</v>
      </c>
      <c r="F43" s="145">
        <v>0</v>
      </c>
      <c r="G43" s="145">
        <v>0</v>
      </c>
      <c r="H43" s="145">
        <v>1</v>
      </c>
      <c r="I43" s="85">
        <v>39977.19</v>
      </c>
      <c r="J43" s="85">
        <v>756.57</v>
      </c>
      <c r="K43" s="14">
        <v>756.57</v>
      </c>
    </row>
    <row r="44" spans="1:11">
      <c r="A44" s="144" t="s">
        <v>274</v>
      </c>
      <c r="B44" s="144" t="s">
        <v>415</v>
      </c>
      <c r="C44" s="144" t="s">
        <v>475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5">
        <v>0</v>
      </c>
      <c r="J44" s="85">
        <v>0</v>
      </c>
      <c r="K44" s="14">
        <v>0</v>
      </c>
    </row>
    <row r="45" spans="1:11">
      <c r="A45" s="144" t="s">
        <v>274</v>
      </c>
      <c r="B45" s="144" t="s">
        <v>415</v>
      </c>
      <c r="C45" s="144" t="s">
        <v>551</v>
      </c>
      <c r="D45" s="145">
        <v>374</v>
      </c>
      <c r="E45" s="145">
        <v>582</v>
      </c>
      <c r="F45" s="145">
        <v>81</v>
      </c>
      <c r="G45" s="145">
        <v>0</v>
      </c>
      <c r="H45" s="145">
        <v>1037</v>
      </c>
      <c r="I45" s="85">
        <v>7178601.9400000004</v>
      </c>
      <c r="J45" s="85">
        <v>640872.54</v>
      </c>
      <c r="K45" s="14">
        <v>618.01</v>
      </c>
    </row>
    <row r="46" spans="1:11">
      <c r="A46" s="144" t="s">
        <v>275</v>
      </c>
      <c r="B46" s="144" t="s">
        <v>64</v>
      </c>
      <c r="C46" s="144" t="s">
        <v>87</v>
      </c>
      <c r="D46" s="145">
        <v>0</v>
      </c>
      <c r="E46" s="145">
        <v>10</v>
      </c>
      <c r="F46" s="145">
        <v>0</v>
      </c>
      <c r="G46" s="145">
        <v>1</v>
      </c>
      <c r="H46" s="145">
        <v>11</v>
      </c>
      <c r="I46" s="85">
        <v>23872.87</v>
      </c>
      <c r="J46" s="85">
        <v>5633.69</v>
      </c>
      <c r="K46" s="14">
        <v>512.15</v>
      </c>
    </row>
    <row r="47" spans="1:11">
      <c r="A47" s="144" t="s">
        <v>275</v>
      </c>
      <c r="B47" s="144" t="s">
        <v>64</v>
      </c>
      <c r="C47" s="144" t="s">
        <v>88</v>
      </c>
      <c r="D47" s="145">
        <v>17</v>
      </c>
      <c r="E47" s="145">
        <v>7</v>
      </c>
      <c r="F47" s="145">
        <v>5</v>
      </c>
      <c r="G47" s="145">
        <v>2</v>
      </c>
      <c r="H47" s="145">
        <v>31</v>
      </c>
      <c r="I47" s="85">
        <v>148836</v>
      </c>
      <c r="J47" s="85">
        <v>23325.72</v>
      </c>
      <c r="K47" s="14">
        <v>752.44</v>
      </c>
    </row>
    <row r="48" spans="1:11">
      <c r="A48" s="144" t="s">
        <v>275</v>
      </c>
      <c r="B48" s="144" t="s">
        <v>64</v>
      </c>
      <c r="C48" s="144" t="s">
        <v>107</v>
      </c>
      <c r="D48" s="145">
        <v>110</v>
      </c>
      <c r="E48" s="145">
        <v>8</v>
      </c>
      <c r="F48" s="145">
        <v>4</v>
      </c>
      <c r="G48" s="145">
        <v>0</v>
      </c>
      <c r="H48" s="145">
        <v>122</v>
      </c>
      <c r="I48" s="85">
        <v>738067.93</v>
      </c>
      <c r="J48" s="85">
        <v>113516.19</v>
      </c>
      <c r="K48" s="14">
        <v>930.46</v>
      </c>
    </row>
    <row r="49" spans="1:11">
      <c r="A49" s="144" t="s">
        <v>275</v>
      </c>
      <c r="B49" s="144" t="s">
        <v>64</v>
      </c>
      <c r="C49" s="144" t="s">
        <v>108</v>
      </c>
      <c r="D49" s="145">
        <v>271</v>
      </c>
      <c r="E49" s="145">
        <v>13</v>
      </c>
      <c r="F49" s="145">
        <v>9</v>
      </c>
      <c r="G49" s="145">
        <v>0</v>
      </c>
      <c r="H49" s="145">
        <v>293</v>
      </c>
      <c r="I49" s="85">
        <v>2235882.7400000002</v>
      </c>
      <c r="J49" s="85">
        <v>321776.34999999998</v>
      </c>
      <c r="K49" s="14">
        <v>1098.21</v>
      </c>
    </row>
    <row r="50" spans="1:11">
      <c r="A50" s="144" t="s">
        <v>275</v>
      </c>
      <c r="B50" s="144" t="s">
        <v>64</v>
      </c>
      <c r="C50" s="144" t="s">
        <v>109</v>
      </c>
      <c r="D50" s="145">
        <v>74</v>
      </c>
      <c r="E50" s="145">
        <v>28</v>
      </c>
      <c r="F50" s="145">
        <v>2</v>
      </c>
      <c r="G50" s="145">
        <v>1</v>
      </c>
      <c r="H50" s="145">
        <v>105</v>
      </c>
      <c r="I50" s="85">
        <v>781420.07</v>
      </c>
      <c r="J50" s="85">
        <v>100271.33</v>
      </c>
      <c r="K50" s="14">
        <v>954.97</v>
      </c>
    </row>
    <row r="51" spans="1:11">
      <c r="A51" s="144" t="s">
        <v>275</v>
      </c>
      <c r="B51" s="144" t="s">
        <v>64</v>
      </c>
      <c r="C51" s="144" t="s">
        <v>110</v>
      </c>
      <c r="D51" s="145">
        <v>1</v>
      </c>
      <c r="E51" s="145">
        <v>22</v>
      </c>
      <c r="F51" s="145">
        <v>0</v>
      </c>
      <c r="G51" s="145">
        <v>0</v>
      </c>
      <c r="H51" s="145">
        <v>23</v>
      </c>
      <c r="I51" s="85">
        <v>58133.48</v>
      </c>
      <c r="J51" s="85">
        <v>18386.64</v>
      </c>
      <c r="K51" s="14">
        <v>799.42</v>
      </c>
    </row>
    <row r="52" spans="1:11">
      <c r="A52" s="144" t="s">
        <v>275</v>
      </c>
      <c r="B52" s="144" t="s">
        <v>64</v>
      </c>
      <c r="C52" s="144" t="s">
        <v>111</v>
      </c>
      <c r="D52" s="145">
        <v>0</v>
      </c>
      <c r="E52" s="145">
        <v>18</v>
      </c>
      <c r="F52" s="145">
        <v>0</v>
      </c>
      <c r="G52" s="145">
        <v>0</v>
      </c>
      <c r="H52" s="145">
        <v>18</v>
      </c>
      <c r="I52" s="85">
        <v>43203.43</v>
      </c>
      <c r="J52" s="85">
        <v>13699.21</v>
      </c>
      <c r="K52" s="14">
        <v>761.07</v>
      </c>
    </row>
    <row r="53" spans="1:11">
      <c r="A53" s="144" t="s">
        <v>275</v>
      </c>
      <c r="B53" s="144" t="s">
        <v>64</v>
      </c>
      <c r="C53" s="144" t="s">
        <v>112</v>
      </c>
      <c r="D53" s="145">
        <v>0</v>
      </c>
      <c r="E53" s="145">
        <v>18</v>
      </c>
      <c r="F53" s="145">
        <v>0</v>
      </c>
      <c r="G53" s="145">
        <v>0</v>
      </c>
      <c r="H53" s="145">
        <v>18</v>
      </c>
      <c r="I53" s="85">
        <v>50253.11</v>
      </c>
      <c r="J53" s="85">
        <v>13889.22</v>
      </c>
      <c r="K53" s="14">
        <v>771.62</v>
      </c>
    </row>
    <row r="54" spans="1:11">
      <c r="A54" s="144" t="s">
        <v>275</v>
      </c>
      <c r="B54" s="144" t="s">
        <v>64</v>
      </c>
      <c r="C54" s="144" t="s">
        <v>113</v>
      </c>
      <c r="D54" s="145">
        <v>1</v>
      </c>
      <c r="E54" s="145">
        <v>25</v>
      </c>
      <c r="F54" s="145">
        <v>0</v>
      </c>
      <c r="G54" s="145">
        <v>2</v>
      </c>
      <c r="H54" s="145">
        <v>28</v>
      </c>
      <c r="I54" s="85">
        <v>112484.62</v>
      </c>
      <c r="J54" s="85">
        <v>22333.17</v>
      </c>
      <c r="K54" s="14">
        <v>797.61</v>
      </c>
    </row>
    <row r="55" spans="1:11">
      <c r="A55" s="144" t="s">
        <v>275</v>
      </c>
      <c r="B55" s="144" t="s">
        <v>64</v>
      </c>
      <c r="C55" s="144" t="s">
        <v>121</v>
      </c>
      <c r="D55" s="145">
        <v>0</v>
      </c>
      <c r="E55" s="145">
        <v>10</v>
      </c>
      <c r="F55" s="145">
        <v>0</v>
      </c>
      <c r="G55" s="145">
        <v>0</v>
      </c>
      <c r="H55" s="145">
        <v>10</v>
      </c>
      <c r="I55" s="85">
        <v>22872.02</v>
      </c>
      <c r="J55" s="85">
        <v>7908.14</v>
      </c>
      <c r="K55" s="14">
        <v>790.81</v>
      </c>
    </row>
    <row r="56" spans="1:11">
      <c r="A56" s="144" t="s">
        <v>275</v>
      </c>
      <c r="B56" s="144" t="s">
        <v>64</v>
      </c>
      <c r="C56" s="144" t="s">
        <v>122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85">
        <v>0</v>
      </c>
      <c r="J56" s="85">
        <v>0</v>
      </c>
      <c r="K56" s="14">
        <v>0</v>
      </c>
    </row>
    <row r="57" spans="1:11">
      <c r="A57" s="144" t="s">
        <v>275</v>
      </c>
      <c r="B57" s="144" t="s">
        <v>64</v>
      </c>
      <c r="C57" s="144" t="s">
        <v>123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5">
        <v>0</v>
      </c>
      <c r="J57" s="85">
        <v>0</v>
      </c>
      <c r="K57" s="14">
        <v>0</v>
      </c>
    </row>
    <row r="58" spans="1:11">
      <c r="A58" s="144" t="s">
        <v>275</v>
      </c>
      <c r="B58" s="144" t="s">
        <v>64</v>
      </c>
      <c r="C58" s="144" t="s">
        <v>475</v>
      </c>
      <c r="D58" s="145">
        <v>0</v>
      </c>
      <c r="E58" s="145">
        <v>1</v>
      </c>
      <c r="F58" s="145">
        <v>0</v>
      </c>
      <c r="G58" s="145">
        <v>0</v>
      </c>
      <c r="H58" s="145">
        <v>1</v>
      </c>
      <c r="I58" s="85">
        <v>2005.94</v>
      </c>
      <c r="J58" s="85">
        <v>827.26</v>
      </c>
      <c r="K58" s="14">
        <v>827.26</v>
      </c>
    </row>
    <row r="59" spans="1:11">
      <c r="A59" s="144" t="s">
        <v>275</v>
      </c>
      <c r="B59" s="144" t="s">
        <v>64</v>
      </c>
      <c r="C59" s="144" t="s">
        <v>551</v>
      </c>
      <c r="D59" s="145">
        <v>474</v>
      </c>
      <c r="E59" s="145">
        <v>160</v>
      </c>
      <c r="F59" s="145">
        <v>20</v>
      </c>
      <c r="G59" s="145">
        <v>6</v>
      </c>
      <c r="H59" s="145">
        <v>660</v>
      </c>
      <c r="I59" s="85">
        <v>4217032.21</v>
      </c>
      <c r="J59" s="85">
        <v>641566.92000000004</v>
      </c>
      <c r="K59" s="14">
        <v>972.07</v>
      </c>
    </row>
    <row r="60" spans="1:11">
      <c r="A60" s="144" t="s">
        <v>447</v>
      </c>
      <c r="B60" s="144" t="s">
        <v>562</v>
      </c>
      <c r="C60" s="144" t="s">
        <v>87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85">
        <v>0</v>
      </c>
      <c r="J60" s="85">
        <v>0</v>
      </c>
      <c r="K60" s="14">
        <v>0</v>
      </c>
    </row>
    <row r="61" spans="1:11">
      <c r="A61" s="144" t="s">
        <v>447</v>
      </c>
      <c r="B61" s="144" t="s">
        <v>562</v>
      </c>
      <c r="C61" s="144" t="s">
        <v>88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85">
        <v>0</v>
      </c>
      <c r="J61" s="85">
        <v>0</v>
      </c>
      <c r="K61" s="14">
        <v>0</v>
      </c>
    </row>
    <row r="62" spans="1:11">
      <c r="A62" s="144" t="s">
        <v>447</v>
      </c>
      <c r="B62" s="144" t="s">
        <v>562</v>
      </c>
      <c r="C62" s="144" t="s">
        <v>107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5">
        <v>0</v>
      </c>
      <c r="J62" s="85">
        <v>0</v>
      </c>
      <c r="K62" s="14">
        <v>0</v>
      </c>
    </row>
    <row r="63" spans="1:11">
      <c r="A63" s="144" t="s">
        <v>447</v>
      </c>
      <c r="B63" s="144" t="s">
        <v>562</v>
      </c>
      <c r="C63" s="144" t="s">
        <v>108</v>
      </c>
      <c r="D63" s="145">
        <v>0</v>
      </c>
      <c r="E63" s="145">
        <v>1</v>
      </c>
      <c r="F63" s="145">
        <v>0</v>
      </c>
      <c r="G63" s="145">
        <v>0</v>
      </c>
      <c r="H63" s="145">
        <v>1</v>
      </c>
      <c r="I63" s="85">
        <v>1359.62</v>
      </c>
      <c r="J63" s="85">
        <v>1011.85</v>
      </c>
      <c r="K63" s="14">
        <v>1011.85</v>
      </c>
    </row>
    <row r="64" spans="1:11">
      <c r="A64" s="144" t="s">
        <v>447</v>
      </c>
      <c r="B64" s="144" t="s">
        <v>562</v>
      </c>
      <c r="C64" s="144" t="s">
        <v>109</v>
      </c>
      <c r="D64" s="145">
        <v>0</v>
      </c>
      <c r="E64" s="145">
        <v>0</v>
      </c>
      <c r="F64" s="145">
        <v>0</v>
      </c>
      <c r="G64" s="145">
        <v>0</v>
      </c>
      <c r="H64" s="145">
        <v>0</v>
      </c>
      <c r="I64" s="85">
        <v>0</v>
      </c>
      <c r="J64" s="85">
        <v>0</v>
      </c>
      <c r="K64" s="14">
        <v>0</v>
      </c>
    </row>
    <row r="65" spans="1:11">
      <c r="A65" s="144" t="s">
        <v>447</v>
      </c>
      <c r="B65" s="144" t="s">
        <v>562</v>
      </c>
      <c r="C65" s="144" t="s">
        <v>110</v>
      </c>
      <c r="D65" s="145">
        <v>0</v>
      </c>
      <c r="E65" s="145">
        <v>0</v>
      </c>
      <c r="F65" s="145">
        <v>0</v>
      </c>
      <c r="G65" s="145">
        <v>0</v>
      </c>
      <c r="H65" s="145">
        <v>0</v>
      </c>
      <c r="I65" s="85">
        <v>0</v>
      </c>
      <c r="J65" s="85">
        <v>0</v>
      </c>
      <c r="K65" s="14">
        <v>0</v>
      </c>
    </row>
    <row r="66" spans="1:11">
      <c r="A66" s="144" t="s">
        <v>447</v>
      </c>
      <c r="B66" s="144" t="s">
        <v>562</v>
      </c>
      <c r="C66" s="144" t="s">
        <v>111</v>
      </c>
      <c r="D66" s="145">
        <v>0</v>
      </c>
      <c r="E66" s="145">
        <v>2</v>
      </c>
      <c r="F66" s="145">
        <v>0</v>
      </c>
      <c r="G66" s="145">
        <v>0</v>
      </c>
      <c r="H66" s="145">
        <v>2</v>
      </c>
      <c r="I66" s="85">
        <v>4717.2299999999996</v>
      </c>
      <c r="J66" s="85">
        <v>1820.79</v>
      </c>
      <c r="K66" s="14">
        <v>910.4</v>
      </c>
    </row>
    <row r="67" spans="1:11">
      <c r="A67" s="144" t="s">
        <v>447</v>
      </c>
      <c r="B67" s="144" t="s">
        <v>562</v>
      </c>
      <c r="C67" s="144" t="s">
        <v>112</v>
      </c>
      <c r="D67" s="145">
        <v>0</v>
      </c>
      <c r="E67" s="145">
        <v>1</v>
      </c>
      <c r="F67" s="145">
        <v>0</v>
      </c>
      <c r="G67" s="145">
        <v>0</v>
      </c>
      <c r="H67" s="145">
        <v>1</v>
      </c>
      <c r="I67" s="85">
        <v>1183.74</v>
      </c>
      <c r="J67" s="85">
        <v>374.51</v>
      </c>
      <c r="K67" s="14">
        <v>374.51</v>
      </c>
    </row>
    <row r="68" spans="1:11">
      <c r="A68" s="144" t="s">
        <v>447</v>
      </c>
      <c r="B68" s="144" t="s">
        <v>562</v>
      </c>
      <c r="C68" s="144" t="s">
        <v>113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85">
        <v>0</v>
      </c>
      <c r="J68" s="85">
        <v>0</v>
      </c>
      <c r="K68" s="14">
        <v>0</v>
      </c>
    </row>
    <row r="69" spans="1:11">
      <c r="A69" s="144" t="s">
        <v>447</v>
      </c>
      <c r="B69" s="144" t="s">
        <v>562</v>
      </c>
      <c r="C69" s="144" t="s">
        <v>121</v>
      </c>
      <c r="D69" s="145">
        <v>0</v>
      </c>
      <c r="E69" s="145">
        <v>0</v>
      </c>
      <c r="F69" s="145">
        <v>0</v>
      </c>
      <c r="G69" s="145">
        <v>0</v>
      </c>
      <c r="H69" s="145">
        <v>0</v>
      </c>
      <c r="I69" s="85">
        <v>0</v>
      </c>
      <c r="J69" s="85">
        <v>0</v>
      </c>
      <c r="K69" s="14">
        <v>0</v>
      </c>
    </row>
    <row r="70" spans="1:11">
      <c r="A70" s="144" t="s">
        <v>447</v>
      </c>
      <c r="B70" s="144" t="s">
        <v>562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4">
        <v>0</v>
      </c>
    </row>
    <row r="71" spans="1:11">
      <c r="A71" s="144" t="s">
        <v>447</v>
      </c>
      <c r="B71" s="144" t="s">
        <v>562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4">
        <v>0</v>
      </c>
    </row>
    <row r="72" spans="1:11">
      <c r="A72" s="144" t="s">
        <v>447</v>
      </c>
      <c r="B72" s="144" t="s">
        <v>562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4">
        <v>0</v>
      </c>
    </row>
    <row r="73" spans="1:11">
      <c r="A73" s="144" t="s">
        <v>447</v>
      </c>
      <c r="B73" s="144" t="s">
        <v>562</v>
      </c>
      <c r="C73" s="144" t="s">
        <v>551</v>
      </c>
      <c r="D73" s="145">
        <v>0</v>
      </c>
      <c r="E73" s="145">
        <v>4</v>
      </c>
      <c r="F73" s="145">
        <v>0</v>
      </c>
      <c r="G73" s="145">
        <v>0</v>
      </c>
      <c r="H73" s="145">
        <v>4</v>
      </c>
      <c r="I73" s="85">
        <v>7260.59</v>
      </c>
      <c r="J73" s="85">
        <v>3207.15</v>
      </c>
      <c r="K73" s="14">
        <v>801.79</v>
      </c>
    </row>
    <row r="74" spans="1:11">
      <c r="A74" s="144" t="s">
        <v>282</v>
      </c>
      <c r="B74" s="144" t="s">
        <v>397</v>
      </c>
      <c r="C74" s="144" t="s">
        <v>87</v>
      </c>
      <c r="D74" s="145">
        <v>0</v>
      </c>
      <c r="E74" s="145">
        <v>32</v>
      </c>
      <c r="F74" s="145">
        <v>0</v>
      </c>
      <c r="G74" s="145">
        <v>0</v>
      </c>
      <c r="H74" s="145">
        <v>32</v>
      </c>
      <c r="I74" s="85">
        <v>91851.86</v>
      </c>
      <c r="J74" s="85">
        <v>6741.19</v>
      </c>
      <c r="K74" s="14">
        <v>210.66</v>
      </c>
    </row>
    <row r="75" spans="1:11">
      <c r="A75" s="144" t="s">
        <v>282</v>
      </c>
      <c r="B75" s="144" t="s">
        <v>397</v>
      </c>
      <c r="C75" s="144" t="s">
        <v>88</v>
      </c>
      <c r="D75" s="145">
        <v>1</v>
      </c>
      <c r="E75" s="145">
        <v>9</v>
      </c>
      <c r="F75" s="145">
        <v>5</v>
      </c>
      <c r="G75" s="145">
        <v>0</v>
      </c>
      <c r="H75" s="145">
        <v>15</v>
      </c>
      <c r="I75" s="85">
        <v>82570.13</v>
      </c>
      <c r="J75" s="85">
        <v>7407.67</v>
      </c>
      <c r="K75" s="14">
        <v>493.84</v>
      </c>
    </row>
    <row r="76" spans="1:11">
      <c r="A76" s="144" t="s">
        <v>282</v>
      </c>
      <c r="B76" s="144" t="s">
        <v>397</v>
      </c>
      <c r="C76" s="144" t="s">
        <v>107</v>
      </c>
      <c r="D76" s="145">
        <v>19</v>
      </c>
      <c r="E76" s="145">
        <v>10</v>
      </c>
      <c r="F76" s="145">
        <v>3</v>
      </c>
      <c r="G76" s="145">
        <v>0</v>
      </c>
      <c r="H76" s="145">
        <v>32</v>
      </c>
      <c r="I76" s="85">
        <v>134477.91</v>
      </c>
      <c r="J76" s="85">
        <v>18291.78</v>
      </c>
      <c r="K76" s="14">
        <v>571.62</v>
      </c>
    </row>
    <row r="77" spans="1:11">
      <c r="A77" s="144" t="s">
        <v>282</v>
      </c>
      <c r="B77" s="144" t="s">
        <v>397</v>
      </c>
      <c r="C77" s="144" t="s">
        <v>108</v>
      </c>
      <c r="D77" s="145">
        <v>23</v>
      </c>
      <c r="E77" s="145">
        <v>17</v>
      </c>
      <c r="F77" s="145">
        <v>1</v>
      </c>
      <c r="G77" s="145">
        <v>0</v>
      </c>
      <c r="H77" s="145">
        <v>41</v>
      </c>
      <c r="I77" s="85">
        <v>294288.49</v>
      </c>
      <c r="J77" s="85">
        <v>31959.69</v>
      </c>
      <c r="K77" s="14">
        <v>779.5</v>
      </c>
    </row>
    <row r="78" spans="1:11">
      <c r="A78" s="144" t="s">
        <v>282</v>
      </c>
      <c r="B78" s="144" t="s">
        <v>397</v>
      </c>
      <c r="C78" s="144" t="s">
        <v>109</v>
      </c>
      <c r="D78" s="145">
        <v>130</v>
      </c>
      <c r="E78" s="145">
        <v>12</v>
      </c>
      <c r="F78" s="145">
        <v>1</v>
      </c>
      <c r="G78" s="145">
        <v>0</v>
      </c>
      <c r="H78" s="145">
        <v>143</v>
      </c>
      <c r="I78" s="85">
        <v>1556840.94</v>
      </c>
      <c r="J78" s="85">
        <v>138748.47</v>
      </c>
      <c r="K78" s="14">
        <v>970.27</v>
      </c>
    </row>
    <row r="79" spans="1:11">
      <c r="A79" s="144" t="s">
        <v>282</v>
      </c>
      <c r="B79" s="144" t="s">
        <v>397</v>
      </c>
      <c r="C79" s="144" t="s">
        <v>110</v>
      </c>
      <c r="D79" s="145">
        <v>49</v>
      </c>
      <c r="E79" s="145">
        <v>21</v>
      </c>
      <c r="F79" s="145">
        <v>0</v>
      </c>
      <c r="G79" s="145">
        <v>0</v>
      </c>
      <c r="H79" s="145">
        <v>70</v>
      </c>
      <c r="I79" s="85">
        <v>700248.83</v>
      </c>
      <c r="J79" s="85">
        <v>57070.59</v>
      </c>
      <c r="K79" s="14">
        <v>815.29</v>
      </c>
    </row>
    <row r="80" spans="1:11">
      <c r="A80" s="144" t="s">
        <v>282</v>
      </c>
      <c r="B80" s="144" t="s">
        <v>397</v>
      </c>
      <c r="C80" s="144" t="s">
        <v>111</v>
      </c>
      <c r="D80" s="145">
        <v>15</v>
      </c>
      <c r="E80" s="145">
        <v>16</v>
      </c>
      <c r="F80" s="145">
        <v>0</v>
      </c>
      <c r="G80" s="145">
        <v>0</v>
      </c>
      <c r="H80" s="145">
        <v>31</v>
      </c>
      <c r="I80" s="85">
        <v>287009.34000000003</v>
      </c>
      <c r="J80" s="85">
        <v>26381.4</v>
      </c>
      <c r="K80" s="14">
        <v>851.01</v>
      </c>
    </row>
    <row r="81" spans="1:11">
      <c r="A81" s="144" t="s">
        <v>282</v>
      </c>
      <c r="B81" s="144" t="s">
        <v>397</v>
      </c>
      <c r="C81" s="144" t="s">
        <v>112</v>
      </c>
      <c r="D81" s="145">
        <v>8</v>
      </c>
      <c r="E81" s="145">
        <v>17</v>
      </c>
      <c r="F81" s="145">
        <v>1</v>
      </c>
      <c r="G81" s="145">
        <v>0</v>
      </c>
      <c r="H81" s="145">
        <v>26</v>
      </c>
      <c r="I81" s="85">
        <v>211689.16</v>
      </c>
      <c r="J81" s="85">
        <v>19550.28</v>
      </c>
      <c r="K81" s="14">
        <v>751.93</v>
      </c>
    </row>
    <row r="82" spans="1:11">
      <c r="A82" s="144" t="s">
        <v>282</v>
      </c>
      <c r="B82" s="144" t="s">
        <v>397</v>
      </c>
      <c r="C82" s="144" t="s">
        <v>113</v>
      </c>
      <c r="D82" s="145">
        <v>3</v>
      </c>
      <c r="E82" s="145">
        <v>15</v>
      </c>
      <c r="F82" s="145">
        <v>0</v>
      </c>
      <c r="G82" s="145">
        <v>0</v>
      </c>
      <c r="H82" s="145">
        <v>18</v>
      </c>
      <c r="I82" s="85">
        <v>94066.69</v>
      </c>
      <c r="J82" s="85">
        <v>13095.02</v>
      </c>
      <c r="K82" s="14">
        <v>727.5</v>
      </c>
    </row>
    <row r="83" spans="1:11">
      <c r="A83" s="144" t="s">
        <v>282</v>
      </c>
      <c r="B83" s="144" t="s">
        <v>397</v>
      </c>
      <c r="C83" s="144" t="s">
        <v>121</v>
      </c>
      <c r="D83" s="145">
        <v>0</v>
      </c>
      <c r="E83" s="145">
        <v>3</v>
      </c>
      <c r="F83" s="145">
        <v>0</v>
      </c>
      <c r="G83" s="145">
        <v>0</v>
      </c>
      <c r="H83" s="145">
        <v>3</v>
      </c>
      <c r="I83" s="85">
        <v>17306.5</v>
      </c>
      <c r="J83" s="85">
        <v>2538.0300000000002</v>
      </c>
      <c r="K83" s="14">
        <v>846.01</v>
      </c>
    </row>
    <row r="84" spans="1:11">
      <c r="A84" s="144" t="s">
        <v>282</v>
      </c>
      <c r="B84" s="144" t="s">
        <v>397</v>
      </c>
      <c r="C84" s="144" t="s">
        <v>122</v>
      </c>
      <c r="D84" s="145">
        <v>0</v>
      </c>
      <c r="E84" s="145">
        <v>1</v>
      </c>
      <c r="F84" s="145">
        <v>0</v>
      </c>
      <c r="G84" s="145">
        <v>0</v>
      </c>
      <c r="H84" s="145">
        <v>1</v>
      </c>
      <c r="I84" s="85">
        <v>8363.5</v>
      </c>
      <c r="J84" s="85">
        <v>469.02</v>
      </c>
      <c r="K84" s="14">
        <v>469.02</v>
      </c>
    </row>
    <row r="85" spans="1:11">
      <c r="A85" s="144" t="s">
        <v>282</v>
      </c>
      <c r="B85" s="144" t="s">
        <v>397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4">
        <v>0</v>
      </c>
    </row>
    <row r="86" spans="1:11">
      <c r="A86" s="144" t="s">
        <v>282</v>
      </c>
      <c r="B86" s="144" t="s">
        <v>397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4">
        <v>0</v>
      </c>
    </row>
    <row r="87" spans="1:11">
      <c r="A87" s="144" t="s">
        <v>282</v>
      </c>
      <c r="B87" s="144" t="s">
        <v>397</v>
      </c>
      <c r="C87" s="144" t="s">
        <v>551</v>
      </c>
      <c r="D87" s="145">
        <v>248</v>
      </c>
      <c r="E87" s="145">
        <v>153</v>
      </c>
      <c r="F87" s="145">
        <v>11</v>
      </c>
      <c r="G87" s="145">
        <v>0</v>
      </c>
      <c r="H87" s="145">
        <v>412</v>
      </c>
      <c r="I87" s="85">
        <v>3478713.35</v>
      </c>
      <c r="J87" s="85">
        <v>322253.14</v>
      </c>
      <c r="K87" s="14">
        <v>782.17</v>
      </c>
    </row>
    <row r="88" spans="1:11">
      <c r="A88" s="144" t="s">
        <v>285</v>
      </c>
      <c r="B88" s="144" t="s">
        <v>398</v>
      </c>
      <c r="C88" s="144" t="s">
        <v>87</v>
      </c>
      <c r="D88" s="145">
        <v>0</v>
      </c>
      <c r="E88" s="145">
        <v>2</v>
      </c>
      <c r="F88" s="145">
        <v>0</v>
      </c>
      <c r="G88" s="145">
        <v>0</v>
      </c>
      <c r="H88" s="145">
        <v>2</v>
      </c>
      <c r="I88" s="85">
        <v>4025.59</v>
      </c>
      <c r="J88" s="85">
        <v>794.1</v>
      </c>
      <c r="K88" s="14">
        <v>397.05</v>
      </c>
    </row>
    <row r="89" spans="1:11">
      <c r="A89" s="144" t="s">
        <v>285</v>
      </c>
      <c r="B89" s="144" t="s">
        <v>398</v>
      </c>
      <c r="C89" s="144" t="s">
        <v>88</v>
      </c>
      <c r="D89" s="145">
        <v>2</v>
      </c>
      <c r="E89" s="145">
        <v>1</v>
      </c>
      <c r="F89" s="145">
        <v>0</v>
      </c>
      <c r="G89" s="145">
        <v>0</v>
      </c>
      <c r="H89" s="145">
        <v>3</v>
      </c>
      <c r="I89" s="85">
        <v>5535.93</v>
      </c>
      <c r="J89" s="85">
        <v>1687.54</v>
      </c>
      <c r="K89" s="14">
        <v>562.51</v>
      </c>
    </row>
    <row r="90" spans="1:11">
      <c r="A90" s="144" t="s">
        <v>285</v>
      </c>
      <c r="B90" s="144" t="s">
        <v>398</v>
      </c>
      <c r="C90" s="144" t="s">
        <v>107</v>
      </c>
      <c r="D90" s="145">
        <v>5</v>
      </c>
      <c r="E90" s="145">
        <v>1</v>
      </c>
      <c r="F90" s="145">
        <v>1</v>
      </c>
      <c r="G90" s="145">
        <v>0</v>
      </c>
      <c r="H90" s="145">
        <v>7</v>
      </c>
      <c r="I90" s="85">
        <v>21818.74</v>
      </c>
      <c r="J90" s="85">
        <v>4057.06</v>
      </c>
      <c r="K90" s="14">
        <v>579.58000000000004</v>
      </c>
    </row>
    <row r="91" spans="1:11">
      <c r="A91" s="144" t="s">
        <v>285</v>
      </c>
      <c r="B91" s="144" t="s">
        <v>398</v>
      </c>
      <c r="C91" s="144" t="s">
        <v>108</v>
      </c>
      <c r="D91" s="145">
        <v>6</v>
      </c>
      <c r="E91" s="145">
        <v>1</v>
      </c>
      <c r="F91" s="145">
        <v>0</v>
      </c>
      <c r="G91" s="145">
        <v>0</v>
      </c>
      <c r="H91" s="145">
        <v>7</v>
      </c>
      <c r="I91" s="85">
        <v>26438.89</v>
      </c>
      <c r="J91" s="85">
        <v>5601.61</v>
      </c>
      <c r="K91" s="14">
        <v>800.23</v>
      </c>
    </row>
    <row r="92" spans="1:11">
      <c r="A92" s="144" t="s">
        <v>285</v>
      </c>
      <c r="B92" s="144" t="s">
        <v>398</v>
      </c>
      <c r="C92" s="144" t="s">
        <v>109</v>
      </c>
      <c r="D92" s="145">
        <v>2</v>
      </c>
      <c r="E92" s="145">
        <v>1</v>
      </c>
      <c r="F92" s="145">
        <v>0</v>
      </c>
      <c r="G92" s="145">
        <v>0</v>
      </c>
      <c r="H92" s="145">
        <v>3</v>
      </c>
      <c r="I92" s="85">
        <v>4183.95</v>
      </c>
      <c r="J92" s="85">
        <v>1231.79</v>
      </c>
      <c r="K92" s="14">
        <v>410.6</v>
      </c>
    </row>
    <row r="93" spans="1:11">
      <c r="A93" s="144" t="s">
        <v>285</v>
      </c>
      <c r="B93" s="144" t="s">
        <v>398</v>
      </c>
      <c r="C93" s="144" t="s">
        <v>110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85">
        <v>0</v>
      </c>
      <c r="J93" s="85">
        <v>0</v>
      </c>
      <c r="K93" s="14">
        <v>0</v>
      </c>
    </row>
    <row r="94" spans="1:11">
      <c r="A94" s="144" t="s">
        <v>285</v>
      </c>
      <c r="B94" s="144" t="s">
        <v>398</v>
      </c>
      <c r="C94" s="144" t="s">
        <v>111</v>
      </c>
      <c r="D94" s="145">
        <v>0</v>
      </c>
      <c r="E94" s="145">
        <v>0</v>
      </c>
      <c r="F94" s="145">
        <v>0</v>
      </c>
      <c r="G94" s="145">
        <v>0</v>
      </c>
      <c r="H94" s="145">
        <v>0</v>
      </c>
      <c r="I94" s="85">
        <v>0</v>
      </c>
      <c r="J94" s="85">
        <v>0</v>
      </c>
      <c r="K94" s="14">
        <v>0</v>
      </c>
    </row>
    <row r="95" spans="1:11">
      <c r="A95" s="144" t="s">
        <v>285</v>
      </c>
      <c r="B95" s="144" t="s">
        <v>398</v>
      </c>
      <c r="C95" s="144" t="s">
        <v>112</v>
      </c>
      <c r="D95" s="145">
        <v>0</v>
      </c>
      <c r="E95" s="145">
        <v>2</v>
      </c>
      <c r="F95" s="145">
        <v>0</v>
      </c>
      <c r="G95" s="145">
        <v>0</v>
      </c>
      <c r="H95" s="145">
        <v>2</v>
      </c>
      <c r="I95" s="85">
        <v>3719.29</v>
      </c>
      <c r="J95" s="85">
        <v>1755.67</v>
      </c>
      <c r="K95" s="14">
        <v>877.84</v>
      </c>
    </row>
    <row r="96" spans="1:11">
      <c r="A96" s="144" t="s">
        <v>285</v>
      </c>
      <c r="B96" s="144" t="s">
        <v>398</v>
      </c>
      <c r="C96" s="144" t="s">
        <v>113</v>
      </c>
      <c r="D96" s="145">
        <v>0</v>
      </c>
      <c r="E96" s="145">
        <v>2</v>
      </c>
      <c r="F96" s="145">
        <v>0</v>
      </c>
      <c r="G96" s="145">
        <v>0</v>
      </c>
      <c r="H96" s="145">
        <v>2</v>
      </c>
      <c r="I96" s="85">
        <v>4975.54</v>
      </c>
      <c r="J96" s="85">
        <v>1741.22</v>
      </c>
      <c r="K96" s="14">
        <v>870.61</v>
      </c>
    </row>
    <row r="97" spans="1:11">
      <c r="A97" s="144" t="s">
        <v>285</v>
      </c>
      <c r="B97" s="144" t="s">
        <v>398</v>
      </c>
      <c r="C97" s="144" t="s">
        <v>121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5">
        <v>0</v>
      </c>
      <c r="J97" s="85">
        <v>0</v>
      </c>
      <c r="K97" s="14">
        <v>0</v>
      </c>
    </row>
    <row r="98" spans="1:11">
      <c r="A98" s="144" t="s">
        <v>285</v>
      </c>
      <c r="B98" s="144" t="s">
        <v>398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4">
        <v>0</v>
      </c>
    </row>
    <row r="99" spans="1:11">
      <c r="A99" s="144" t="s">
        <v>285</v>
      </c>
      <c r="B99" s="144" t="s">
        <v>398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4">
        <v>0</v>
      </c>
    </row>
    <row r="100" spans="1:11">
      <c r="A100" s="144" t="s">
        <v>285</v>
      </c>
      <c r="B100" s="144" t="s">
        <v>398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4">
        <v>0</v>
      </c>
    </row>
    <row r="101" spans="1:11">
      <c r="A101" s="144" t="s">
        <v>285</v>
      </c>
      <c r="B101" s="144" t="s">
        <v>398</v>
      </c>
      <c r="C101" s="144" t="s">
        <v>551</v>
      </c>
      <c r="D101" s="145">
        <v>15</v>
      </c>
      <c r="E101" s="145">
        <v>10</v>
      </c>
      <c r="F101" s="145">
        <v>1</v>
      </c>
      <c r="G101" s="145">
        <v>0</v>
      </c>
      <c r="H101" s="145">
        <v>26</v>
      </c>
      <c r="I101" s="85">
        <v>70697.929999999993</v>
      </c>
      <c r="J101" s="85">
        <v>16868.990000000002</v>
      </c>
      <c r="K101" s="14">
        <v>648.81000000000006</v>
      </c>
    </row>
    <row r="102" spans="1:11">
      <c r="A102" s="144" t="s">
        <v>443</v>
      </c>
      <c r="B102" s="144" t="s">
        <v>417</v>
      </c>
      <c r="C102" s="144" t="s">
        <v>87</v>
      </c>
      <c r="D102" s="145">
        <v>0</v>
      </c>
      <c r="E102" s="145">
        <v>27</v>
      </c>
      <c r="F102" s="145">
        <v>12</v>
      </c>
      <c r="G102" s="145">
        <v>0</v>
      </c>
      <c r="H102" s="145">
        <v>39</v>
      </c>
      <c r="I102" s="85">
        <v>267730.15999999997</v>
      </c>
      <c r="J102" s="85">
        <v>17147.509999999998</v>
      </c>
      <c r="K102" s="14">
        <v>439.68</v>
      </c>
    </row>
    <row r="103" spans="1:11">
      <c r="A103" s="144" t="s">
        <v>443</v>
      </c>
      <c r="B103" s="144" t="s">
        <v>417</v>
      </c>
      <c r="C103" s="144" t="s">
        <v>88</v>
      </c>
      <c r="D103" s="145">
        <v>0</v>
      </c>
      <c r="E103" s="145">
        <v>14</v>
      </c>
      <c r="F103" s="145">
        <v>46</v>
      </c>
      <c r="G103" s="145">
        <v>0</v>
      </c>
      <c r="H103" s="145">
        <v>60</v>
      </c>
      <c r="I103" s="85">
        <v>314372.12</v>
      </c>
      <c r="J103" s="85">
        <v>19008.13</v>
      </c>
      <c r="K103" s="14">
        <v>316.8</v>
      </c>
    </row>
    <row r="104" spans="1:11">
      <c r="A104" s="144" t="s">
        <v>443</v>
      </c>
      <c r="B104" s="144" t="s">
        <v>417</v>
      </c>
      <c r="C104" s="144" t="s">
        <v>107</v>
      </c>
      <c r="D104" s="145">
        <v>2</v>
      </c>
      <c r="E104" s="145">
        <v>30</v>
      </c>
      <c r="F104" s="145">
        <v>10</v>
      </c>
      <c r="G104" s="145">
        <v>0</v>
      </c>
      <c r="H104" s="145">
        <v>42</v>
      </c>
      <c r="I104" s="85">
        <v>145159.41</v>
      </c>
      <c r="J104" s="85">
        <v>9487.58</v>
      </c>
      <c r="K104" s="14">
        <v>225.89</v>
      </c>
    </row>
    <row r="105" spans="1:11">
      <c r="A105" s="144" t="s">
        <v>443</v>
      </c>
      <c r="B105" s="144" t="s">
        <v>417</v>
      </c>
      <c r="C105" s="144" t="s">
        <v>108</v>
      </c>
      <c r="D105" s="145">
        <v>5</v>
      </c>
      <c r="E105" s="145">
        <v>18</v>
      </c>
      <c r="F105" s="145">
        <v>32</v>
      </c>
      <c r="G105" s="145">
        <v>0</v>
      </c>
      <c r="H105" s="145">
        <v>55</v>
      </c>
      <c r="I105" s="85">
        <v>225650.28</v>
      </c>
      <c r="J105" s="85">
        <v>17496.439999999999</v>
      </c>
      <c r="K105" s="14">
        <v>318.12</v>
      </c>
    </row>
    <row r="106" spans="1:11">
      <c r="A106" s="144" t="s">
        <v>443</v>
      </c>
      <c r="B106" s="144" t="s">
        <v>417</v>
      </c>
      <c r="C106" s="144" t="s">
        <v>109</v>
      </c>
      <c r="D106" s="145">
        <v>6</v>
      </c>
      <c r="E106" s="145">
        <v>44</v>
      </c>
      <c r="F106" s="145">
        <v>36</v>
      </c>
      <c r="G106" s="145">
        <v>0</v>
      </c>
      <c r="H106" s="145">
        <v>86</v>
      </c>
      <c r="I106" s="85">
        <v>333247.33</v>
      </c>
      <c r="J106" s="85">
        <v>21181.74</v>
      </c>
      <c r="K106" s="14">
        <v>246.3</v>
      </c>
    </row>
    <row r="107" spans="1:11">
      <c r="A107" s="144" t="s">
        <v>443</v>
      </c>
      <c r="B107" s="144" t="s">
        <v>417</v>
      </c>
      <c r="C107" s="144" t="s">
        <v>110</v>
      </c>
      <c r="D107" s="145">
        <v>1185</v>
      </c>
      <c r="E107" s="145">
        <v>10</v>
      </c>
      <c r="F107" s="145">
        <v>11</v>
      </c>
      <c r="G107" s="145">
        <v>0</v>
      </c>
      <c r="H107" s="145">
        <v>1206</v>
      </c>
      <c r="I107" s="85">
        <v>1095988.19</v>
      </c>
      <c r="J107" s="85">
        <v>524463.1</v>
      </c>
      <c r="K107" s="14">
        <v>434.88</v>
      </c>
    </row>
    <row r="108" spans="1:11">
      <c r="A108" s="144" t="s">
        <v>443</v>
      </c>
      <c r="B108" s="144" t="s">
        <v>417</v>
      </c>
      <c r="C108" s="144" t="s">
        <v>111</v>
      </c>
      <c r="D108" s="145">
        <v>36</v>
      </c>
      <c r="E108" s="145">
        <v>2</v>
      </c>
      <c r="F108" s="145">
        <v>0</v>
      </c>
      <c r="G108" s="145">
        <v>0</v>
      </c>
      <c r="H108" s="145">
        <v>38</v>
      </c>
      <c r="I108" s="85">
        <v>218578.65</v>
      </c>
      <c r="J108" s="85">
        <v>7140.98</v>
      </c>
      <c r="K108" s="14">
        <v>187.92</v>
      </c>
    </row>
    <row r="109" spans="1:11">
      <c r="A109" s="144" t="s">
        <v>443</v>
      </c>
      <c r="B109" s="144" t="s">
        <v>417</v>
      </c>
      <c r="C109" s="144" t="s">
        <v>112</v>
      </c>
      <c r="D109" s="145">
        <v>13</v>
      </c>
      <c r="E109" s="145">
        <v>1</v>
      </c>
      <c r="F109" s="145">
        <v>0</v>
      </c>
      <c r="G109" s="145">
        <v>0</v>
      </c>
      <c r="H109" s="145">
        <v>14</v>
      </c>
      <c r="I109" s="85">
        <v>95731.17</v>
      </c>
      <c r="J109" s="85">
        <v>2494.35</v>
      </c>
      <c r="K109" s="14">
        <v>178.17</v>
      </c>
    </row>
    <row r="110" spans="1:11">
      <c r="A110" s="144" t="s">
        <v>443</v>
      </c>
      <c r="B110" s="144" t="s">
        <v>417</v>
      </c>
      <c r="C110" s="144" t="s">
        <v>113</v>
      </c>
      <c r="D110" s="145">
        <v>6</v>
      </c>
      <c r="E110" s="145">
        <v>0</v>
      </c>
      <c r="F110" s="145">
        <v>0</v>
      </c>
      <c r="G110" s="145">
        <v>0</v>
      </c>
      <c r="H110" s="145">
        <v>6</v>
      </c>
      <c r="I110" s="85">
        <v>12413.75</v>
      </c>
      <c r="J110" s="85">
        <v>1253.0999999999999</v>
      </c>
      <c r="K110" s="14">
        <v>208.85</v>
      </c>
    </row>
    <row r="111" spans="1:11">
      <c r="A111" s="144" t="s">
        <v>443</v>
      </c>
      <c r="B111" s="144" t="s">
        <v>417</v>
      </c>
      <c r="C111" s="144" t="s">
        <v>121</v>
      </c>
      <c r="D111" s="145">
        <v>2</v>
      </c>
      <c r="E111" s="145">
        <v>0</v>
      </c>
      <c r="F111" s="145">
        <v>0</v>
      </c>
      <c r="G111" s="145">
        <v>0</v>
      </c>
      <c r="H111" s="145">
        <v>2</v>
      </c>
      <c r="I111" s="85">
        <v>9676.7999999999993</v>
      </c>
      <c r="J111" s="85">
        <v>691.2</v>
      </c>
      <c r="K111" s="14">
        <v>345.6</v>
      </c>
    </row>
    <row r="112" spans="1:11">
      <c r="A112" s="144" t="s">
        <v>443</v>
      </c>
      <c r="B112" s="144" t="s">
        <v>417</v>
      </c>
      <c r="C112" s="144" t="s">
        <v>122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5">
        <v>0</v>
      </c>
      <c r="J112" s="85">
        <v>0</v>
      </c>
      <c r="K112" s="14">
        <v>0</v>
      </c>
    </row>
    <row r="113" spans="1:11">
      <c r="A113" s="144" t="s">
        <v>443</v>
      </c>
      <c r="B113" s="144" t="s">
        <v>417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4">
        <v>0</v>
      </c>
    </row>
    <row r="114" spans="1:11">
      <c r="A114" s="144" t="s">
        <v>443</v>
      </c>
      <c r="B114" s="144" t="s">
        <v>417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4">
        <v>0</v>
      </c>
    </row>
    <row r="115" spans="1:11">
      <c r="A115" s="144" t="s">
        <v>443</v>
      </c>
      <c r="B115" s="144" t="s">
        <v>417</v>
      </c>
      <c r="C115" s="144" t="s">
        <v>551</v>
      </c>
      <c r="D115" s="145">
        <v>1255</v>
      </c>
      <c r="E115" s="145">
        <v>146</v>
      </c>
      <c r="F115" s="145">
        <v>147</v>
      </c>
      <c r="G115" s="145">
        <v>0</v>
      </c>
      <c r="H115" s="145">
        <v>1548</v>
      </c>
      <c r="I115" s="85">
        <v>2718547.86</v>
      </c>
      <c r="J115" s="85">
        <v>620364.13</v>
      </c>
      <c r="K115" s="14">
        <v>400.75</v>
      </c>
    </row>
    <row r="116" spans="1:11">
      <c r="A116" s="144" t="s">
        <v>435</v>
      </c>
      <c r="B116" s="144" t="s">
        <v>641</v>
      </c>
      <c r="C116" s="144" t="s">
        <v>87</v>
      </c>
      <c r="D116" s="145">
        <v>0</v>
      </c>
      <c r="E116" s="145">
        <v>126</v>
      </c>
      <c r="F116" s="145">
        <v>0</v>
      </c>
      <c r="G116" s="145">
        <v>0</v>
      </c>
      <c r="H116" s="145">
        <v>126</v>
      </c>
      <c r="I116" s="85">
        <v>56582.03</v>
      </c>
      <c r="J116" s="85">
        <v>6724.85</v>
      </c>
      <c r="K116" s="14">
        <v>53.37</v>
      </c>
    </row>
    <row r="117" spans="1:11">
      <c r="A117" s="144" t="s">
        <v>435</v>
      </c>
      <c r="B117" s="144" t="s">
        <v>641</v>
      </c>
      <c r="C117" s="144" t="s">
        <v>88</v>
      </c>
      <c r="D117" s="145">
        <v>32</v>
      </c>
      <c r="E117" s="145">
        <v>84</v>
      </c>
      <c r="F117" s="145">
        <v>122</v>
      </c>
      <c r="G117" s="145">
        <v>0</v>
      </c>
      <c r="H117" s="145">
        <v>238</v>
      </c>
      <c r="I117" s="85">
        <v>306260.15999999997</v>
      </c>
      <c r="J117" s="85">
        <v>29182.89</v>
      </c>
      <c r="K117" s="14">
        <v>122.62</v>
      </c>
    </row>
    <row r="118" spans="1:11">
      <c r="A118" s="144" t="s">
        <v>435</v>
      </c>
      <c r="B118" s="144" t="s">
        <v>641</v>
      </c>
      <c r="C118" s="144" t="s">
        <v>107</v>
      </c>
      <c r="D118" s="145">
        <v>390</v>
      </c>
      <c r="E118" s="145">
        <v>65</v>
      </c>
      <c r="F118" s="145">
        <v>59</v>
      </c>
      <c r="G118" s="145">
        <v>0</v>
      </c>
      <c r="H118" s="145">
        <v>514</v>
      </c>
      <c r="I118" s="85">
        <v>1022956.14</v>
      </c>
      <c r="J118" s="85">
        <v>90184.98</v>
      </c>
      <c r="K118" s="14">
        <v>175.46</v>
      </c>
    </row>
    <row r="119" spans="1:11">
      <c r="A119" s="144" t="s">
        <v>435</v>
      </c>
      <c r="B119" s="144" t="s">
        <v>641</v>
      </c>
      <c r="C119" s="144" t="s">
        <v>108</v>
      </c>
      <c r="D119" s="145">
        <v>791</v>
      </c>
      <c r="E119" s="145">
        <v>93</v>
      </c>
      <c r="F119" s="145">
        <v>77</v>
      </c>
      <c r="G119" s="145">
        <v>0</v>
      </c>
      <c r="H119" s="145">
        <v>961</v>
      </c>
      <c r="I119" s="85">
        <v>2421778.7200000002</v>
      </c>
      <c r="J119" s="85">
        <v>174967.4</v>
      </c>
      <c r="K119" s="14">
        <v>182.07</v>
      </c>
    </row>
    <row r="120" spans="1:11">
      <c r="A120" s="144" t="s">
        <v>435</v>
      </c>
      <c r="B120" s="144" t="s">
        <v>641</v>
      </c>
      <c r="C120" s="144" t="s">
        <v>109</v>
      </c>
      <c r="D120" s="145">
        <v>557</v>
      </c>
      <c r="E120" s="145">
        <v>121</v>
      </c>
      <c r="F120" s="145">
        <v>21</v>
      </c>
      <c r="G120" s="145">
        <v>0</v>
      </c>
      <c r="H120" s="145">
        <v>699</v>
      </c>
      <c r="I120" s="85">
        <v>1997634.82</v>
      </c>
      <c r="J120" s="85">
        <v>124580.29</v>
      </c>
      <c r="K120" s="14">
        <v>178.23</v>
      </c>
    </row>
    <row r="121" spans="1:11">
      <c r="A121" s="144" t="s">
        <v>435</v>
      </c>
      <c r="B121" s="144" t="s">
        <v>641</v>
      </c>
      <c r="C121" s="144" t="s">
        <v>110</v>
      </c>
      <c r="D121" s="145">
        <v>173</v>
      </c>
      <c r="E121" s="145">
        <v>162</v>
      </c>
      <c r="F121" s="145">
        <v>7</v>
      </c>
      <c r="G121" s="145">
        <v>0</v>
      </c>
      <c r="H121" s="145">
        <v>342</v>
      </c>
      <c r="I121" s="85">
        <v>645979</v>
      </c>
      <c r="J121" s="85">
        <v>53366.93</v>
      </c>
      <c r="K121" s="14">
        <v>156.04</v>
      </c>
    </row>
    <row r="122" spans="1:11">
      <c r="A122" s="144" t="s">
        <v>435</v>
      </c>
      <c r="B122" s="144" t="s">
        <v>641</v>
      </c>
      <c r="C122" s="144" t="s">
        <v>111</v>
      </c>
      <c r="D122" s="145">
        <v>35</v>
      </c>
      <c r="E122" s="145">
        <v>139</v>
      </c>
      <c r="F122" s="145">
        <v>2</v>
      </c>
      <c r="G122" s="145">
        <v>0</v>
      </c>
      <c r="H122" s="145">
        <v>176</v>
      </c>
      <c r="I122" s="85">
        <v>169995.28</v>
      </c>
      <c r="J122" s="85">
        <v>23527.77</v>
      </c>
      <c r="K122" s="14">
        <v>133.68</v>
      </c>
    </row>
    <row r="123" spans="1:11">
      <c r="A123" s="144" t="s">
        <v>435</v>
      </c>
      <c r="B123" s="144" t="s">
        <v>641</v>
      </c>
      <c r="C123" s="144" t="s">
        <v>112</v>
      </c>
      <c r="D123" s="145">
        <v>6</v>
      </c>
      <c r="E123" s="145">
        <v>184</v>
      </c>
      <c r="F123" s="145">
        <v>0</v>
      </c>
      <c r="G123" s="145">
        <v>0</v>
      </c>
      <c r="H123" s="145">
        <v>190</v>
      </c>
      <c r="I123" s="85">
        <v>116553.38</v>
      </c>
      <c r="J123" s="85">
        <v>22115.77</v>
      </c>
      <c r="K123" s="14">
        <v>116.4</v>
      </c>
    </row>
    <row r="124" spans="1:11">
      <c r="A124" s="144" t="s">
        <v>435</v>
      </c>
      <c r="B124" s="144" t="s">
        <v>641</v>
      </c>
      <c r="C124" s="144" t="s">
        <v>113</v>
      </c>
      <c r="D124" s="145">
        <v>1</v>
      </c>
      <c r="E124" s="145">
        <v>142</v>
      </c>
      <c r="F124" s="145">
        <v>0</v>
      </c>
      <c r="G124" s="145">
        <v>0</v>
      </c>
      <c r="H124" s="145">
        <v>143</v>
      </c>
      <c r="I124" s="85">
        <v>84124.91</v>
      </c>
      <c r="J124" s="85">
        <v>17498.189999999999</v>
      </c>
      <c r="K124" s="14">
        <v>122.36</v>
      </c>
    </row>
    <row r="125" spans="1:11">
      <c r="A125" s="144" t="s">
        <v>435</v>
      </c>
      <c r="B125" s="144" t="s">
        <v>641</v>
      </c>
      <c r="C125" s="144" t="s">
        <v>121</v>
      </c>
      <c r="D125" s="145">
        <v>1</v>
      </c>
      <c r="E125" s="145">
        <v>62</v>
      </c>
      <c r="F125" s="145">
        <v>0</v>
      </c>
      <c r="G125" s="145">
        <v>0</v>
      </c>
      <c r="H125" s="145">
        <v>63</v>
      </c>
      <c r="I125" s="85">
        <v>35135.160000000003</v>
      </c>
      <c r="J125" s="85">
        <v>6631.36</v>
      </c>
      <c r="K125" s="14">
        <v>105.26</v>
      </c>
    </row>
    <row r="126" spans="1:11">
      <c r="A126" s="144" t="s">
        <v>435</v>
      </c>
      <c r="B126" s="144" t="s">
        <v>641</v>
      </c>
      <c r="C126" s="144" t="s">
        <v>122</v>
      </c>
      <c r="D126" s="145">
        <v>0</v>
      </c>
      <c r="E126" s="145">
        <v>6</v>
      </c>
      <c r="F126" s="145">
        <v>0</v>
      </c>
      <c r="G126" s="145">
        <v>0</v>
      </c>
      <c r="H126" s="145">
        <v>6</v>
      </c>
      <c r="I126" s="85">
        <v>2240.87</v>
      </c>
      <c r="J126" s="85">
        <v>556.77</v>
      </c>
      <c r="K126" s="14">
        <v>92.8</v>
      </c>
    </row>
    <row r="127" spans="1:11">
      <c r="A127" s="144" t="s">
        <v>435</v>
      </c>
      <c r="B127" s="144" t="s">
        <v>641</v>
      </c>
      <c r="C127" s="144" t="s">
        <v>123</v>
      </c>
      <c r="D127" s="145">
        <v>0</v>
      </c>
      <c r="E127" s="145">
        <v>2</v>
      </c>
      <c r="F127" s="145">
        <v>0</v>
      </c>
      <c r="G127" s="145">
        <v>0</v>
      </c>
      <c r="H127" s="145">
        <v>2</v>
      </c>
      <c r="I127" s="85">
        <v>439.94</v>
      </c>
      <c r="J127" s="85">
        <v>180.91</v>
      </c>
      <c r="K127" s="14">
        <v>90.46</v>
      </c>
    </row>
    <row r="128" spans="1:11">
      <c r="A128" s="144" t="s">
        <v>435</v>
      </c>
      <c r="B128" s="144" t="s">
        <v>641</v>
      </c>
      <c r="C128" s="144" t="s">
        <v>475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5">
        <v>0</v>
      </c>
      <c r="J128" s="85">
        <v>0</v>
      </c>
      <c r="K128" s="14">
        <v>0</v>
      </c>
    </row>
    <row r="129" spans="1:11">
      <c r="A129" s="144" t="s">
        <v>435</v>
      </c>
      <c r="B129" s="144" t="s">
        <v>641</v>
      </c>
      <c r="C129" s="144" t="s">
        <v>551</v>
      </c>
      <c r="D129" s="145">
        <v>1986</v>
      </c>
      <c r="E129" s="145">
        <v>1186</v>
      </c>
      <c r="F129" s="145">
        <v>288</v>
      </c>
      <c r="G129" s="145">
        <v>0</v>
      </c>
      <c r="H129" s="145">
        <v>3460</v>
      </c>
      <c r="I129" s="85">
        <v>6859680.4100000001</v>
      </c>
      <c r="J129" s="85">
        <v>549518.11</v>
      </c>
      <c r="K129" s="14">
        <v>158.82</v>
      </c>
    </row>
    <row r="130" spans="1:11">
      <c r="A130" s="144" t="s">
        <v>438</v>
      </c>
      <c r="B130" s="144" t="s">
        <v>411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4">
        <v>0</v>
      </c>
    </row>
    <row r="131" spans="1:11">
      <c r="A131" s="144" t="s">
        <v>438</v>
      </c>
      <c r="B131" s="144" t="s">
        <v>411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4">
        <v>0</v>
      </c>
    </row>
    <row r="132" spans="1:11">
      <c r="A132" s="144" t="s">
        <v>438</v>
      </c>
      <c r="B132" s="144" t="s">
        <v>411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4">
        <v>0</v>
      </c>
    </row>
    <row r="133" spans="1:11">
      <c r="A133" s="144" t="s">
        <v>438</v>
      </c>
      <c r="B133" s="144" t="s">
        <v>411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4">
        <v>0</v>
      </c>
    </row>
    <row r="134" spans="1:11">
      <c r="A134" s="144" t="s">
        <v>438</v>
      </c>
      <c r="B134" s="144" t="s">
        <v>411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4">
        <v>0</v>
      </c>
    </row>
    <row r="135" spans="1:11">
      <c r="A135" s="144" t="s">
        <v>438</v>
      </c>
      <c r="B135" s="144" t="s">
        <v>411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4">
        <v>0</v>
      </c>
    </row>
    <row r="136" spans="1:11">
      <c r="A136" s="144" t="s">
        <v>438</v>
      </c>
      <c r="B136" s="144" t="s">
        <v>411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4">
        <v>0</v>
      </c>
    </row>
    <row r="137" spans="1:11">
      <c r="A137" s="144" t="s">
        <v>438</v>
      </c>
      <c r="B137" s="144" t="s">
        <v>411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4">
        <v>0</v>
      </c>
    </row>
    <row r="138" spans="1:11">
      <c r="A138" s="144" t="s">
        <v>438</v>
      </c>
      <c r="B138" s="144" t="s">
        <v>411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4">
        <v>0</v>
      </c>
    </row>
    <row r="139" spans="1:11">
      <c r="A139" s="144" t="s">
        <v>438</v>
      </c>
      <c r="B139" s="144" t="s">
        <v>411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4">
        <v>0</v>
      </c>
    </row>
    <row r="140" spans="1:11">
      <c r="A140" s="144" t="s">
        <v>438</v>
      </c>
      <c r="B140" s="144" t="s">
        <v>411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4">
        <v>0</v>
      </c>
    </row>
    <row r="141" spans="1:11">
      <c r="A141" s="144" t="s">
        <v>438</v>
      </c>
      <c r="B141" s="144" t="s">
        <v>411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4">
        <v>0</v>
      </c>
    </row>
    <row r="142" spans="1:11">
      <c r="A142" s="144" t="s">
        <v>438</v>
      </c>
      <c r="B142" s="144" t="s">
        <v>411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4">
        <v>0</v>
      </c>
    </row>
    <row r="143" spans="1:11">
      <c r="A143" s="144" t="s">
        <v>438</v>
      </c>
      <c r="B143" s="144" t="s">
        <v>411</v>
      </c>
      <c r="C143" s="144" t="s">
        <v>551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4">
        <v>0</v>
      </c>
    </row>
    <row r="144" spans="1:11">
      <c r="A144" s="144" t="s">
        <v>446</v>
      </c>
      <c r="B144" s="144" t="s">
        <v>420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4">
        <v>0</v>
      </c>
    </row>
    <row r="145" spans="1:11">
      <c r="A145" s="144" t="s">
        <v>446</v>
      </c>
      <c r="B145" s="144" t="s">
        <v>420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4">
        <v>0</v>
      </c>
    </row>
    <row r="146" spans="1:11">
      <c r="A146" s="144" t="s">
        <v>446</v>
      </c>
      <c r="B146" s="144" t="s">
        <v>420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4">
        <v>0</v>
      </c>
    </row>
    <row r="147" spans="1:11">
      <c r="A147" s="144" t="s">
        <v>446</v>
      </c>
      <c r="B147" s="144" t="s">
        <v>420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4">
        <v>0</v>
      </c>
    </row>
    <row r="148" spans="1:11">
      <c r="A148" s="144" t="s">
        <v>446</v>
      </c>
      <c r="B148" s="144" t="s">
        <v>420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4">
        <v>0</v>
      </c>
    </row>
    <row r="149" spans="1:11">
      <c r="A149" s="144" t="s">
        <v>446</v>
      </c>
      <c r="B149" s="144" t="s">
        <v>420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4">
        <v>0</v>
      </c>
    </row>
    <row r="150" spans="1:11">
      <c r="A150" s="144" t="s">
        <v>446</v>
      </c>
      <c r="B150" s="144" t="s">
        <v>420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4">
        <v>0</v>
      </c>
    </row>
    <row r="151" spans="1:11">
      <c r="A151" s="144" t="s">
        <v>446</v>
      </c>
      <c r="B151" s="144" t="s">
        <v>420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4">
        <v>0</v>
      </c>
    </row>
    <row r="152" spans="1:11">
      <c r="A152" s="144" t="s">
        <v>446</v>
      </c>
      <c r="B152" s="144" t="s">
        <v>420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4">
        <v>0</v>
      </c>
    </row>
    <row r="153" spans="1:11">
      <c r="A153" s="144" t="s">
        <v>446</v>
      </c>
      <c r="B153" s="144" t="s">
        <v>420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4">
        <v>0</v>
      </c>
    </row>
    <row r="154" spans="1:11">
      <c r="A154" s="144" t="s">
        <v>446</v>
      </c>
      <c r="B154" s="144" t="s">
        <v>420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4">
        <v>0</v>
      </c>
    </row>
    <row r="155" spans="1:11">
      <c r="A155" s="144" t="s">
        <v>446</v>
      </c>
      <c r="B155" s="144" t="s">
        <v>420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4">
        <v>0</v>
      </c>
    </row>
    <row r="156" spans="1:11">
      <c r="A156" s="144" t="s">
        <v>446</v>
      </c>
      <c r="B156" s="144" t="s">
        <v>420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4">
        <v>0</v>
      </c>
    </row>
    <row r="157" spans="1:11">
      <c r="A157" s="144" t="s">
        <v>446</v>
      </c>
      <c r="B157" s="144" t="s">
        <v>420</v>
      </c>
      <c r="C157" s="144" t="s">
        <v>551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4">
        <v>0</v>
      </c>
    </row>
    <row r="158" spans="1:11">
      <c r="A158" s="144" t="s">
        <v>312</v>
      </c>
      <c r="B158" s="144" t="s">
        <v>74</v>
      </c>
      <c r="C158" s="144" t="s">
        <v>87</v>
      </c>
      <c r="D158" s="145">
        <v>0</v>
      </c>
      <c r="E158" s="145">
        <v>10</v>
      </c>
      <c r="F158" s="145">
        <v>0</v>
      </c>
      <c r="G158" s="145">
        <v>0</v>
      </c>
      <c r="H158" s="145">
        <v>10</v>
      </c>
      <c r="I158" s="85">
        <v>13785.3</v>
      </c>
      <c r="J158" s="85">
        <v>2875.03</v>
      </c>
      <c r="K158" s="14">
        <v>287.5</v>
      </c>
    </row>
    <row r="159" spans="1:11">
      <c r="A159" s="144" t="s">
        <v>312</v>
      </c>
      <c r="B159" s="144" t="s">
        <v>74</v>
      </c>
      <c r="C159" s="144" t="s">
        <v>88</v>
      </c>
      <c r="D159" s="145">
        <v>1</v>
      </c>
      <c r="E159" s="145">
        <v>6</v>
      </c>
      <c r="F159" s="145">
        <v>1</v>
      </c>
      <c r="G159" s="145">
        <v>0</v>
      </c>
      <c r="H159" s="145">
        <v>8</v>
      </c>
      <c r="I159" s="85">
        <v>42303.79</v>
      </c>
      <c r="J159" s="85">
        <v>4628.8500000000004</v>
      </c>
      <c r="K159" s="14">
        <v>578.61</v>
      </c>
    </row>
    <row r="160" spans="1:11">
      <c r="A160" s="144" t="s">
        <v>312</v>
      </c>
      <c r="B160" s="144" t="s">
        <v>74</v>
      </c>
      <c r="C160" s="144" t="s">
        <v>107</v>
      </c>
      <c r="D160" s="145">
        <v>26</v>
      </c>
      <c r="E160" s="145">
        <v>4</v>
      </c>
      <c r="F160" s="145">
        <v>1</v>
      </c>
      <c r="G160" s="145">
        <v>0</v>
      </c>
      <c r="H160" s="145">
        <v>31</v>
      </c>
      <c r="I160" s="85">
        <v>104671.6</v>
      </c>
      <c r="J160" s="85">
        <v>25654.03</v>
      </c>
      <c r="K160" s="14">
        <v>827.55</v>
      </c>
    </row>
    <row r="161" spans="1:11">
      <c r="A161" s="144" t="s">
        <v>312</v>
      </c>
      <c r="B161" s="144" t="s">
        <v>74</v>
      </c>
      <c r="C161" s="144" t="s">
        <v>108</v>
      </c>
      <c r="D161" s="145">
        <v>27</v>
      </c>
      <c r="E161" s="145">
        <v>14</v>
      </c>
      <c r="F161" s="145">
        <v>0</v>
      </c>
      <c r="G161" s="145">
        <v>0</v>
      </c>
      <c r="H161" s="145">
        <v>41</v>
      </c>
      <c r="I161" s="85">
        <v>114484.57</v>
      </c>
      <c r="J161" s="85">
        <v>29995.65</v>
      </c>
      <c r="K161" s="14">
        <v>731.6</v>
      </c>
    </row>
    <row r="162" spans="1:11">
      <c r="A162" s="144" t="s">
        <v>312</v>
      </c>
      <c r="B162" s="144" t="s">
        <v>74</v>
      </c>
      <c r="C162" s="144" t="s">
        <v>109</v>
      </c>
      <c r="D162" s="145">
        <v>13</v>
      </c>
      <c r="E162" s="145">
        <v>8</v>
      </c>
      <c r="F162" s="145">
        <v>0</v>
      </c>
      <c r="G162" s="145">
        <v>0</v>
      </c>
      <c r="H162" s="145">
        <v>21</v>
      </c>
      <c r="I162" s="85">
        <v>48521.19</v>
      </c>
      <c r="J162" s="85">
        <v>13121</v>
      </c>
      <c r="K162" s="14">
        <v>624.81000000000006</v>
      </c>
    </row>
    <row r="163" spans="1:11">
      <c r="A163" s="144" t="s">
        <v>312</v>
      </c>
      <c r="B163" s="144" t="s">
        <v>74</v>
      </c>
      <c r="C163" s="144" t="s">
        <v>110</v>
      </c>
      <c r="D163" s="145">
        <v>11</v>
      </c>
      <c r="E163" s="145">
        <v>21</v>
      </c>
      <c r="F163" s="145">
        <v>0</v>
      </c>
      <c r="G163" s="145">
        <v>0</v>
      </c>
      <c r="H163" s="145">
        <v>32</v>
      </c>
      <c r="I163" s="85">
        <v>75259.39</v>
      </c>
      <c r="J163" s="85">
        <v>16039.8</v>
      </c>
      <c r="K163" s="14">
        <v>501.24</v>
      </c>
    </row>
    <row r="164" spans="1:11">
      <c r="A164" s="144" t="s">
        <v>312</v>
      </c>
      <c r="B164" s="144" t="s">
        <v>74</v>
      </c>
      <c r="C164" s="144" t="s">
        <v>111</v>
      </c>
      <c r="D164" s="145">
        <v>0</v>
      </c>
      <c r="E164" s="145">
        <v>19</v>
      </c>
      <c r="F164" s="145">
        <v>0</v>
      </c>
      <c r="G164" s="145">
        <v>0</v>
      </c>
      <c r="H164" s="145">
        <v>19</v>
      </c>
      <c r="I164" s="85">
        <v>25086.98</v>
      </c>
      <c r="J164" s="85">
        <v>14686.71</v>
      </c>
      <c r="K164" s="14">
        <v>772.98</v>
      </c>
    </row>
    <row r="165" spans="1:11">
      <c r="A165" s="144" t="s">
        <v>312</v>
      </c>
      <c r="B165" s="144" t="s">
        <v>74</v>
      </c>
      <c r="C165" s="144" t="s">
        <v>112</v>
      </c>
      <c r="D165" s="145">
        <v>0</v>
      </c>
      <c r="E165" s="145">
        <v>14</v>
      </c>
      <c r="F165" s="145">
        <v>0</v>
      </c>
      <c r="G165" s="145">
        <v>0</v>
      </c>
      <c r="H165" s="145">
        <v>14</v>
      </c>
      <c r="I165" s="85">
        <v>15365.65</v>
      </c>
      <c r="J165" s="85">
        <v>8185.77</v>
      </c>
      <c r="K165" s="14">
        <v>584.70000000000005</v>
      </c>
    </row>
    <row r="166" spans="1:11">
      <c r="A166" s="144" t="s">
        <v>312</v>
      </c>
      <c r="B166" s="144" t="s">
        <v>74</v>
      </c>
      <c r="C166" s="144" t="s">
        <v>113</v>
      </c>
      <c r="D166" s="145">
        <v>0</v>
      </c>
      <c r="E166" s="145">
        <v>15</v>
      </c>
      <c r="F166" s="145">
        <v>0</v>
      </c>
      <c r="G166" s="145">
        <v>0</v>
      </c>
      <c r="H166" s="145">
        <v>15</v>
      </c>
      <c r="I166" s="85">
        <v>26596.16</v>
      </c>
      <c r="J166" s="85">
        <v>11413.96</v>
      </c>
      <c r="K166" s="14">
        <v>760.93</v>
      </c>
    </row>
    <row r="167" spans="1:11">
      <c r="A167" s="144" t="s">
        <v>312</v>
      </c>
      <c r="B167" s="144" t="s">
        <v>74</v>
      </c>
      <c r="C167" s="144" t="s">
        <v>121</v>
      </c>
      <c r="D167" s="145">
        <v>0</v>
      </c>
      <c r="E167" s="145">
        <v>5</v>
      </c>
      <c r="F167" s="145">
        <v>0</v>
      </c>
      <c r="G167" s="145">
        <v>0</v>
      </c>
      <c r="H167" s="145">
        <v>5</v>
      </c>
      <c r="I167" s="85">
        <v>4727.49</v>
      </c>
      <c r="J167" s="85">
        <v>2717.81</v>
      </c>
      <c r="K167" s="14">
        <v>543.56000000000006</v>
      </c>
    </row>
    <row r="168" spans="1:11">
      <c r="A168" s="144" t="s">
        <v>312</v>
      </c>
      <c r="B168" s="144" t="s">
        <v>74</v>
      </c>
      <c r="C168" s="144" t="s">
        <v>122</v>
      </c>
      <c r="D168" s="145">
        <v>0</v>
      </c>
      <c r="E168" s="145">
        <v>2</v>
      </c>
      <c r="F168" s="145">
        <v>0</v>
      </c>
      <c r="G168" s="145">
        <v>0</v>
      </c>
      <c r="H168" s="145">
        <v>2</v>
      </c>
      <c r="I168" s="85">
        <v>2641.45</v>
      </c>
      <c r="J168" s="85">
        <v>1097.3599999999999</v>
      </c>
      <c r="K168" s="14">
        <v>548.68000000000006</v>
      </c>
    </row>
    <row r="169" spans="1:11">
      <c r="A169" s="144" t="s">
        <v>312</v>
      </c>
      <c r="B169" s="144" t="s">
        <v>74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4">
        <v>0</v>
      </c>
    </row>
    <row r="170" spans="1:11">
      <c r="A170" s="144" t="s">
        <v>312</v>
      </c>
      <c r="B170" s="144" t="s">
        <v>74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4">
        <v>0</v>
      </c>
    </row>
    <row r="171" spans="1:11">
      <c r="A171" s="144" t="s">
        <v>312</v>
      </c>
      <c r="B171" s="144" t="s">
        <v>74</v>
      </c>
      <c r="C171" s="144" t="s">
        <v>551</v>
      </c>
      <c r="D171" s="145">
        <v>78</v>
      </c>
      <c r="E171" s="145">
        <v>118</v>
      </c>
      <c r="F171" s="145">
        <v>2</v>
      </c>
      <c r="G171" s="145">
        <v>0</v>
      </c>
      <c r="H171" s="145">
        <v>198</v>
      </c>
      <c r="I171" s="85">
        <v>473443.57</v>
      </c>
      <c r="J171" s="85">
        <v>130415.97</v>
      </c>
      <c r="K171" s="14">
        <v>658.67</v>
      </c>
    </row>
    <row r="172" spans="1:11">
      <c r="A172" s="14" t="s">
        <v>439</v>
      </c>
      <c r="B172" s="14" t="s">
        <v>75</v>
      </c>
      <c r="C172" s="14" t="s">
        <v>87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6">
        <v>0</v>
      </c>
      <c r="J172" s="146">
        <v>0</v>
      </c>
      <c r="K172" s="146">
        <v>0</v>
      </c>
    </row>
    <row r="173" spans="1:11">
      <c r="A173" s="14" t="s">
        <v>439</v>
      </c>
      <c r="B173" s="14" t="s">
        <v>75</v>
      </c>
      <c r="C173" s="14" t="s">
        <v>88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6">
        <v>0</v>
      </c>
      <c r="J173" s="146">
        <v>0</v>
      </c>
      <c r="K173" s="146">
        <v>0</v>
      </c>
    </row>
    <row r="174" spans="1:11">
      <c r="A174" s="14" t="s">
        <v>439</v>
      </c>
      <c r="B174" s="14" t="s">
        <v>75</v>
      </c>
      <c r="C174" s="14" t="s">
        <v>107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6">
        <v>0</v>
      </c>
      <c r="J174" s="146">
        <v>0</v>
      </c>
      <c r="K174" s="146">
        <v>0</v>
      </c>
    </row>
    <row r="175" spans="1:11">
      <c r="A175" s="14" t="s">
        <v>439</v>
      </c>
      <c r="B175" s="14" t="s">
        <v>75</v>
      </c>
      <c r="C175" s="14" t="s">
        <v>108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6">
        <v>0</v>
      </c>
      <c r="J175" s="146">
        <v>0</v>
      </c>
      <c r="K175" s="146">
        <v>0</v>
      </c>
    </row>
    <row r="176" spans="1:11">
      <c r="A176" s="14" t="s">
        <v>439</v>
      </c>
      <c r="B176" s="14" t="s">
        <v>75</v>
      </c>
      <c r="C176" s="14" t="s">
        <v>109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6">
        <v>0</v>
      </c>
      <c r="J176" s="146">
        <v>0</v>
      </c>
      <c r="K176" s="146">
        <v>0</v>
      </c>
    </row>
    <row r="177" spans="1:11">
      <c r="A177" s="14" t="s">
        <v>439</v>
      </c>
      <c r="B177" s="14" t="s">
        <v>75</v>
      </c>
      <c r="C177" s="14" t="s">
        <v>110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6">
        <v>0</v>
      </c>
      <c r="J177" s="146">
        <v>0</v>
      </c>
      <c r="K177" s="146">
        <v>0</v>
      </c>
    </row>
    <row r="178" spans="1:11">
      <c r="A178" s="14" t="s">
        <v>439</v>
      </c>
      <c r="B178" s="14" t="s">
        <v>75</v>
      </c>
      <c r="C178" s="14" t="s">
        <v>111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6">
        <v>0</v>
      </c>
      <c r="J178" s="146">
        <v>0</v>
      </c>
      <c r="K178" s="146">
        <v>0</v>
      </c>
    </row>
    <row r="179" spans="1:11">
      <c r="A179" s="14" t="s">
        <v>439</v>
      </c>
      <c r="B179" s="14" t="s">
        <v>75</v>
      </c>
      <c r="C179" s="14" t="s">
        <v>112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6">
        <v>0</v>
      </c>
      <c r="J179" s="146">
        <v>0</v>
      </c>
      <c r="K179" s="146">
        <v>0</v>
      </c>
    </row>
    <row r="180" spans="1:11">
      <c r="A180" s="14" t="s">
        <v>439</v>
      </c>
      <c r="B180" s="14" t="s">
        <v>75</v>
      </c>
      <c r="C180" s="14" t="s">
        <v>113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6">
        <v>0</v>
      </c>
      <c r="J180" s="146">
        <v>0</v>
      </c>
      <c r="K180" s="146">
        <v>0</v>
      </c>
    </row>
    <row r="181" spans="1:11">
      <c r="A181" s="14" t="s">
        <v>439</v>
      </c>
      <c r="B181" s="14" t="s">
        <v>75</v>
      </c>
      <c r="C181" s="14" t="s">
        <v>121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6">
        <v>0</v>
      </c>
      <c r="J181" s="146">
        <v>0</v>
      </c>
      <c r="K181" s="146">
        <v>0</v>
      </c>
    </row>
    <row r="182" spans="1:11">
      <c r="A182" s="14" t="s">
        <v>439</v>
      </c>
      <c r="B182" s="14" t="s">
        <v>75</v>
      </c>
      <c r="C182" s="14" t="s">
        <v>122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6">
        <v>0</v>
      </c>
      <c r="J182" s="146">
        <v>0</v>
      </c>
      <c r="K182" s="146">
        <v>0</v>
      </c>
    </row>
    <row r="183" spans="1:11">
      <c r="A183" s="14" t="s">
        <v>439</v>
      </c>
      <c r="B183" s="14" t="s">
        <v>75</v>
      </c>
      <c r="C183" s="14" t="s">
        <v>123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6">
        <v>0</v>
      </c>
      <c r="J183" s="146">
        <v>0</v>
      </c>
      <c r="K183" s="146">
        <v>0</v>
      </c>
    </row>
    <row r="184" spans="1:11">
      <c r="A184" s="14" t="s">
        <v>439</v>
      </c>
      <c r="B184" s="14" t="s">
        <v>75</v>
      </c>
      <c r="C184" s="14" t="s">
        <v>475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6">
        <v>0</v>
      </c>
      <c r="J184" s="146">
        <v>0</v>
      </c>
      <c r="K184" s="146">
        <v>0</v>
      </c>
    </row>
    <row r="185" spans="1:11">
      <c r="A185" s="14" t="s">
        <v>439</v>
      </c>
      <c r="B185" s="14" t="s">
        <v>75</v>
      </c>
      <c r="C185" s="14" t="s">
        <v>551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6">
        <v>0</v>
      </c>
      <c r="J185" s="146">
        <v>0</v>
      </c>
      <c r="K185" s="146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71"/>
  <sheetViews>
    <sheetView workbookViewId="0">
      <selection activeCell="C172" sqref="C172:J172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78" t="s">
        <v>683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1" s="68" customFormat="1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1" ht="19.5" customHeight="1">
      <c r="A3" s="143" t="s">
        <v>465</v>
      </c>
      <c r="B3" s="143" t="s">
        <v>466</v>
      </c>
      <c r="C3" s="143" t="s">
        <v>467</v>
      </c>
      <c r="D3" s="143" t="s">
        <v>468</v>
      </c>
      <c r="E3" s="143" t="s">
        <v>469</v>
      </c>
      <c r="F3" s="143" t="s">
        <v>470</v>
      </c>
      <c r="G3" s="143" t="s">
        <v>471</v>
      </c>
      <c r="H3" s="143" t="s">
        <v>472</v>
      </c>
      <c r="I3" s="143" t="s">
        <v>473</v>
      </c>
      <c r="J3" s="143" t="s">
        <v>474</v>
      </c>
      <c r="K3" s="143" t="s">
        <v>645</v>
      </c>
    </row>
    <row r="4" spans="1:11">
      <c r="A4" s="144" t="s">
        <v>273</v>
      </c>
      <c r="B4" s="144" t="s">
        <v>64</v>
      </c>
      <c r="C4" s="144" t="s">
        <v>87</v>
      </c>
      <c r="D4" s="145">
        <v>0</v>
      </c>
      <c r="E4" s="145">
        <v>26</v>
      </c>
      <c r="F4" s="145">
        <v>0</v>
      </c>
      <c r="G4" s="145">
        <v>0</v>
      </c>
      <c r="H4" s="145">
        <v>26</v>
      </c>
      <c r="I4" s="85">
        <v>17592.36</v>
      </c>
      <c r="J4" s="85">
        <v>4463.5600000000004</v>
      </c>
      <c r="K4" s="183">
        <v>171.68</v>
      </c>
    </row>
    <row r="5" spans="1:11">
      <c r="A5" s="144" t="s">
        <v>273</v>
      </c>
      <c r="B5" s="144" t="s">
        <v>64</v>
      </c>
      <c r="C5" s="144" t="s">
        <v>88</v>
      </c>
      <c r="D5" s="145">
        <v>142</v>
      </c>
      <c r="E5" s="145">
        <v>16</v>
      </c>
      <c r="F5" s="145">
        <v>89</v>
      </c>
      <c r="G5" s="145">
        <v>14</v>
      </c>
      <c r="H5" s="145">
        <v>261</v>
      </c>
      <c r="I5" s="85">
        <v>587894.22</v>
      </c>
      <c r="J5" s="85">
        <v>111404.34</v>
      </c>
      <c r="K5" s="183">
        <v>426.84</v>
      </c>
    </row>
    <row r="6" spans="1:11">
      <c r="A6" s="144" t="s">
        <v>273</v>
      </c>
      <c r="B6" s="144" t="s">
        <v>64</v>
      </c>
      <c r="C6" s="144" t="s">
        <v>107</v>
      </c>
      <c r="D6" s="145">
        <v>195</v>
      </c>
      <c r="E6" s="145">
        <v>5</v>
      </c>
      <c r="F6" s="145">
        <v>62</v>
      </c>
      <c r="G6" s="145">
        <v>1</v>
      </c>
      <c r="H6" s="145">
        <v>263</v>
      </c>
      <c r="I6" s="85">
        <v>552786.43999999994</v>
      </c>
      <c r="J6" s="85">
        <v>128008.04</v>
      </c>
      <c r="K6" s="183">
        <v>486.72</v>
      </c>
    </row>
    <row r="7" spans="1:11">
      <c r="A7" s="144" t="s">
        <v>273</v>
      </c>
      <c r="B7" s="144" t="s">
        <v>64</v>
      </c>
      <c r="C7" s="144" t="s">
        <v>108</v>
      </c>
      <c r="D7" s="145">
        <v>427</v>
      </c>
      <c r="E7" s="145">
        <v>2</v>
      </c>
      <c r="F7" s="145">
        <v>49</v>
      </c>
      <c r="G7" s="145">
        <v>3</v>
      </c>
      <c r="H7" s="145">
        <v>481</v>
      </c>
      <c r="I7" s="85">
        <v>1197935.44</v>
      </c>
      <c r="J7" s="85">
        <v>276062.68</v>
      </c>
      <c r="K7" s="183">
        <v>573.93000000000006</v>
      </c>
    </row>
    <row r="8" spans="1:11">
      <c r="A8" s="144" t="s">
        <v>273</v>
      </c>
      <c r="B8" s="144" t="s">
        <v>64</v>
      </c>
      <c r="C8" s="144" t="s">
        <v>109</v>
      </c>
      <c r="D8" s="145">
        <v>310</v>
      </c>
      <c r="E8" s="145">
        <v>3</v>
      </c>
      <c r="F8" s="145">
        <v>22</v>
      </c>
      <c r="G8" s="145">
        <v>1</v>
      </c>
      <c r="H8" s="145">
        <v>336</v>
      </c>
      <c r="I8" s="85">
        <v>787085.21</v>
      </c>
      <c r="J8" s="85">
        <v>160813.57</v>
      </c>
      <c r="K8" s="183">
        <v>478.61</v>
      </c>
    </row>
    <row r="9" spans="1:11">
      <c r="A9" s="144" t="s">
        <v>273</v>
      </c>
      <c r="B9" s="144" t="s">
        <v>64</v>
      </c>
      <c r="C9" s="144" t="s">
        <v>110</v>
      </c>
      <c r="D9" s="145">
        <v>85</v>
      </c>
      <c r="E9" s="145">
        <v>1</v>
      </c>
      <c r="F9" s="145">
        <v>1</v>
      </c>
      <c r="G9" s="145">
        <v>0</v>
      </c>
      <c r="H9" s="145">
        <v>87</v>
      </c>
      <c r="I9" s="85">
        <v>239660.95</v>
      </c>
      <c r="J9" s="85">
        <v>41625.18</v>
      </c>
      <c r="K9" s="183">
        <v>478.45</v>
      </c>
    </row>
    <row r="10" spans="1:11">
      <c r="A10" s="144" t="s">
        <v>273</v>
      </c>
      <c r="B10" s="144" t="s">
        <v>64</v>
      </c>
      <c r="C10" s="144" t="s">
        <v>111</v>
      </c>
      <c r="D10" s="145">
        <v>8</v>
      </c>
      <c r="E10" s="145">
        <v>0</v>
      </c>
      <c r="F10" s="145">
        <v>1</v>
      </c>
      <c r="G10" s="145">
        <v>0</v>
      </c>
      <c r="H10" s="145">
        <v>9</v>
      </c>
      <c r="I10" s="85">
        <v>29028.95</v>
      </c>
      <c r="J10" s="85">
        <v>4162.9399999999996</v>
      </c>
      <c r="K10" s="183">
        <v>462.55</v>
      </c>
    </row>
    <row r="11" spans="1:11">
      <c r="A11" s="144" t="s">
        <v>273</v>
      </c>
      <c r="B11" s="144" t="s">
        <v>64</v>
      </c>
      <c r="C11" s="144" t="s">
        <v>112</v>
      </c>
      <c r="D11" s="145">
        <v>0</v>
      </c>
      <c r="E11" s="145">
        <v>0</v>
      </c>
      <c r="F11" s="145">
        <v>0</v>
      </c>
      <c r="G11" s="145">
        <v>1</v>
      </c>
      <c r="H11" s="145">
        <v>1</v>
      </c>
      <c r="I11" s="85">
        <v>1383.83</v>
      </c>
      <c r="J11" s="85">
        <v>783.3</v>
      </c>
      <c r="K11" s="183">
        <v>783.3</v>
      </c>
    </row>
    <row r="12" spans="1:11">
      <c r="A12" s="144" t="s">
        <v>273</v>
      </c>
      <c r="B12" s="144" t="s">
        <v>64</v>
      </c>
      <c r="C12" s="144" t="s">
        <v>113</v>
      </c>
      <c r="D12" s="145">
        <v>1</v>
      </c>
      <c r="E12" s="145">
        <v>0</v>
      </c>
      <c r="F12" s="145">
        <v>0</v>
      </c>
      <c r="G12" s="145">
        <v>0</v>
      </c>
      <c r="H12" s="145">
        <v>1</v>
      </c>
      <c r="I12" s="85">
        <v>742.39</v>
      </c>
      <c r="J12" s="85">
        <v>428.3</v>
      </c>
      <c r="K12" s="183">
        <v>428.3</v>
      </c>
    </row>
    <row r="13" spans="1:11">
      <c r="A13" s="144" t="s">
        <v>273</v>
      </c>
      <c r="B13" s="144" t="s">
        <v>64</v>
      </c>
      <c r="C13" s="144" t="s">
        <v>121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85">
        <v>0</v>
      </c>
      <c r="J13" s="85">
        <v>0</v>
      </c>
      <c r="K13" s="183">
        <v>0</v>
      </c>
    </row>
    <row r="14" spans="1:11">
      <c r="A14" s="144" t="s">
        <v>273</v>
      </c>
      <c r="B14" s="144" t="s">
        <v>64</v>
      </c>
      <c r="C14" s="144" t="s">
        <v>122</v>
      </c>
      <c r="D14" s="145">
        <v>0</v>
      </c>
      <c r="E14" s="145">
        <v>0</v>
      </c>
      <c r="F14" s="145">
        <v>0</v>
      </c>
      <c r="G14" s="145">
        <v>0</v>
      </c>
      <c r="H14" s="145">
        <v>0</v>
      </c>
      <c r="I14" s="85">
        <v>0</v>
      </c>
      <c r="J14" s="85">
        <v>0</v>
      </c>
      <c r="K14" s="183">
        <v>0</v>
      </c>
    </row>
    <row r="15" spans="1:11">
      <c r="A15" s="144" t="s">
        <v>273</v>
      </c>
      <c r="B15" s="144" t="s">
        <v>64</v>
      </c>
      <c r="C15" s="144" t="s">
        <v>123</v>
      </c>
      <c r="D15" s="145">
        <v>0</v>
      </c>
      <c r="E15" s="145">
        <v>0</v>
      </c>
      <c r="F15" s="145">
        <v>0</v>
      </c>
      <c r="G15" s="145">
        <v>0</v>
      </c>
      <c r="H15" s="145">
        <v>0</v>
      </c>
      <c r="I15" s="85">
        <v>0</v>
      </c>
      <c r="J15" s="85">
        <v>0</v>
      </c>
      <c r="K15" s="183">
        <v>0</v>
      </c>
    </row>
    <row r="16" spans="1:11">
      <c r="A16" s="144" t="s">
        <v>273</v>
      </c>
      <c r="B16" s="144" t="s">
        <v>64</v>
      </c>
      <c r="C16" s="144" t="s">
        <v>475</v>
      </c>
      <c r="D16" s="145">
        <v>0</v>
      </c>
      <c r="E16" s="145">
        <v>0</v>
      </c>
      <c r="F16" s="145">
        <v>0</v>
      </c>
      <c r="G16" s="145">
        <v>0</v>
      </c>
      <c r="H16" s="145">
        <v>0</v>
      </c>
      <c r="I16" s="85">
        <v>0</v>
      </c>
      <c r="J16" s="85">
        <v>0</v>
      </c>
      <c r="K16" s="183">
        <v>0</v>
      </c>
    </row>
    <row r="17" spans="1:11">
      <c r="A17" s="144" t="s">
        <v>273</v>
      </c>
      <c r="B17" s="144" t="s">
        <v>64</v>
      </c>
      <c r="C17" s="144" t="s">
        <v>551</v>
      </c>
      <c r="D17" s="145">
        <v>1168</v>
      </c>
      <c r="E17" s="145">
        <v>53</v>
      </c>
      <c r="F17" s="145">
        <v>224</v>
      </c>
      <c r="G17" s="145">
        <v>20</v>
      </c>
      <c r="H17" s="145">
        <v>1465</v>
      </c>
      <c r="I17" s="85">
        <v>3414109.79</v>
      </c>
      <c r="J17" s="85">
        <v>727751.91</v>
      </c>
      <c r="K17" s="183">
        <v>496.76</v>
      </c>
    </row>
    <row r="18" spans="1:11">
      <c r="A18" s="144" t="s">
        <v>274</v>
      </c>
      <c r="B18" s="144" t="s">
        <v>415</v>
      </c>
      <c r="C18" s="144" t="s">
        <v>87</v>
      </c>
      <c r="D18" s="145">
        <v>0</v>
      </c>
      <c r="E18" s="145">
        <v>0</v>
      </c>
      <c r="F18" s="145">
        <v>0</v>
      </c>
      <c r="G18" s="145">
        <v>0</v>
      </c>
      <c r="H18" s="145">
        <v>0</v>
      </c>
      <c r="I18" s="85">
        <v>0</v>
      </c>
      <c r="J18" s="85">
        <v>0</v>
      </c>
      <c r="K18" s="183">
        <v>0</v>
      </c>
    </row>
    <row r="19" spans="1:11">
      <c r="A19" s="144" t="s">
        <v>274</v>
      </c>
      <c r="B19" s="144" t="s">
        <v>415</v>
      </c>
      <c r="C19" s="144" t="s">
        <v>88</v>
      </c>
      <c r="D19" s="145">
        <v>4</v>
      </c>
      <c r="E19" s="145">
        <v>6</v>
      </c>
      <c r="F19" s="145">
        <v>12</v>
      </c>
      <c r="G19" s="145">
        <v>0</v>
      </c>
      <c r="H19" s="145">
        <v>22</v>
      </c>
      <c r="I19" s="85">
        <v>56219.56</v>
      </c>
      <c r="J19" s="85">
        <v>10500.76</v>
      </c>
      <c r="K19" s="183">
        <v>477.31</v>
      </c>
    </row>
    <row r="20" spans="1:11">
      <c r="A20" s="144" t="s">
        <v>274</v>
      </c>
      <c r="B20" s="144" t="s">
        <v>415</v>
      </c>
      <c r="C20" s="144" t="s">
        <v>107</v>
      </c>
      <c r="D20" s="145">
        <v>3</v>
      </c>
      <c r="E20" s="145">
        <v>2</v>
      </c>
      <c r="F20" s="145">
        <v>15</v>
      </c>
      <c r="G20" s="145">
        <v>0</v>
      </c>
      <c r="H20" s="145">
        <v>20</v>
      </c>
      <c r="I20" s="85">
        <v>76927.05</v>
      </c>
      <c r="J20" s="85">
        <v>12936.12</v>
      </c>
      <c r="K20" s="183">
        <v>646.81000000000006</v>
      </c>
    </row>
    <row r="21" spans="1:11">
      <c r="A21" s="144" t="s">
        <v>274</v>
      </c>
      <c r="B21" s="144" t="s">
        <v>415</v>
      </c>
      <c r="C21" s="144" t="s">
        <v>108</v>
      </c>
      <c r="D21" s="145">
        <v>218</v>
      </c>
      <c r="E21" s="145">
        <v>3</v>
      </c>
      <c r="F21" s="145">
        <v>13</v>
      </c>
      <c r="G21" s="145">
        <v>0</v>
      </c>
      <c r="H21" s="145">
        <v>234</v>
      </c>
      <c r="I21" s="85">
        <v>835536.95</v>
      </c>
      <c r="J21" s="85">
        <v>199365.51</v>
      </c>
      <c r="K21" s="183">
        <v>851.99</v>
      </c>
    </row>
    <row r="22" spans="1:11">
      <c r="A22" s="144" t="s">
        <v>274</v>
      </c>
      <c r="B22" s="144" t="s">
        <v>415</v>
      </c>
      <c r="C22" s="144" t="s">
        <v>109</v>
      </c>
      <c r="D22" s="145">
        <v>169</v>
      </c>
      <c r="E22" s="145">
        <v>0</v>
      </c>
      <c r="F22" s="145">
        <v>11</v>
      </c>
      <c r="G22" s="145">
        <v>0</v>
      </c>
      <c r="H22" s="145">
        <v>180</v>
      </c>
      <c r="I22" s="85">
        <v>1074850.54</v>
      </c>
      <c r="J22" s="85">
        <v>135003.68</v>
      </c>
      <c r="K22" s="183">
        <v>750.02</v>
      </c>
    </row>
    <row r="23" spans="1:11">
      <c r="A23" s="144" t="s">
        <v>274</v>
      </c>
      <c r="B23" s="144" t="s">
        <v>415</v>
      </c>
      <c r="C23" s="144" t="s">
        <v>110</v>
      </c>
      <c r="D23" s="145">
        <v>165</v>
      </c>
      <c r="E23" s="145">
        <v>0</v>
      </c>
      <c r="F23" s="145">
        <v>2</v>
      </c>
      <c r="G23" s="145">
        <v>0</v>
      </c>
      <c r="H23" s="145">
        <v>167</v>
      </c>
      <c r="I23" s="85">
        <v>496245.92</v>
      </c>
      <c r="J23" s="85">
        <v>101717.81</v>
      </c>
      <c r="K23" s="183">
        <v>609.09</v>
      </c>
    </row>
    <row r="24" spans="1:11">
      <c r="A24" s="144" t="s">
        <v>274</v>
      </c>
      <c r="B24" s="144" t="s">
        <v>415</v>
      </c>
      <c r="C24" s="144" t="s">
        <v>111</v>
      </c>
      <c r="D24" s="145">
        <v>5</v>
      </c>
      <c r="E24" s="145">
        <v>0</v>
      </c>
      <c r="F24" s="145">
        <v>0</v>
      </c>
      <c r="G24" s="145">
        <v>0</v>
      </c>
      <c r="H24" s="145">
        <v>5</v>
      </c>
      <c r="I24" s="85">
        <v>22160.61</v>
      </c>
      <c r="J24" s="85">
        <v>3142.47</v>
      </c>
      <c r="K24" s="183">
        <v>628.49</v>
      </c>
    </row>
    <row r="25" spans="1:11">
      <c r="A25" s="144" t="s">
        <v>274</v>
      </c>
      <c r="B25" s="144" t="s">
        <v>415</v>
      </c>
      <c r="C25" s="144" t="s">
        <v>112</v>
      </c>
      <c r="D25" s="145">
        <v>3</v>
      </c>
      <c r="E25" s="145">
        <v>0</v>
      </c>
      <c r="F25" s="145">
        <v>0</v>
      </c>
      <c r="G25" s="145">
        <v>0</v>
      </c>
      <c r="H25" s="145">
        <v>3</v>
      </c>
      <c r="I25" s="85">
        <v>12323.45</v>
      </c>
      <c r="J25" s="85">
        <v>1873.97</v>
      </c>
      <c r="K25" s="183">
        <v>624.66</v>
      </c>
    </row>
    <row r="26" spans="1:11">
      <c r="A26" s="144" t="s">
        <v>274</v>
      </c>
      <c r="B26" s="144" t="s">
        <v>415</v>
      </c>
      <c r="C26" s="144" t="s">
        <v>113</v>
      </c>
      <c r="D26" s="145">
        <v>1</v>
      </c>
      <c r="E26" s="145">
        <v>0</v>
      </c>
      <c r="F26" s="145">
        <v>0</v>
      </c>
      <c r="G26" s="145">
        <v>0</v>
      </c>
      <c r="H26" s="145">
        <v>1</v>
      </c>
      <c r="I26" s="85">
        <v>3643</v>
      </c>
      <c r="J26" s="85">
        <v>728.6</v>
      </c>
      <c r="K26" s="183">
        <v>728.6</v>
      </c>
    </row>
    <row r="27" spans="1:11">
      <c r="A27" s="144" t="s">
        <v>274</v>
      </c>
      <c r="B27" s="144" t="s">
        <v>415</v>
      </c>
      <c r="C27" s="144" t="s">
        <v>121</v>
      </c>
      <c r="D27" s="145">
        <v>0</v>
      </c>
      <c r="E27" s="145">
        <v>0</v>
      </c>
      <c r="F27" s="145">
        <v>0</v>
      </c>
      <c r="G27" s="145">
        <v>0</v>
      </c>
      <c r="H27" s="145">
        <v>0</v>
      </c>
      <c r="I27" s="85">
        <v>0</v>
      </c>
      <c r="J27" s="85">
        <v>0</v>
      </c>
      <c r="K27" s="183">
        <v>0</v>
      </c>
    </row>
    <row r="28" spans="1:11">
      <c r="A28" s="144" t="s">
        <v>274</v>
      </c>
      <c r="B28" s="144" t="s">
        <v>415</v>
      </c>
      <c r="C28" s="144" t="s">
        <v>122</v>
      </c>
      <c r="D28" s="145">
        <v>0</v>
      </c>
      <c r="E28" s="145">
        <v>0</v>
      </c>
      <c r="F28" s="145">
        <v>0</v>
      </c>
      <c r="G28" s="145">
        <v>0</v>
      </c>
      <c r="H28" s="145">
        <v>0</v>
      </c>
      <c r="I28" s="85">
        <v>0</v>
      </c>
      <c r="J28" s="85">
        <v>0</v>
      </c>
      <c r="K28" s="183">
        <v>0</v>
      </c>
    </row>
    <row r="29" spans="1:11">
      <c r="A29" s="144" t="s">
        <v>274</v>
      </c>
      <c r="B29" s="144" t="s">
        <v>415</v>
      </c>
      <c r="C29" s="144" t="s">
        <v>123</v>
      </c>
      <c r="D29" s="145">
        <v>0</v>
      </c>
      <c r="E29" s="145">
        <v>0</v>
      </c>
      <c r="F29" s="145">
        <v>0</v>
      </c>
      <c r="G29" s="145">
        <v>0</v>
      </c>
      <c r="H29" s="145">
        <v>0</v>
      </c>
      <c r="I29" s="85">
        <v>0</v>
      </c>
      <c r="J29" s="85">
        <v>0</v>
      </c>
      <c r="K29" s="183">
        <v>0</v>
      </c>
    </row>
    <row r="30" spans="1:11">
      <c r="A30" s="144" t="s">
        <v>274</v>
      </c>
      <c r="B30" s="144" t="s">
        <v>415</v>
      </c>
      <c r="C30" s="144" t="s">
        <v>475</v>
      </c>
      <c r="D30" s="145">
        <v>0</v>
      </c>
      <c r="E30" s="145">
        <v>0</v>
      </c>
      <c r="F30" s="145">
        <v>0</v>
      </c>
      <c r="G30" s="145">
        <v>0</v>
      </c>
      <c r="H30" s="145">
        <v>0</v>
      </c>
      <c r="I30" s="85">
        <v>0</v>
      </c>
      <c r="J30" s="85">
        <v>0</v>
      </c>
      <c r="K30" s="183">
        <v>0</v>
      </c>
    </row>
    <row r="31" spans="1:11">
      <c r="A31" s="144" t="s">
        <v>274</v>
      </c>
      <c r="B31" s="144" t="s">
        <v>415</v>
      </c>
      <c r="C31" s="144" t="s">
        <v>551</v>
      </c>
      <c r="D31" s="145">
        <v>568</v>
      </c>
      <c r="E31" s="145">
        <v>11</v>
      </c>
      <c r="F31" s="145">
        <v>53</v>
      </c>
      <c r="G31" s="145">
        <v>0</v>
      </c>
      <c r="H31" s="145">
        <v>632</v>
      </c>
      <c r="I31" s="85">
        <v>2577907.08</v>
      </c>
      <c r="J31" s="85">
        <v>465268.92</v>
      </c>
      <c r="K31" s="183">
        <v>736.19</v>
      </c>
    </row>
    <row r="32" spans="1:11">
      <c r="A32" s="144" t="s">
        <v>275</v>
      </c>
      <c r="B32" s="144" t="s">
        <v>64</v>
      </c>
      <c r="C32" s="144" t="s">
        <v>87</v>
      </c>
      <c r="D32" s="145">
        <v>0</v>
      </c>
      <c r="E32" s="145">
        <v>0</v>
      </c>
      <c r="F32" s="145">
        <v>0</v>
      </c>
      <c r="G32" s="145">
        <v>0</v>
      </c>
      <c r="H32" s="145">
        <v>0</v>
      </c>
      <c r="I32" s="85">
        <v>0</v>
      </c>
      <c r="J32" s="85">
        <v>0</v>
      </c>
      <c r="K32" s="183">
        <v>0</v>
      </c>
    </row>
    <row r="33" spans="1:11">
      <c r="A33" s="144" t="s">
        <v>275</v>
      </c>
      <c r="B33" s="144" t="s">
        <v>64</v>
      </c>
      <c r="C33" s="144" t="s">
        <v>88</v>
      </c>
      <c r="D33" s="145">
        <v>0</v>
      </c>
      <c r="E33" s="145">
        <v>0</v>
      </c>
      <c r="F33" s="145">
        <v>0</v>
      </c>
      <c r="G33" s="145">
        <v>0</v>
      </c>
      <c r="H33" s="145">
        <v>0</v>
      </c>
      <c r="I33" s="85">
        <v>0</v>
      </c>
      <c r="J33" s="85">
        <v>0</v>
      </c>
      <c r="K33" s="183">
        <v>0</v>
      </c>
    </row>
    <row r="34" spans="1:11">
      <c r="A34" s="144" t="s">
        <v>275</v>
      </c>
      <c r="B34" s="144" t="s">
        <v>64</v>
      </c>
      <c r="C34" s="144" t="s">
        <v>107</v>
      </c>
      <c r="D34" s="145">
        <v>2</v>
      </c>
      <c r="E34" s="145">
        <v>0</v>
      </c>
      <c r="F34" s="145">
        <v>0</v>
      </c>
      <c r="G34" s="145">
        <v>0</v>
      </c>
      <c r="H34" s="145">
        <v>2</v>
      </c>
      <c r="I34" s="85">
        <v>14440.24</v>
      </c>
      <c r="J34" s="85">
        <v>1980.02</v>
      </c>
      <c r="K34" s="183">
        <v>990.01</v>
      </c>
    </row>
    <row r="35" spans="1:11">
      <c r="A35" s="144" t="s">
        <v>275</v>
      </c>
      <c r="B35" s="144" t="s">
        <v>64</v>
      </c>
      <c r="C35" s="144" t="s">
        <v>108</v>
      </c>
      <c r="D35" s="145">
        <v>4</v>
      </c>
      <c r="E35" s="145">
        <v>0</v>
      </c>
      <c r="F35" s="145">
        <v>0</v>
      </c>
      <c r="G35" s="145">
        <v>0</v>
      </c>
      <c r="H35" s="145">
        <v>4</v>
      </c>
      <c r="I35" s="85">
        <v>24060.080000000002</v>
      </c>
      <c r="J35" s="85">
        <v>3810.98</v>
      </c>
      <c r="K35" s="183">
        <v>952.75</v>
      </c>
    </row>
    <row r="36" spans="1:11">
      <c r="A36" s="144" t="s">
        <v>275</v>
      </c>
      <c r="B36" s="144" t="s">
        <v>64</v>
      </c>
      <c r="C36" s="144" t="s">
        <v>109</v>
      </c>
      <c r="D36" s="145">
        <v>0</v>
      </c>
      <c r="E36" s="145">
        <v>0</v>
      </c>
      <c r="F36" s="145">
        <v>0</v>
      </c>
      <c r="G36" s="145">
        <v>0</v>
      </c>
      <c r="H36" s="145">
        <v>0</v>
      </c>
      <c r="I36" s="85">
        <v>0</v>
      </c>
      <c r="J36" s="85">
        <v>0</v>
      </c>
      <c r="K36" s="183">
        <v>0</v>
      </c>
    </row>
    <row r="37" spans="1:11">
      <c r="A37" s="144" t="s">
        <v>275</v>
      </c>
      <c r="B37" s="144" t="s">
        <v>64</v>
      </c>
      <c r="C37" s="144" t="s">
        <v>110</v>
      </c>
      <c r="D37" s="145">
        <v>0</v>
      </c>
      <c r="E37" s="145">
        <v>0</v>
      </c>
      <c r="F37" s="145">
        <v>0</v>
      </c>
      <c r="G37" s="145">
        <v>0</v>
      </c>
      <c r="H37" s="145">
        <v>0</v>
      </c>
      <c r="I37" s="85">
        <v>0</v>
      </c>
      <c r="J37" s="85">
        <v>0</v>
      </c>
      <c r="K37" s="183">
        <v>0</v>
      </c>
    </row>
    <row r="38" spans="1:11">
      <c r="A38" s="144" t="s">
        <v>275</v>
      </c>
      <c r="B38" s="144" t="s">
        <v>64</v>
      </c>
      <c r="C38" s="144" t="s">
        <v>111</v>
      </c>
      <c r="D38" s="145">
        <v>0</v>
      </c>
      <c r="E38" s="145">
        <v>0</v>
      </c>
      <c r="F38" s="145">
        <v>0</v>
      </c>
      <c r="G38" s="145">
        <v>0</v>
      </c>
      <c r="H38" s="145">
        <v>0</v>
      </c>
      <c r="I38" s="85">
        <v>0</v>
      </c>
      <c r="J38" s="85">
        <v>0</v>
      </c>
      <c r="K38" s="183">
        <v>0</v>
      </c>
    </row>
    <row r="39" spans="1:11">
      <c r="A39" s="144" t="s">
        <v>275</v>
      </c>
      <c r="B39" s="144" t="s">
        <v>64</v>
      </c>
      <c r="C39" s="144" t="s">
        <v>112</v>
      </c>
      <c r="D39" s="145">
        <v>0</v>
      </c>
      <c r="E39" s="145">
        <v>4</v>
      </c>
      <c r="F39" s="145">
        <v>0</v>
      </c>
      <c r="G39" s="145">
        <v>0</v>
      </c>
      <c r="H39" s="145">
        <v>4</v>
      </c>
      <c r="I39" s="85">
        <v>22384.82</v>
      </c>
      <c r="J39" s="85">
        <v>2754.3</v>
      </c>
      <c r="K39" s="183">
        <v>688.58</v>
      </c>
    </row>
    <row r="40" spans="1:11">
      <c r="A40" s="144" t="s">
        <v>275</v>
      </c>
      <c r="B40" s="144" t="s">
        <v>64</v>
      </c>
      <c r="C40" s="144" t="s">
        <v>113</v>
      </c>
      <c r="D40" s="145">
        <v>0</v>
      </c>
      <c r="E40" s="145">
        <v>0</v>
      </c>
      <c r="F40" s="145">
        <v>0</v>
      </c>
      <c r="G40" s="145">
        <v>0</v>
      </c>
      <c r="H40" s="145">
        <v>0</v>
      </c>
      <c r="I40" s="85">
        <v>0</v>
      </c>
      <c r="J40" s="85">
        <v>0</v>
      </c>
      <c r="K40" s="183">
        <v>0</v>
      </c>
    </row>
    <row r="41" spans="1:11">
      <c r="A41" s="144" t="s">
        <v>275</v>
      </c>
      <c r="B41" s="144" t="s">
        <v>64</v>
      </c>
      <c r="C41" s="144" t="s">
        <v>121</v>
      </c>
      <c r="D41" s="145">
        <v>0</v>
      </c>
      <c r="E41" s="145">
        <v>0</v>
      </c>
      <c r="F41" s="145">
        <v>0</v>
      </c>
      <c r="G41" s="145">
        <v>0</v>
      </c>
      <c r="H41" s="145">
        <v>0</v>
      </c>
      <c r="I41" s="85">
        <v>0</v>
      </c>
      <c r="J41" s="85">
        <v>0</v>
      </c>
      <c r="K41" s="183">
        <v>0</v>
      </c>
    </row>
    <row r="42" spans="1:11">
      <c r="A42" s="144" t="s">
        <v>275</v>
      </c>
      <c r="B42" s="144" t="s">
        <v>64</v>
      </c>
      <c r="C42" s="144" t="s">
        <v>122</v>
      </c>
      <c r="D42" s="145">
        <v>0</v>
      </c>
      <c r="E42" s="145">
        <v>0</v>
      </c>
      <c r="F42" s="145">
        <v>0</v>
      </c>
      <c r="G42" s="145">
        <v>0</v>
      </c>
      <c r="H42" s="145">
        <v>0</v>
      </c>
      <c r="I42" s="85">
        <v>0</v>
      </c>
      <c r="J42" s="85">
        <v>0</v>
      </c>
      <c r="K42" s="183">
        <v>0</v>
      </c>
    </row>
    <row r="43" spans="1:11">
      <c r="A43" s="144" t="s">
        <v>275</v>
      </c>
      <c r="B43" s="144" t="s">
        <v>64</v>
      </c>
      <c r="C43" s="144" t="s">
        <v>123</v>
      </c>
      <c r="D43" s="145">
        <v>0</v>
      </c>
      <c r="E43" s="145">
        <v>0</v>
      </c>
      <c r="F43" s="145">
        <v>0</v>
      </c>
      <c r="G43" s="145">
        <v>0</v>
      </c>
      <c r="H43" s="145">
        <v>0</v>
      </c>
      <c r="I43" s="85">
        <v>0</v>
      </c>
      <c r="J43" s="85">
        <v>0</v>
      </c>
      <c r="K43" s="183">
        <v>0</v>
      </c>
    </row>
    <row r="44" spans="1:11">
      <c r="A44" s="144" t="s">
        <v>275</v>
      </c>
      <c r="B44" s="144" t="s">
        <v>64</v>
      </c>
      <c r="C44" s="144" t="s">
        <v>475</v>
      </c>
      <c r="D44" s="145">
        <v>0</v>
      </c>
      <c r="E44" s="145">
        <v>0</v>
      </c>
      <c r="F44" s="145">
        <v>0</v>
      </c>
      <c r="G44" s="145">
        <v>0</v>
      </c>
      <c r="H44" s="145">
        <v>0</v>
      </c>
      <c r="I44" s="85">
        <v>0</v>
      </c>
      <c r="J44" s="85">
        <v>0</v>
      </c>
      <c r="K44" s="183">
        <v>0</v>
      </c>
    </row>
    <row r="45" spans="1:11">
      <c r="A45" s="144" t="s">
        <v>275</v>
      </c>
      <c r="B45" s="144" t="s">
        <v>64</v>
      </c>
      <c r="C45" s="144" t="s">
        <v>551</v>
      </c>
      <c r="D45" s="145">
        <v>6</v>
      </c>
      <c r="E45" s="145">
        <v>4</v>
      </c>
      <c r="F45" s="145">
        <v>0</v>
      </c>
      <c r="G45" s="145">
        <v>0</v>
      </c>
      <c r="H45" s="145">
        <v>10</v>
      </c>
      <c r="I45" s="85">
        <v>60885.14</v>
      </c>
      <c r="J45" s="85">
        <v>8545.2999999999993</v>
      </c>
      <c r="K45" s="183">
        <v>854.53</v>
      </c>
    </row>
    <row r="46" spans="1:11" ht="15.75" customHeight="1">
      <c r="A46" s="144" t="s">
        <v>447</v>
      </c>
      <c r="B46" s="144" t="s">
        <v>562</v>
      </c>
      <c r="C46" s="144" t="s">
        <v>87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85">
        <v>0</v>
      </c>
      <c r="J46" s="85">
        <v>0</v>
      </c>
      <c r="K46" s="183">
        <v>0</v>
      </c>
    </row>
    <row r="47" spans="1:11" ht="17.25" customHeight="1">
      <c r="A47" s="144" t="s">
        <v>447</v>
      </c>
      <c r="B47" s="144" t="s">
        <v>562</v>
      </c>
      <c r="C47" s="144" t="s">
        <v>88</v>
      </c>
      <c r="D47" s="145">
        <v>0</v>
      </c>
      <c r="E47" s="145">
        <v>0</v>
      </c>
      <c r="F47" s="145">
        <v>0</v>
      </c>
      <c r="G47" s="145">
        <v>0</v>
      </c>
      <c r="H47" s="145">
        <v>0</v>
      </c>
      <c r="I47" s="85">
        <v>0</v>
      </c>
      <c r="J47" s="85">
        <v>0</v>
      </c>
      <c r="K47" s="183">
        <v>0</v>
      </c>
    </row>
    <row r="48" spans="1:11" ht="17.25" customHeight="1">
      <c r="A48" s="144" t="s">
        <v>447</v>
      </c>
      <c r="B48" s="144" t="s">
        <v>562</v>
      </c>
      <c r="C48" s="144" t="s">
        <v>107</v>
      </c>
      <c r="D48" s="145">
        <v>0</v>
      </c>
      <c r="E48" s="145">
        <v>0</v>
      </c>
      <c r="F48" s="145">
        <v>0</v>
      </c>
      <c r="G48" s="145">
        <v>0</v>
      </c>
      <c r="H48" s="145">
        <v>0</v>
      </c>
      <c r="I48" s="85">
        <v>0</v>
      </c>
      <c r="J48" s="85">
        <v>0</v>
      </c>
      <c r="K48" s="183">
        <v>0</v>
      </c>
    </row>
    <row r="49" spans="1:11" ht="15.75" customHeight="1">
      <c r="A49" s="144" t="s">
        <v>447</v>
      </c>
      <c r="B49" s="144" t="s">
        <v>562</v>
      </c>
      <c r="C49" s="144" t="s">
        <v>108</v>
      </c>
      <c r="D49" s="145">
        <v>0</v>
      </c>
      <c r="E49" s="145">
        <v>0</v>
      </c>
      <c r="F49" s="145">
        <v>0</v>
      </c>
      <c r="G49" s="145">
        <v>0</v>
      </c>
      <c r="H49" s="145">
        <v>0</v>
      </c>
      <c r="I49" s="85">
        <v>0</v>
      </c>
      <c r="J49" s="85">
        <v>0</v>
      </c>
      <c r="K49" s="183">
        <v>0</v>
      </c>
    </row>
    <row r="50" spans="1:11" ht="14.25" customHeight="1">
      <c r="A50" s="144" t="s">
        <v>447</v>
      </c>
      <c r="B50" s="144" t="s">
        <v>562</v>
      </c>
      <c r="C50" s="144" t="s">
        <v>109</v>
      </c>
      <c r="D50" s="145">
        <v>0</v>
      </c>
      <c r="E50" s="145">
        <v>0</v>
      </c>
      <c r="F50" s="145">
        <v>0</v>
      </c>
      <c r="G50" s="145">
        <v>0</v>
      </c>
      <c r="H50" s="145">
        <v>0</v>
      </c>
      <c r="I50" s="85">
        <v>0</v>
      </c>
      <c r="J50" s="85">
        <v>0</v>
      </c>
      <c r="K50" s="183">
        <v>0</v>
      </c>
    </row>
    <row r="51" spans="1:11" ht="16.5" customHeight="1">
      <c r="A51" s="144" t="s">
        <v>447</v>
      </c>
      <c r="B51" s="144" t="s">
        <v>562</v>
      </c>
      <c r="C51" s="144" t="s">
        <v>110</v>
      </c>
      <c r="D51" s="145">
        <v>0</v>
      </c>
      <c r="E51" s="145">
        <v>0</v>
      </c>
      <c r="F51" s="145">
        <v>0</v>
      </c>
      <c r="G51" s="145">
        <v>0</v>
      </c>
      <c r="H51" s="145">
        <v>0</v>
      </c>
      <c r="I51" s="85">
        <v>0</v>
      </c>
      <c r="J51" s="85">
        <v>0</v>
      </c>
      <c r="K51" s="183">
        <v>0</v>
      </c>
    </row>
    <row r="52" spans="1:11" ht="18" customHeight="1">
      <c r="A52" s="144" t="s">
        <v>447</v>
      </c>
      <c r="B52" s="144" t="s">
        <v>562</v>
      </c>
      <c r="C52" s="144" t="s">
        <v>111</v>
      </c>
      <c r="D52" s="145">
        <v>0</v>
      </c>
      <c r="E52" s="145">
        <v>0</v>
      </c>
      <c r="F52" s="145">
        <v>0</v>
      </c>
      <c r="G52" s="145">
        <v>0</v>
      </c>
      <c r="H52" s="145">
        <v>0</v>
      </c>
      <c r="I52" s="85">
        <v>0</v>
      </c>
      <c r="J52" s="85">
        <v>0</v>
      </c>
      <c r="K52" s="183">
        <v>0</v>
      </c>
    </row>
    <row r="53" spans="1:11" ht="18.75" customHeight="1">
      <c r="A53" s="144" t="s">
        <v>447</v>
      </c>
      <c r="B53" s="144" t="s">
        <v>562</v>
      </c>
      <c r="C53" s="144" t="s">
        <v>112</v>
      </c>
      <c r="D53" s="145">
        <v>0</v>
      </c>
      <c r="E53" s="145">
        <v>0</v>
      </c>
      <c r="F53" s="145">
        <v>0</v>
      </c>
      <c r="G53" s="145">
        <v>0</v>
      </c>
      <c r="H53" s="145">
        <v>0</v>
      </c>
      <c r="I53" s="85">
        <v>0</v>
      </c>
      <c r="J53" s="85">
        <v>0</v>
      </c>
      <c r="K53" s="183">
        <v>0</v>
      </c>
    </row>
    <row r="54" spans="1:11" ht="15.75" customHeight="1">
      <c r="A54" s="144" t="s">
        <v>447</v>
      </c>
      <c r="B54" s="144" t="s">
        <v>562</v>
      </c>
      <c r="C54" s="144" t="s">
        <v>113</v>
      </c>
      <c r="D54" s="145">
        <v>0</v>
      </c>
      <c r="E54" s="145">
        <v>0</v>
      </c>
      <c r="F54" s="145">
        <v>0</v>
      </c>
      <c r="G54" s="145">
        <v>0</v>
      </c>
      <c r="H54" s="145">
        <v>0</v>
      </c>
      <c r="I54" s="85">
        <v>0</v>
      </c>
      <c r="J54" s="85">
        <v>0</v>
      </c>
      <c r="K54" s="183">
        <v>0</v>
      </c>
    </row>
    <row r="55" spans="1:11" ht="16.5" customHeight="1">
      <c r="A55" s="144" t="s">
        <v>447</v>
      </c>
      <c r="B55" s="144" t="s">
        <v>562</v>
      </c>
      <c r="C55" s="144" t="s">
        <v>121</v>
      </c>
      <c r="D55" s="145">
        <v>0</v>
      </c>
      <c r="E55" s="145">
        <v>0</v>
      </c>
      <c r="F55" s="145">
        <v>0</v>
      </c>
      <c r="G55" s="145">
        <v>0</v>
      </c>
      <c r="H55" s="145">
        <v>0</v>
      </c>
      <c r="I55" s="85">
        <v>0</v>
      </c>
      <c r="J55" s="85">
        <v>0</v>
      </c>
      <c r="K55" s="183">
        <v>0</v>
      </c>
    </row>
    <row r="56" spans="1:11" ht="17.25" customHeight="1">
      <c r="A56" s="144" t="s">
        <v>447</v>
      </c>
      <c r="B56" s="144" t="s">
        <v>562</v>
      </c>
      <c r="C56" s="144" t="s">
        <v>122</v>
      </c>
      <c r="D56" s="145">
        <v>0</v>
      </c>
      <c r="E56" s="145">
        <v>0</v>
      </c>
      <c r="F56" s="145">
        <v>0</v>
      </c>
      <c r="G56" s="145">
        <v>0</v>
      </c>
      <c r="H56" s="145">
        <v>0</v>
      </c>
      <c r="I56" s="85">
        <v>0</v>
      </c>
      <c r="J56" s="85">
        <v>0</v>
      </c>
      <c r="K56" s="183">
        <v>0</v>
      </c>
    </row>
    <row r="57" spans="1:11" ht="16.5" customHeight="1">
      <c r="A57" s="144" t="s">
        <v>447</v>
      </c>
      <c r="B57" s="144" t="s">
        <v>562</v>
      </c>
      <c r="C57" s="144" t="s">
        <v>123</v>
      </c>
      <c r="D57" s="145">
        <v>0</v>
      </c>
      <c r="E57" s="145">
        <v>0</v>
      </c>
      <c r="F57" s="145">
        <v>0</v>
      </c>
      <c r="G57" s="145">
        <v>0</v>
      </c>
      <c r="H57" s="145">
        <v>0</v>
      </c>
      <c r="I57" s="85">
        <v>0</v>
      </c>
      <c r="J57" s="85">
        <v>0</v>
      </c>
      <c r="K57" s="183">
        <v>0</v>
      </c>
    </row>
    <row r="58" spans="1:11" ht="14.25" customHeight="1">
      <c r="A58" s="144" t="s">
        <v>447</v>
      </c>
      <c r="B58" s="144" t="s">
        <v>562</v>
      </c>
      <c r="C58" s="144" t="s">
        <v>475</v>
      </c>
      <c r="D58" s="145">
        <v>0</v>
      </c>
      <c r="E58" s="145">
        <v>0</v>
      </c>
      <c r="F58" s="145">
        <v>0</v>
      </c>
      <c r="G58" s="145">
        <v>0</v>
      </c>
      <c r="H58" s="145">
        <v>0</v>
      </c>
      <c r="I58" s="85">
        <v>0</v>
      </c>
      <c r="J58" s="85">
        <v>0</v>
      </c>
      <c r="K58" s="183">
        <v>0</v>
      </c>
    </row>
    <row r="59" spans="1:11" ht="16.5" customHeight="1">
      <c r="A59" s="144" t="s">
        <v>447</v>
      </c>
      <c r="B59" s="144" t="s">
        <v>562</v>
      </c>
      <c r="C59" s="144" t="s">
        <v>551</v>
      </c>
      <c r="D59" s="145">
        <v>0</v>
      </c>
      <c r="E59" s="145">
        <v>0</v>
      </c>
      <c r="F59" s="145">
        <v>0</v>
      </c>
      <c r="G59" s="145">
        <v>0</v>
      </c>
      <c r="H59" s="145">
        <v>0</v>
      </c>
      <c r="I59" s="85">
        <v>0</v>
      </c>
      <c r="J59" s="85">
        <v>0</v>
      </c>
      <c r="K59" s="183">
        <v>0</v>
      </c>
    </row>
    <row r="60" spans="1:11">
      <c r="A60" s="144" t="s">
        <v>282</v>
      </c>
      <c r="B60" s="144" t="s">
        <v>397</v>
      </c>
      <c r="C60" s="144" t="s">
        <v>87</v>
      </c>
      <c r="D60" s="145">
        <v>0</v>
      </c>
      <c r="E60" s="145">
        <v>0</v>
      </c>
      <c r="F60" s="145">
        <v>0</v>
      </c>
      <c r="G60" s="145">
        <v>0</v>
      </c>
      <c r="H60" s="145">
        <v>0</v>
      </c>
      <c r="I60" s="85">
        <v>0</v>
      </c>
      <c r="J60" s="85">
        <v>0</v>
      </c>
      <c r="K60" s="183">
        <v>0</v>
      </c>
    </row>
    <row r="61" spans="1:11">
      <c r="A61" s="144" t="s">
        <v>282</v>
      </c>
      <c r="B61" s="144" t="s">
        <v>397</v>
      </c>
      <c r="C61" s="144" t="s">
        <v>88</v>
      </c>
      <c r="D61" s="145">
        <v>0</v>
      </c>
      <c r="E61" s="145">
        <v>0</v>
      </c>
      <c r="F61" s="145">
        <v>0</v>
      </c>
      <c r="G61" s="145">
        <v>0</v>
      </c>
      <c r="H61" s="145">
        <v>0</v>
      </c>
      <c r="I61" s="85">
        <v>0</v>
      </c>
      <c r="J61" s="85">
        <v>0</v>
      </c>
      <c r="K61" s="183">
        <v>0</v>
      </c>
    </row>
    <row r="62" spans="1:11">
      <c r="A62" s="144" t="s">
        <v>282</v>
      </c>
      <c r="B62" s="144" t="s">
        <v>397</v>
      </c>
      <c r="C62" s="144" t="s">
        <v>107</v>
      </c>
      <c r="D62" s="145">
        <v>0</v>
      </c>
      <c r="E62" s="145">
        <v>0</v>
      </c>
      <c r="F62" s="145">
        <v>0</v>
      </c>
      <c r="G62" s="145">
        <v>0</v>
      </c>
      <c r="H62" s="145">
        <v>0</v>
      </c>
      <c r="I62" s="85">
        <v>0</v>
      </c>
      <c r="J62" s="85">
        <v>0</v>
      </c>
      <c r="K62" s="183">
        <v>0</v>
      </c>
    </row>
    <row r="63" spans="1:11">
      <c r="A63" s="144" t="s">
        <v>282</v>
      </c>
      <c r="B63" s="144" t="s">
        <v>397</v>
      </c>
      <c r="C63" s="144" t="s">
        <v>108</v>
      </c>
      <c r="D63" s="145">
        <v>5</v>
      </c>
      <c r="E63" s="145">
        <v>0</v>
      </c>
      <c r="F63" s="145">
        <v>0</v>
      </c>
      <c r="G63" s="145">
        <v>0</v>
      </c>
      <c r="H63" s="145">
        <v>5</v>
      </c>
      <c r="I63" s="85">
        <v>26322.47</v>
      </c>
      <c r="J63" s="85">
        <v>5168.21</v>
      </c>
      <c r="K63" s="183">
        <v>1033.6400000000001</v>
      </c>
    </row>
    <row r="64" spans="1:11">
      <c r="A64" s="144" t="s">
        <v>282</v>
      </c>
      <c r="B64" s="144" t="s">
        <v>397</v>
      </c>
      <c r="C64" s="144" t="s">
        <v>109</v>
      </c>
      <c r="D64" s="145">
        <v>22</v>
      </c>
      <c r="E64" s="145">
        <v>0</v>
      </c>
      <c r="F64" s="145">
        <v>0</v>
      </c>
      <c r="G64" s="145">
        <v>0</v>
      </c>
      <c r="H64" s="145">
        <v>22</v>
      </c>
      <c r="I64" s="85">
        <v>107932.55</v>
      </c>
      <c r="J64" s="85">
        <v>24104.54</v>
      </c>
      <c r="K64" s="183">
        <v>1095.6600000000001</v>
      </c>
    </row>
    <row r="65" spans="1:11">
      <c r="A65" s="144" t="s">
        <v>282</v>
      </c>
      <c r="B65" s="144" t="s">
        <v>397</v>
      </c>
      <c r="C65" s="144" t="s">
        <v>110</v>
      </c>
      <c r="D65" s="145">
        <v>17</v>
      </c>
      <c r="E65" s="145">
        <v>0</v>
      </c>
      <c r="F65" s="145">
        <v>0</v>
      </c>
      <c r="G65" s="145">
        <v>0</v>
      </c>
      <c r="H65" s="145">
        <v>17</v>
      </c>
      <c r="I65" s="85">
        <v>76575.14</v>
      </c>
      <c r="J65" s="85">
        <v>17351.29</v>
      </c>
      <c r="K65" s="183">
        <v>1020.66</v>
      </c>
    </row>
    <row r="66" spans="1:11">
      <c r="A66" s="144" t="s">
        <v>282</v>
      </c>
      <c r="B66" s="144" t="s">
        <v>397</v>
      </c>
      <c r="C66" s="144" t="s">
        <v>111</v>
      </c>
      <c r="D66" s="145">
        <v>4</v>
      </c>
      <c r="E66" s="145">
        <v>0</v>
      </c>
      <c r="F66" s="145">
        <v>0</v>
      </c>
      <c r="G66" s="145">
        <v>0</v>
      </c>
      <c r="H66" s="145">
        <v>4</v>
      </c>
      <c r="I66" s="85">
        <v>16954.02</v>
      </c>
      <c r="J66" s="85">
        <v>4185.2</v>
      </c>
      <c r="K66" s="183">
        <v>1046.3</v>
      </c>
    </row>
    <row r="67" spans="1:11">
      <c r="A67" s="144" t="s">
        <v>282</v>
      </c>
      <c r="B67" s="144" t="s">
        <v>397</v>
      </c>
      <c r="C67" s="144" t="s">
        <v>112</v>
      </c>
      <c r="D67" s="145">
        <v>2</v>
      </c>
      <c r="E67" s="145">
        <v>0</v>
      </c>
      <c r="F67" s="145">
        <v>0</v>
      </c>
      <c r="G67" s="145">
        <v>0</v>
      </c>
      <c r="H67" s="145">
        <v>2</v>
      </c>
      <c r="I67" s="85">
        <v>30661.45</v>
      </c>
      <c r="J67" s="85">
        <v>2353.7800000000002</v>
      </c>
      <c r="K67" s="183">
        <v>1176.8900000000001</v>
      </c>
    </row>
    <row r="68" spans="1:11">
      <c r="A68" s="144" t="s">
        <v>282</v>
      </c>
      <c r="B68" s="144" t="s">
        <v>397</v>
      </c>
      <c r="C68" s="144" t="s">
        <v>113</v>
      </c>
      <c r="D68" s="145">
        <v>0</v>
      </c>
      <c r="E68" s="145">
        <v>0</v>
      </c>
      <c r="F68" s="145">
        <v>0</v>
      </c>
      <c r="G68" s="145">
        <v>0</v>
      </c>
      <c r="H68" s="145">
        <v>0</v>
      </c>
      <c r="I68" s="85">
        <v>0</v>
      </c>
      <c r="J68" s="85">
        <v>0</v>
      </c>
      <c r="K68" s="183">
        <v>0</v>
      </c>
    </row>
    <row r="69" spans="1:11">
      <c r="A69" s="144" t="s">
        <v>282</v>
      </c>
      <c r="B69" s="144" t="s">
        <v>397</v>
      </c>
      <c r="C69" s="144" t="s">
        <v>121</v>
      </c>
      <c r="D69" s="145">
        <v>1</v>
      </c>
      <c r="E69" s="145">
        <v>0</v>
      </c>
      <c r="F69" s="145">
        <v>0</v>
      </c>
      <c r="G69" s="145">
        <v>0</v>
      </c>
      <c r="H69" s="145">
        <v>1</v>
      </c>
      <c r="I69" s="85">
        <v>3767.56</v>
      </c>
      <c r="J69" s="85">
        <v>1046.3</v>
      </c>
      <c r="K69" s="183">
        <v>1046.3</v>
      </c>
    </row>
    <row r="70" spans="1:11">
      <c r="A70" s="144" t="s">
        <v>282</v>
      </c>
      <c r="B70" s="144" t="s">
        <v>397</v>
      </c>
      <c r="C70" s="144" t="s">
        <v>122</v>
      </c>
      <c r="D70" s="145">
        <v>0</v>
      </c>
      <c r="E70" s="145">
        <v>0</v>
      </c>
      <c r="F70" s="145">
        <v>0</v>
      </c>
      <c r="G70" s="145">
        <v>0</v>
      </c>
      <c r="H70" s="145">
        <v>0</v>
      </c>
      <c r="I70" s="85">
        <v>0</v>
      </c>
      <c r="J70" s="85">
        <v>0</v>
      </c>
      <c r="K70" s="183">
        <v>0</v>
      </c>
    </row>
    <row r="71" spans="1:11">
      <c r="A71" s="144" t="s">
        <v>282</v>
      </c>
      <c r="B71" s="144" t="s">
        <v>397</v>
      </c>
      <c r="C71" s="144" t="s">
        <v>123</v>
      </c>
      <c r="D71" s="145">
        <v>0</v>
      </c>
      <c r="E71" s="145">
        <v>0</v>
      </c>
      <c r="F71" s="145">
        <v>0</v>
      </c>
      <c r="G71" s="145">
        <v>0</v>
      </c>
      <c r="H71" s="145">
        <v>0</v>
      </c>
      <c r="I71" s="85">
        <v>0</v>
      </c>
      <c r="J71" s="85">
        <v>0</v>
      </c>
      <c r="K71" s="183">
        <v>0</v>
      </c>
    </row>
    <row r="72" spans="1:11">
      <c r="A72" s="144" t="s">
        <v>282</v>
      </c>
      <c r="B72" s="144" t="s">
        <v>397</v>
      </c>
      <c r="C72" s="144" t="s">
        <v>475</v>
      </c>
      <c r="D72" s="145">
        <v>0</v>
      </c>
      <c r="E72" s="145">
        <v>0</v>
      </c>
      <c r="F72" s="145">
        <v>0</v>
      </c>
      <c r="G72" s="145">
        <v>0</v>
      </c>
      <c r="H72" s="145">
        <v>0</v>
      </c>
      <c r="I72" s="85">
        <v>0</v>
      </c>
      <c r="J72" s="85">
        <v>0</v>
      </c>
      <c r="K72" s="183">
        <v>0</v>
      </c>
    </row>
    <row r="73" spans="1:11">
      <c r="A73" s="144" t="s">
        <v>282</v>
      </c>
      <c r="B73" s="144" t="s">
        <v>397</v>
      </c>
      <c r="C73" s="144" t="s">
        <v>551</v>
      </c>
      <c r="D73" s="145">
        <v>51</v>
      </c>
      <c r="E73" s="145">
        <v>0</v>
      </c>
      <c r="F73" s="145">
        <v>0</v>
      </c>
      <c r="G73" s="145">
        <v>0</v>
      </c>
      <c r="H73" s="145">
        <v>51</v>
      </c>
      <c r="I73" s="85">
        <v>262213.19</v>
      </c>
      <c r="J73" s="85">
        <v>54209.32</v>
      </c>
      <c r="K73" s="183">
        <v>1062.93</v>
      </c>
    </row>
    <row r="74" spans="1:11">
      <c r="A74" s="144" t="s">
        <v>285</v>
      </c>
      <c r="B74" s="144" t="s">
        <v>398</v>
      </c>
      <c r="C74" s="144" t="s">
        <v>87</v>
      </c>
      <c r="D74" s="145">
        <v>0</v>
      </c>
      <c r="E74" s="145">
        <v>0</v>
      </c>
      <c r="F74" s="145">
        <v>0</v>
      </c>
      <c r="G74" s="145">
        <v>0</v>
      </c>
      <c r="H74" s="145">
        <v>0</v>
      </c>
      <c r="I74" s="85">
        <v>0</v>
      </c>
      <c r="J74" s="85">
        <v>0</v>
      </c>
      <c r="K74" s="183">
        <v>0</v>
      </c>
    </row>
    <row r="75" spans="1:11">
      <c r="A75" s="144" t="s">
        <v>285</v>
      </c>
      <c r="B75" s="144" t="s">
        <v>398</v>
      </c>
      <c r="C75" s="144" t="s">
        <v>88</v>
      </c>
      <c r="D75" s="145">
        <v>0</v>
      </c>
      <c r="E75" s="145">
        <v>0</v>
      </c>
      <c r="F75" s="145">
        <v>0</v>
      </c>
      <c r="G75" s="145">
        <v>0</v>
      </c>
      <c r="H75" s="145">
        <v>0</v>
      </c>
      <c r="I75" s="85">
        <v>0</v>
      </c>
      <c r="J75" s="85">
        <v>0</v>
      </c>
      <c r="K75" s="183">
        <v>0</v>
      </c>
    </row>
    <row r="76" spans="1:11">
      <c r="A76" s="144" t="s">
        <v>285</v>
      </c>
      <c r="B76" s="144" t="s">
        <v>398</v>
      </c>
      <c r="C76" s="144" t="s">
        <v>107</v>
      </c>
      <c r="D76" s="145">
        <v>0</v>
      </c>
      <c r="E76" s="145">
        <v>0</v>
      </c>
      <c r="F76" s="145">
        <v>0</v>
      </c>
      <c r="G76" s="145">
        <v>0</v>
      </c>
      <c r="H76" s="145">
        <v>0</v>
      </c>
      <c r="I76" s="85">
        <v>0</v>
      </c>
      <c r="J76" s="85">
        <v>0</v>
      </c>
      <c r="K76" s="183">
        <v>0</v>
      </c>
    </row>
    <row r="77" spans="1:11">
      <c r="A77" s="144" t="s">
        <v>285</v>
      </c>
      <c r="B77" s="144" t="s">
        <v>398</v>
      </c>
      <c r="C77" s="144" t="s">
        <v>108</v>
      </c>
      <c r="D77" s="145">
        <v>0</v>
      </c>
      <c r="E77" s="145">
        <v>0</v>
      </c>
      <c r="F77" s="145">
        <v>0</v>
      </c>
      <c r="G77" s="145">
        <v>0</v>
      </c>
      <c r="H77" s="145">
        <v>0</v>
      </c>
      <c r="I77" s="85">
        <v>0</v>
      </c>
      <c r="J77" s="85">
        <v>0</v>
      </c>
      <c r="K77" s="183">
        <v>0</v>
      </c>
    </row>
    <row r="78" spans="1:11">
      <c r="A78" s="144" t="s">
        <v>285</v>
      </c>
      <c r="B78" s="144" t="s">
        <v>398</v>
      </c>
      <c r="C78" s="144" t="s">
        <v>109</v>
      </c>
      <c r="D78" s="145">
        <v>0</v>
      </c>
      <c r="E78" s="145">
        <v>0</v>
      </c>
      <c r="F78" s="145">
        <v>0</v>
      </c>
      <c r="G78" s="145">
        <v>0</v>
      </c>
      <c r="H78" s="145">
        <v>0</v>
      </c>
      <c r="I78" s="85">
        <v>0</v>
      </c>
      <c r="J78" s="85">
        <v>0</v>
      </c>
      <c r="K78" s="183">
        <v>0</v>
      </c>
    </row>
    <row r="79" spans="1:11">
      <c r="A79" s="144" t="s">
        <v>285</v>
      </c>
      <c r="B79" s="144" t="s">
        <v>398</v>
      </c>
      <c r="C79" s="144" t="s">
        <v>110</v>
      </c>
      <c r="D79" s="145">
        <v>0</v>
      </c>
      <c r="E79" s="145">
        <v>0</v>
      </c>
      <c r="F79" s="145">
        <v>0</v>
      </c>
      <c r="G79" s="145">
        <v>0</v>
      </c>
      <c r="H79" s="145">
        <v>0</v>
      </c>
      <c r="I79" s="85">
        <v>0</v>
      </c>
      <c r="J79" s="85">
        <v>0</v>
      </c>
      <c r="K79" s="183">
        <v>0</v>
      </c>
    </row>
    <row r="80" spans="1:11">
      <c r="A80" s="144" t="s">
        <v>285</v>
      </c>
      <c r="B80" s="144" t="s">
        <v>398</v>
      </c>
      <c r="C80" s="144" t="s">
        <v>111</v>
      </c>
      <c r="D80" s="145">
        <v>0</v>
      </c>
      <c r="E80" s="145">
        <v>0</v>
      </c>
      <c r="F80" s="145">
        <v>0</v>
      </c>
      <c r="G80" s="145">
        <v>0</v>
      </c>
      <c r="H80" s="145">
        <v>0</v>
      </c>
      <c r="I80" s="85">
        <v>0</v>
      </c>
      <c r="J80" s="85">
        <v>0</v>
      </c>
      <c r="K80" s="183">
        <v>0</v>
      </c>
    </row>
    <row r="81" spans="1:11">
      <c r="A81" s="144" t="s">
        <v>285</v>
      </c>
      <c r="B81" s="144" t="s">
        <v>398</v>
      </c>
      <c r="C81" s="144" t="s">
        <v>112</v>
      </c>
      <c r="D81" s="145">
        <v>0</v>
      </c>
      <c r="E81" s="145">
        <v>0</v>
      </c>
      <c r="F81" s="145">
        <v>0</v>
      </c>
      <c r="G81" s="145">
        <v>0</v>
      </c>
      <c r="H81" s="145">
        <v>0</v>
      </c>
      <c r="I81" s="85">
        <v>0</v>
      </c>
      <c r="J81" s="85">
        <v>0</v>
      </c>
      <c r="K81" s="183">
        <v>0</v>
      </c>
    </row>
    <row r="82" spans="1:11">
      <c r="A82" s="144" t="s">
        <v>285</v>
      </c>
      <c r="B82" s="144" t="s">
        <v>398</v>
      </c>
      <c r="C82" s="144" t="s">
        <v>113</v>
      </c>
      <c r="D82" s="145">
        <v>0</v>
      </c>
      <c r="E82" s="145">
        <v>0</v>
      </c>
      <c r="F82" s="145">
        <v>0</v>
      </c>
      <c r="G82" s="145">
        <v>0</v>
      </c>
      <c r="H82" s="145">
        <v>0</v>
      </c>
      <c r="I82" s="85">
        <v>0</v>
      </c>
      <c r="J82" s="85">
        <v>0</v>
      </c>
      <c r="K82" s="183">
        <v>0</v>
      </c>
    </row>
    <row r="83" spans="1:11">
      <c r="A83" s="144" t="s">
        <v>285</v>
      </c>
      <c r="B83" s="144" t="s">
        <v>398</v>
      </c>
      <c r="C83" s="144" t="s">
        <v>121</v>
      </c>
      <c r="D83" s="145">
        <v>0</v>
      </c>
      <c r="E83" s="145">
        <v>0</v>
      </c>
      <c r="F83" s="145">
        <v>0</v>
      </c>
      <c r="G83" s="145">
        <v>0</v>
      </c>
      <c r="H83" s="145">
        <v>0</v>
      </c>
      <c r="I83" s="85">
        <v>0</v>
      </c>
      <c r="J83" s="85">
        <v>0</v>
      </c>
      <c r="K83" s="183">
        <v>0</v>
      </c>
    </row>
    <row r="84" spans="1:11">
      <c r="A84" s="144" t="s">
        <v>285</v>
      </c>
      <c r="B84" s="144" t="s">
        <v>398</v>
      </c>
      <c r="C84" s="144" t="s">
        <v>122</v>
      </c>
      <c r="D84" s="145">
        <v>0</v>
      </c>
      <c r="E84" s="145">
        <v>0</v>
      </c>
      <c r="F84" s="145">
        <v>0</v>
      </c>
      <c r="G84" s="145">
        <v>0</v>
      </c>
      <c r="H84" s="145">
        <v>0</v>
      </c>
      <c r="I84" s="85">
        <v>0</v>
      </c>
      <c r="J84" s="85">
        <v>0</v>
      </c>
      <c r="K84" s="183">
        <v>0</v>
      </c>
    </row>
    <row r="85" spans="1:11">
      <c r="A85" s="144" t="s">
        <v>285</v>
      </c>
      <c r="B85" s="144" t="s">
        <v>398</v>
      </c>
      <c r="C85" s="144" t="s">
        <v>123</v>
      </c>
      <c r="D85" s="145">
        <v>0</v>
      </c>
      <c r="E85" s="145">
        <v>0</v>
      </c>
      <c r="F85" s="145">
        <v>0</v>
      </c>
      <c r="G85" s="145">
        <v>0</v>
      </c>
      <c r="H85" s="145">
        <v>0</v>
      </c>
      <c r="I85" s="85">
        <v>0</v>
      </c>
      <c r="J85" s="85">
        <v>0</v>
      </c>
      <c r="K85" s="183">
        <v>0</v>
      </c>
    </row>
    <row r="86" spans="1:11">
      <c r="A86" s="144" t="s">
        <v>285</v>
      </c>
      <c r="B86" s="144" t="s">
        <v>398</v>
      </c>
      <c r="C86" s="144" t="s">
        <v>475</v>
      </c>
      <c r="D86" s="145">
        <v>0</v>
      </c>
      <c r="E86" s="145">
        <v>0</v>
      </c>
      <c r="F86" s="145">
        <v>0</v>
      </c>
      <c r="G86" s="145">
        <v>0</v>
      </c>
      <c r="H86" s="145">
        <v>0</v>
      </c>
      <c r="I86" s="85">
        <v>0</v>
      </c>
      <c r="J86" s="85">
        <v>0</v>
      </c>
      <c r="K86" s="183">
        <v>0</v>
      </c>
    </row>
    <row r="87" spans="1:11">
      <c r="A87" s="144" t="s">
        <v>285</v>
      </c>
      <c r="B87" s="144" t="s">
        <v>398</v>
      </c>
      <c r="C87" s="144" t="s">
        <v>551</v>
      </c>
      <c r="D87" s="145">
        <v>0</v>
      </c>
      <c r="E87" s="145">
        <v>0</v>
      </c>
      <c r="F87" s="145">
        <v>0</v>
      </c>
      <c r="G87" s="145">
        <v>0</v>
      </c>
      <c r="H87" s="145">
        <v>0</v>
      </c>
      <c r="I87" s="85">
        <v>0</v>
      </c>
      <c r="J87" s="85">
        <v>0</v>
      </c>
      <c r="K87" s="183">
        <v>0</v>
      </c>
    </row>
    <row r="88" spans="1:11">
      <c r="A88" s="144" t="s">
        <v>443</v>
      </c>
      <c r="B88" s="144" t="s">
        <v>417</v>
      </c>
      <c r="C88" s="144" t="s">
        <v>87</v>
      </c>
      <c r="D88" s="145">
        <v>0</v>
      </c>
      <c r="E88" s="145">
        <v>0</v>
      </c>
      <c r="F88" s="145">
        <v>0</v>
      </c>
      <c r="G88" s="145">
        <v>0</v>
      </c>
      <c r="H88" s="145">
        <v>0</v>
      </c>
      <c r="I88" s="85">
        <v>0</v>
      </c>
      <c r="J88" s="85">
        <v>0</v>
      </c>
      <c r="K88" s="183">
        <v>0</v>
      </c>
    </row>
    <row r="89" spans="1:11">
      <c r="A89" s="144" t="s">
        <v>443</v>
      </c>
      <c r="B89" s="144" t="s">
        <v>417</v>
      </c>
      <c r="C89" s="144" t="s">
        <v>88</v>
      </c>
      <c r="D89" s="145">
        <v>0</v>
      </c>
      <c r="E89" s="145">
        <v>0</v>
      </c>
      <c r="F89" s="145">
        <v>0</v>
      </c>
      <c r="G89" s="145">
        <v>0</v>
      </c>
      <c r="H89" s="145">
        <v>0</v>
      </c>
      <c r="I89" s="85">
        <v>0</v>
      </c>
      <c r="J89" s="85">
        <v>0</v>
      </c>
      <c r="K89" s="183">
        <v>0</v>
      </c>
    </row>
    <row r="90" spans="1:11">
      <c r="A90" s="144" t="s">
        <v>443</v>
      </c>
      <c r="B90" s="144" t="s">
        <v>417</v>
      </c>
      <c r="C90" s="144" t="s">
        <v>107</v>
      </c>
      <c r="D90" s="145">
        <v>0</v>
      </c>
      <c r="E90" s="145">
        <v>0</v>
      </c>
      <c r="F90" s="145">
        <v>0</v>
      </c>
      <c r="G90" s="145">
        <v>0</v>
      </c>
      <c r="H90" s="145">
        <v>0</v>
      </c>
      <c r="I90" s="85">
        <v>0</v>
      </c>
      <c r="J90" s="85">
        <v>0</v>
      </c>
      <c r="K90" s="183">
        <v>0</v>
      </c>
    </row>
    <row r="91" spans="1:11">
      <c r="A91" s="144" t="s">
        <v>443</v>
      </c>
      <c r="B91" s="144" t="s">
        <v>417</v>
      </c>
      <c r="C91" s="144" t="s">
        <v>108</v>
      </c>
      <c r="D91" s="145">
        <v>0</v>
      </c>
      <c r="E91" s="145">
        <v>0</v>
      </c>
      <c r="F91" s="145">
        <v>0</v>
      </c>
      <c r="G91" s="145">
        <v>0</v>
      </c>
      <c r="H91" s="145">
        <v>0</v>
      </c>
      <c r="I91" s="85">
        <v>0</v>
      </c>
      <c r="J91" s="85">
        <v>0</v>
      </c>
      <c r="K91" s="183">
        <v>0</v>
      </c>
    </row>
    <row r="92" spans="1:11">
      <c r="A92" s="144" t="s">
        <v>443</v>
      </c>
      <c r="B92" s="144" t="s">
        <v>417</v>
      </c>
      <c r="C92" s="144" t="s">
        <v>109</v>
      </c>
      <c r="D92" s="145">
        <v>0</v>
      </c>
      <c r="E92" s="145">
        <v>0</v>
      </c>
      <c r="F92" s="145">
        <v>0</v>
      </c>
      <c r="G92" s="145">
        <v>0</v>
      </c>
      <c r="H92" s="145">
        <v>0</v>
      </c>
      <c r="I92" s="85">
        <v>0</v>
      </c>
      <c r="J92" s="85">
        <v>0</v>
      </c>
      <c r="K92" s="183">
        <v>0</v>
      </c>
    </row>
    <row r="93" spans="1:11">
      <c r="A93" s="144" t="s">
        <v>443</v>
      </c>
      <c r="B93" s="144" t="s">
        <v>417</v>
      </c>
      <c r="C93" s="144" t="s">
        <v>110</v>
      </c>
      <c r="D93" s="145">
        <v>0</v>
      </c>
      <c r="E93" s="145">
        <v>0</v>
      </c>
      <c r="F93" s="145">
        <v>0</v>
      </c>
      <c r="G93" s="145">
        <v>0</v>
      </c>
      <c r="H93" s="145">
        <v>0</v>
      </c>
      <c r="I93" s="85">
        <v>0</v>
      </c>
      <c r="J93" s="85">
        <v>0</v>
      </c>
      <c r="K93" s="183">
        <v>0</v>
      </c>
    </row>
    <row r="94" spans="1:11">
      <c r="A94" s="144" t="s">
        <v>443</v>
      </c>
      <c r="B94" s="144" t="s">
        <v>417</v>
      </c>
      <c r="C94" s="144" t="s">
        <v>111</v>
      </c>
      <c r="D94" s="145">
        <v>0</v>
      </c>
      <c r="E94" s="145">
        <v>0</v>
      </c>
      <c r="F94" s="145">
        <v>0</v>
      </c>
      <c r="G94" s="145">
        <v>0</v>
      </c>
      <c r="H94" s="145">
        <v>0</v>
      </c>
      <c r="I94" s="85">
        <v>0</v>
      </c>
      <c r="J94" s="85">
        <v>0</v>
      </c>
      <c r="K94" s="183">
        <v>0</v>
      </c>
    </row>
    <row r="95" spans="1:11">
      <c r="A95" s="144" t="s">
        <v>443</v>
      </c>
      <c r="B95" s="144" t="s">
        <v>417</v>
      </c>
      <c r="C95" s="144" t="s">
        <v>112</v>
      </c>
      <c r="D95" s="145">
        <v>0</v>
      </c>
      <c r="E95" s="145">
        <v>0</v>
      </c>
      <c r="F95" s="145">
        <v>0</v>
      </c>
      <c r="G95" s="145">
        <v>0</v>
      </c>
      <c r="H95" s="145">
        <v>0</v>
      </c>
      <c r="I95" s="85">
        <v>0</v>
      </c>
      <c r="J95" s="85">
        <v>0</v>
      </c>
      <c r="K95" s="183">
        <v>0</v>
      </c>
    </row>
    <row r="96" spans="1:11">
      <c r="A96" s="144" t="s">
        <v>443</v>
      </c>
      <c r="B96" s="144" t="s">
        <v>417</v>
      </c>
      <c r="C96" s="144" t="s">
        <v>113</v>
      </c>
      <c r="D96" s="145">
        <v>0</v>
      </c>
      <c r="E96" s="145">
        <v>0</v>
      </c>
      <c r="F96" s="145">
        <v>0</v>
      </c>
      <c r="G96" s="145">
        <v>0</v>
      </c>
      <c r="H96" s="145">
        <v>0</v>
      </c>
      <c r="I96" s="85">
        <v>0</v>
      </c>
      <c r="J96" s="85">
        <v>0</v>
      </c>
      <c r="K96" s="183">
        <v>0</v>
      </c>
    </row>
    <row r="97" spans="1:11">
      <c r="A97" s="144" t="s">
        <v>443</v>
      </c>
      <c r="B97" s="144" t="s">
        <v>417</v>
      </c>
      <c r="C97" s="144" t="s">
        <v>121</v>
      </c>
      <c r="D97" s="145">
        <v>0</v>
      </c>
      <c r="E97" s="145">
        <v>0</v>
      </c>
      <c r="F97" s="145">
        <v>0</v>
      </c>
      <c r="G97" s="145">
        <v>0</v>
      </c>
      <c r="H97" s="145">
        <v>0</v>
      </c>
      <c r="I97" s="85">
        <v>0</v>
      </c>
      <c r="J97" s="85">
        <v>0</v>
      </c>
      <c r="K97" s="183">
        <v>0</v>
      </c>
    </row>
    <row r="98" spans="1:11">
      <c r="A98" s="144" t="s">
        <v>443</v>
      </c>
      <c r="B98" s="144" t="s">
        <v>417</v>
      </c>
      <c r="C98" s="144" t="s">
        <v>122</v>
      </c>
      <c r="D98" s="145">
        <v>0</v>
      </c>
      <c r="E98" s="145">
        <v>0</v>
      </c>
      <c r="F98" s="145">
        <v>0</v>
      </c>
      <c r="G98" s="145">
        <v>0</v>
      </c>
      <c r="H98" s="145">
        <v>0</v>
      </c>
      <c r="I98" s="85">
        <v>0</v>
      </c>
      <c r="J98" s="85">
        <v>0</v>
      </c>
      <c r="K98" s="183">
        <v>0</v>
      </c>
    </row>
    <row r="99" spans="1:11">
      <c r="A99" s="144" t="s">
        <v>443</v>
      </c>
      <c r="B99" s="144" t="s">
        <v>417</v>
      </c>
      <c r="C99" s="144" t="s">
        <v>123</v>
      </c>
      <c r="D99" s="145">
        <v>0</v>
      </c>
      <c r="E99" s="145">
        <v>0</v>
      </c>
      <c r="F99" s="145">
        <v>0</v>
      </c>
      <c r="G99" s="145">
        <v>0</v>
      </c>
      <c r="H99" s="145">
        <v>0</v>
      </c>
      <c r="I99" s="85">
        <v>0</v>
      </c>
      <c r="J99" s="85">
        <v>0</v>
      </c>
      <c r="K99" s="183">
        <v>0</v>
      </c>
    </row>
    <row r="100" spans="1:11">
      <c r="A100" s="144" t="s">
        <v>443</v>
      </c>
      <c r="B100" s="144" t="s">
        <v>417</v>
      </c>
      <c r="C100" s="144" t="s">
        <v>475</v>
      </c>
      <c r="D100" s="145">
        <v>0</v>
      </c>
      <c r="E100" s="145">
        <v>0</v>
      </c>
      <c r="F100" s="145">
        <v>0</v>
      </c>
      <c r="G100" s="145">
        <v>0</v>
      </c>
      <c r="H100" s="145">
        <v>0</v>
      </c>
      <c r="I100" s="85">
        <v>0</v>
      </c>
      <c r="J100" s="85">
        <v>0</v>
      </c>
      <c r="K100" s="183">
        <v>0</v>
      </c>
    </row>
    <row r="101" spans="1:11">
      <c r="A101" s="144" t="s">
        <v>443</v>
      </c>
      <c r="B101" s="144" t="s">
        <v>417</v>
      </c>
      <c r="C101" s="144" t="s">
        <v>551</v>
      </c>
      <c r="D101" s="145">
        <v>0</v>
      </c>
      <c r="E101" s="145">
        <v>0</v>
      </c>
      <c r="F101" s="145">
        <v>0</v>
      </c>
      <c r="G101" s="145">
        <v>0</v>
      </c>
      <c r="H101" s="145">
        <v>0</v>
      </c>
      <c r="I101" s="85">
        <v>0</v>
      </c>
      <c r="J101" s="85">
        <v>0</v>
      </c>
      <c r="K101" s="183">
        <v>0</v>
      </c>
    </row>
    <row r="102" spans="1:11">
      <c r="A102" s="144" t="s">
        <v>435</v>
      </c>
      <c r="B102" s="144" t="s">
        <v>641</v>
      </c>
      <c r="C102" s="144" t="s">
        <v>87</v>
      </c>
      <c r="D102" s="145">
        <v>0</v>
      </c>
      <c r="E102" s="145">
        <v>0</v>
      </c>
      <c r="F102" s="145">
        <v>0</v>
      </c>
      <c r="G102" s="145">
        <v>0</v>
      </c>
      <c r="H102" s="145">
        <v>0</v>
      </c>
      <c r="I102" s="85">
        <v>0</v>
      </c>
      <c r="J102" s="85">
        <v>0</v>
      </c>
      <c r="K102" s="183">
        <v>0</v>
      </c>
    </row>
    <row r="103" spans="1:11">
      <c r="A103" s="144" t="s">
        <v>435</v>
      </c>
      <c r="B103" s="144" t="s">
        <v>641</v>
      </c>
      <c r="C103" s="144" t="s">
        <v>88</v>
      </c>
      <c r="D103" s="145">
        <v>0</v>
      </c>
      <c r="E103" s="145">
        <v>0</v>
      </c>
      <c r="F103" s="145">
        <v>0</v>
      </c>
      <c r="G103" s="145">
        <v>0</v>
      </c>
      <c r="H103" s="145">
        <v>0</v>
      </c>
      <c r="I103" s="85">
        <v>0</v>
      </c>
      <c r="J103" s="85">
        <v>0</v>
      </c>
      <c r="K103" s="183">
        <v>0</v>
      </c>
    </row>
    <row r="104" spans="1:11">
      <c r="A104" s="144" t="s">
        <v>435</v>
      </c>
      <c r="B104" s="144" t="s">
        <v>641</v>
      </c>
      <c r="C104" s="144" t="s">
        <v>107</v>
      </c>
      <c r="D104" s="145">
        <v>0</v>
      </c>
      <c r="E104" s="145">
        <v>0</v>
      </c>
      <c r="F104" s="145">
        <v>0</v>
      </c>
      <c r="G104" s="145">
        <v>0</v>
      </c>
      <c r="H104" s="145">
        <v>0</v>
      </c>
      <c r="I104" s="85">
        <v>0</v>
      </c>
      <c r="J104" s="85">
        <v>0</v>
      </c>
      <c r="K104" s="183">
        <v>0</v>
      </c>
    </row>
    <row r="105" spans="1:11">
      <c r="A105" s="144" t="s">
        <v>435</v>
      </c>
      <c r="B105" s="144" t="s">
        <v>641</v>
      </c>
      <c r="C105" s="144" t="s">
        <v>108</v>
      </c>
      <c r="D105" s="145">
        <v>0</v>
      </c>
      <c r="E105" s="145">
        <v>0</v>
      </c>
      <c r="F105" s="145">
        <v>0</v>
      </c>
      <c r="G105" s="145">
        <v>0</v>
      </c>
      <c r="H105" s="145">
        <v>0</v>
      </c>
      <c r="I105" s="85">
        <v>0</v>
      </c>
      <c r="J105" s="85">
        <v>0</v>
      </c>
      <c r="K105" s="183">
        <v>0</v>
      </c>
    </row>
    <row r="106" spans="1:11">
      <c r="A106" s="144" t="s">
        <v>435</v>
      </c>
      <c r="B106" s="144" t="s">
        <v>641</v>
      </c>
      <c r="C106" s="144" t="s">
        <v>109</v>
      </c>
      <c r="D106" s="145">
        <v>0</v>
      </c>
      <c r="E106" s="145">
        <v>0</v>
      </c>
      <c r="F106" s="145">
        <v>0</v>
      </c>
      <c r="G106" s="145">
        <v>0</v>
      </c>
      <c r="H106" s="145">
        <v>0</v>
      </c>
      <c r="I106" s="85">
        <v>0</v>
      </c>
      <c r="J106" s="85">
        <v>0</v>
      </c>
      <c r="K106" s="183">
        <v>0</v>
      </c>
    </row>
    <row r="107" spans="1:11">
      <c r="A107" s="144" t="s">
        <v>435</v>
      </c>
      <c r="B107" s="144" t="s">
        <v>641</v>
      </c>
      <c r="C107" s="144" t="s">
        <v>110</v>
      </c>
      <c r="D107" s="145">
        <v>0</v>
      </c>
      <c r="E107" s="145">
        <v>0</v>
      </c>
      <c r="F107" s="145">
        <v>0</v>
      </c>
      <c r="G107" s="145">
        <v>0</v>
      </c>
      <c r="H107" s="145">
        <v>0</v>
      </c>
      <c r="I107" s="85">
        <v>0</v>
      </c>
      <c r="J107" s="85">
        <v>0</v>
      </c>
      <c r="K107" s="183">
        <v>0</v>
      </c>
    </row>
    <row r="108" spans="1:11">
      <c r="A108" s="144" t="s">
        <v>435</v>
      </c>
      <c r="B108" s="144" t="s">
        <v>641</v>
      </c>
      <c r="C108" s="144" t="s">
        <v>111</v>
      </c>
      <c r="D108" s="145">
        <v>0</v>
      </c>
      <c r="E108" s="145">
        <v>0</v>
      </c>
      <c r="F108" s="145">
        <v>0</v>
      </c>
      <c r="G108" s="145">
        <v>0</v>
      </c>
      <c r="H108" s="145">
        <v>0</v>
      </c>
      <c r="I108" s="85">
        <v>0</v>
      </c>
      <c r="J108" s="85">
        <v>0</v>
      </c>
      <c r="K108" s="183">
        <v>0</v>
      </c>
    </row>
    <row r="109" spans="1:11">
      <c r="A109" s="144" t="s">
        <v>435</v>
      </c>
      <c r="B109" s="144" t="s">
        <v>641</v>
      </c>
      <c r="C109" s="144" t="s">
        <v>112</v>
      </c>
      <c r="D109" s="145">
        <v>0</v>
      </c>
      <c r="E109" s="145">
        <v>0</v>
      </c>
      <c r="F109" s="145">
        <v>0</v>
      </c>
      <c r="G109" s="145">
        <v>0</v>
      </c>
      <c r="H109" s="145">
        <v>0</v>
      </c>
      <c r="I109" s="85">
        <v>0</v>
      </c>
      <c r="J109" s="85">
        <v>0</v>
      </c>
      <c r="K109" s="183">
        <v>0</v>
      </c>
    </row>
    <row r="110" spans="1:11">
      <c r="A110" s="144" t="s">
        <v>435</v>
      </c>
      <c r="B110" s="144" t="s">
        <v>641</v>
      </c>
      <c r="C110" s="144" t="s">
        <v>113</v>
      </c>
      <c r="D110" s="145">
        <v>0</v>
      </c>
      <c r="E110" s="145">
        <v>0</v>
      </c>
      <c r="F110" s="145">
        <v>0</v>
      </c>
      <c r="G110" s="145">
        <v>0</v>
      </c>
      <c r="H110" s="145">
        <v>0</v>
      </c>
      <c r="I110" s="85">
        <v>0</v>
      </c>
      <c r="J110" s="85">
        <v>0</v>
      </c>
      <c r="K110" s="183">
        <v>0</v>
      </c>
    </row>
    <row r="111" spans="1:11">
      <c r="A111" s="144" t="s">
        <v>435</v>
      </c>
      <c r="B111" s="144" t="s">
        <v>641</v>
      </c>
      <c r="C111" s="144" t="s">
        <v>121</v>
      </c>
      <c r="D111" s="145">
        <v>0</v>
      </c>
      <c r="E111" s="145">
        <v>0</v>
      </c>
      <c r="F111" s="145">
        <v>0</v>
      </c>
      <c r="G111" s="145">
        <v>0</v>
      </c>
      <c r="H111" s="145">
        <v>0</v>
      </c>
      <c r="I111" s="85">
        <v>0</v>
      </c>
      <c r="J111" s="85">
        <v>0</v>
      </c>
      <c r="K111" s="183">
        <v>0</v>
      </c>
    </row>
    <row r="112" spans="1:11">
      <c r="A112" s="144" t="s">
        <v>435</v>
      </c>
      <c r="B112" s="144" t="s">
        <v>641</v>
      </c>
      <c r="C112" s="144" t="s">
        <v>122</v>
      </c>
      <c r="D112" s="145">
        <v>0</v>
      </c>
      <c r="E112" s="145">
        <v>0</v>
      </c>
      <c r="F112" s="145">
        <v>0</v>
      </c>
      <c r="G112" s="145">
        <v>0</v>
      </c>
      <c r="H112" s="145">
        <v>0</v>
      </c>
      <c r="I112" s="85">
        <v>0</v>
      </c>
      <c r="J112" s="85">
        <v>0</v>
      </c>
      <c r="K112" s="183">
        <v>0</v>
      </c>
    </row>
    <row r="113" spans="1:11">
      <c r="A113" s="144" t="s">
        <v>435</v>
      </c>
      <c r="B113" s="144" t="s">
        <v>641</v>
      </c>
      <c r="C113" s="144" t="s">
        <v>123</v>
      </c>
      <c r="D113" s="145">
        <v>0</v>
      </c>
      <c r="E113" s="145">
        <v>0</v>
      </c>
      <c r="F113" s="145">
        <v>0</v>
      </c>
      <c r="G113" s="145">
        <v>0</v>
      </c>
      <c r="H113" s="145">
        <v>0</v>
      </c>
      <c r="I113" s="85">
        <v>0</v>
      </c>
      <c r="J113" s="85">
        <v>0</v>
      </c>
      <c r="K113" s="183">
        <v>0</v>
      </c>
    </row>
    <row r="114" spans="1:11">
      <c r="A114" s="144" t="s">
        <v>435</v>
      </c>
      <c r="B114" s="144" t="s">
        <v>641</v>
      </c>
      <c r="C114" s="144" t="s">
        <v>475</v>
      </c>
      <c r="D114" s="145">
        <v>0</v>
      </c>
      <c r="E114" s="145">
        <v>0</v>
      </c>
      <c r="F114" s="145">
        <v>0</v>
      </c>
      <c r="G114" s="145">
        <v>0</v>
      </c>
      <c r="H114" s="145">
        <v>0</v>
      </c>
      <c r="I114" s="85">
        <v>0</v>
      </c>
      <c r="J114" s="85">
        <v>0</v>
      </c>
      <c r="K114" s="183">
        <v>0</v>
      </c>
    </row>
    <row r="115" spans="1:11">
      <c r="A115" s="144" t="s">
        <v>435</v>
      </c>
      <c r="B115" s="144" t="s">
        <v>641</v>
      </c>
      <c r="C115" s="144" t="s">
        <v>551</v>
      </c>
      <c r="D115" s="145">
        <v>0</v>
      </c>
      <c r="E115" s="145">
        <v>0</v>
      </c>
      <c r="F115" s="145">
        <v>0</v>
      </c>
      <c r="G115" s="145">
        <v>0</v>
      </c>
      <c r="H115" s="145">
        <v>0</v>
      </c>
      <c r="I115" s="85">
        <v>0</v>
      </c>
      <c r="J115" s="85">
        <v>0</v>
      </c>
      <c r="K115" s="183">
        <v>0</v>
      </c>
    </row>
    <row r="116" spans="1:11" ht="16.5" customHeight="1">
      <c r="A116" s="144" t="s">
        <v>438</v>
      </c>
      <c r="B116" s="144" t="s">
        <v>411</v>
      </c>
      <c r="C116" s="144" t="s">
        <v>87</v>
      </c>
      <c r="D116" s="145">
        <v>0</v>
      </c>
      <c r="E116" s="145">
        <v>0</v>
      </c>
      <c r="F116" s="145">
        <v>0</v>
      </c>
      <c r="G116" s="145">
        <v>0</v>
      </c>
      <c r="H116" s="145">
        <v>0</v>
      </c>
      <c r="I116" s="85">
        <v>0</v>
      </c>
      <c r="J116" s="85">
        <v>0</v>
      </c>
      <c r="K116" s="183">
        <v>0</v>
      </c>
    </row>
    <row r="117" spans="1:11" ht="16.5" customHeight="1">
      <c r="A117" s="144" t="s">
        <v>438</v>
      </c>
      <c r="B117" s="144" t="s">
        <v>411</v>
      </c>
      <c r="C117" s="144" t="s">
        <v>88</v>
      </c>
      <c r="D117" s="145">
        <v>0</v>
      </c>
      <c r="E117" s="145">
        <v>0</v>
      </c>
      <c r="F117" s="145">
        <v>0</v>
      </c>
      <c r="G117" s="145">
        <v>0</v>
      </c>
      <c r="H117" s="145">
        <v>0</v>
      </c>
      <c r="I117" s="85">
        <v>0</v>
      </c>
      <c r="J117" s="85">
        <v>0</v>
      </c>
      <c r="K117" s="183">
        <v>0</v>
      </c>
    </row>
    <row r="118" spans="1:11" ht="15.75" customHeight="1">
      <c r="A118" s="144" t="s">
        <v>438</v>
      </c>
      <c r="B118" s="144" t="s">
        <v>411</v>
      </c>
      <c r="C118" s="144" t="s">
        <v>107</v>
      </c>
      <c r="D118" s="145">
        <v>0</v>
      </c>
      <c r="E118" s="145">
        <v>0</v>
      </c>
      <c r="F118" s="145">
        <v>0</v>
      </c>
      <c r="G118" s="145">
        <v>0</v>
      </c>
      <c r="H118" s="145">
        <v>0</v>
      </c>
      <c r="I118" s="85">
        <v>0</v>
      </c>
      <c r="J118" s="85">
        <v>0</v>
      </c>
      <c r="K118" s="183">
        <v>0</v>
      </c>
    </row>
    <row r="119" spans="1:11" ht="18" customHeight="1">
      <c r="A119" s="144" t="s">
        <v>438</v>
      </c>
      <c r="B119" s="144" t="s">
        <v>411</v>
      </c>
      <c r="C119" s="144" t="s">
        <v>108</v>
      </c>
      <c r="D119" s="145">
        <v>0</v>
      </c>
      <c r="E119" s="145">
        <v>0</v>
      </c>
      <c r="F119" s="145">
        <v>0</v>
      </c>
      <c r="G119" s="145">
        <v>0</v>
      </c>
      <c r="H119" s="145">
        <v>0</v>
      </c>
      <c r="I119" s="85">
        <v>0</v>
      </c>
      <c r="J119" s="85">
        <v>0</v>
      </c>
      <c r="K119" s="183">
        <v>0</v>
      </c>
    </row>
    <row r="120" spans="1:11" ht="15" customHeight="1">
      <c r="A120" s="144" t="s">
        <v>438</v>
      </c>
      <c r="B120" s="144" t="s">
        <v>411</v>
      </c>
      <c r="C120" s="144" t="s">
        <v>109</v>
      </c>
      <c r="D120" s="145">
        <v>0</v>
      </c>
      <c r="E120" s="145">
        <v>0</v>
      </c>
      <c r="F120" s="145">
        <v>0</v>
      </c>
      <c r="G120" s="145">
        <v>0</v>
      </c>
      <c r="H120" s="145">
        <v>0</v>
      </c>
      <c r="I120" s="85">
        <v>0</v>
      </c>
      <c r="J120" s="85">
        <v>0</v>
      </c>
      <c r="K120" s="183">
        <v>0</v>
      </c>
    </row>
    <row r="121" spans="1:11" ht="15.75" customHeight="1">
      <c r="A121" s="144" t="s">
        <v>438</v>
      </c>
      <c r="B121" s="144" t="s">
        <v>411</v>
      </c>
      <c r="C121" s="144" t="s">
        <v>110</v>
      </c>
      <c r="D121" s="145">
        <v>0</v>
      </c>
      <c r="E121" s="145">
        <v>0</v>
      </c>
      <c r="F121" s="145">
        <v>0</v>
      </c>
      <c r="G121" s="145">
        <v>0</v>
      </c>
      <c r="H121" s="145">
        <v>0</v>
      </c>
      <c r="I121" s="85">
        <v>0</v>
      </c>
      <c r="J121" s="85">
        <v>0</v>
      </c>
      <c r="K121" s="183">
        <v>0</v>
      </c>
    </row>
    <row r="122" spans="1:11" ht="16.5" customHeight="1">
      <c r="A122" s="144" t="s">
        <v>438</v>
      </c>
      <c r="B122" s="144" t="s">
        <v>411</v>
      </c>
      <c r="C122" s="144" t="s">
        <v>111</v>
      </c>
      <c r="D122" s="145">
        <v>0</v>
      </c>
      <c r="E122" s="145">
        <v>0</v>
      </c>
      <c r="F122" s="145">
        <v>0</v>
      </c>
      <c r="G122" s="145">
        <v>0</v>
      </c>
      <c r="H122" s="145">
        <v>0</v>
      </c>
      <c r="I122" s="85">
        <v>0</v>
      </c>
      <c r="J122" s="85">
        <v>0</v>
      </c>
      <c r="K122" s="183">
        <v>0</v>
      </c>
    </row>
    <row r="123" spans="1:11" ht="18" customHeight="1">
      <c r="A123" s="144" t="s">
        <v>438</v>
      </c>
      <c r="B123" s="144" t="s">
        <v>411</v>
      </c>
      <c r="C123" s="144" t="s">
        <v>112</v>
      </c>
      <c r="D123" s="145">
        <v>0</v>
      </c>
      <c r="E123" s="145">
        <v>0</v>
      </c>
      <c r="F123" s="145">
        <v>0</v>
      </c>
      <c r="G123" s="145">
        <v>0</v>
      </c>
      <c r="H123" s="145">
        <v>0</v>
      </c>
      <c r="I123" s="85">
        <v>0</v>
      </c>
      <c r="J123" s="85">
        <v>0</v>
      </c>
      <c r="K123" s="183">
        <v>0</v>
      </c>
    </row>
    <row r="124" spans="1:11" ht="17.25" customHeight="1">
      <c r="A124" s="144" t="s">
        <v>438</v>
      </c>
      <c r="B124" s="144" t="s">
        <v>411</v>
      </c>
      <c r="C124" s="144" t="s">
        <v>113</v>
      </c>
      <c r="D124" s="145">
        <v>0</v>
      </c>
      <c r="E124" s="145">
        <v>0</v>
      </c>
      <c r="F124" s="145">
        <v>0</v>
      </c>
      <c r="G124" s="145">
        <v>0</v>
      </c>
      <c r="H124" s="145">
        <v>0</v>
      </c>
      <c r="I124" s="85">
        <v>0</v>
      </c>
      <c r="J124" s="85">
        <v>0</v>
      </c>
      <c r="K124" s="183">
        <v>0</v>
      </c>
    </row>
    <row r="125" spans="1:11" ht="16.5" customHeight="1">
      <c r="A125" s="144" t="s">
        <v>438</v>
      </c>
      <c r="B125" s="144" t="s">
        <v>411</v>
      </c>
      <c r="C125" s="144" t="s">
        <v>121</v>
      </c>
      <c r="D125" s="145">
        <v>0</v>
      </c>
      <c r="E125" s="145">
        <v>0</v>
      </c>
      <c r="F125" s="145">
        <v>0</v>
      </c>
      <c r="G125" s="145">
        <v>0</v>
      </c>
      <c r="H125" s="145">
        <v>0</v>
      </c>
      <c r="I125" s="85">
        <v>0</v>
      </c>
      <c r="J125" s="85">
        <v>0</v>
      </c>
      <c r="K125" s="183">
        <v>0</v>
      </c>
    </row>
    <row r="126" spans="1:11" ht="16.5" customHeight="1">
      <c r="A126" s="144" t="s">
        <v>438</v>
      </c>
      <c r="B126" s="144" t="s">
        <v>411</v>
      </c>
      <c r="C126" s="144" t="s">
        <v>122</v>
      </c>
      <c r="D126" s="145">
        <v>0</v>
      </c>
      <c r="E126" s="145">
        <v>0</v>
      </c>
      <c r="F126" s="145">
        <v>0</v>
      </c>
      <c r="G126" s="145">
        <v>0</v>
      </c>
      <c r="H126" s="145">
        <v>0</v>
      </c>
      <c r="I126" s="85">
        <v>0</v>
      </c>
      <c r="J126" s="85">
        <v>0</v>
      </c>
      <c r="K126" s="183">
        <v>0</v>
      </c>
    </row>
    <row r="127" spans="1:11" ht="20.25" customHeight="1">
      <c r="A127" s="144" t="s">
        <v>438</v>
      </c>
      <c r="B127" s="144" t="s">
        <v>411</v>
      </c>
      <c r="C127" s="144" t="s">
        <v>123</v>
      </c>
      <c r="D127" s="145">
        <v>0</v>
      </c>
      <c r="E127" s="145">
        <v>0</v>
      </c>
      <c r="F127" s="145">
        <v>0</v>
      </c>
      <c r="G127" s="145">
        <v>0</v>
      </c>
      <c r="H127" s="145">
        <v>0</v>
      </c>
      <c r="I127" s="85">
        <v>0</v>
      </c>
      <c r="J127" s="85">
        <v>0</v>
      </c>
      <c r="K127" s="183">
        <v>0</v>
      </c>
    </row>
    <row r="128" spans="1:11" ht="17.25" customHeight="1">
      <c r="A128" s="144" t="s">
        <v>438</v>
      </c>
      <c r="B128" s="144" t="s">
        <v>411</v>
      </c>
      <c r="C128" s="144" t="s">
        <v>475</v>
      </c>
      <c r="D128" s="145">
        <v>0</v>
      </c>
      <c r="E128" s="145">
        <v>0</v>
      </c>
      <c r="F128" s="145">
        <v>0</v>
      </c>
      <c r="G128" s="145">
        <v>0</v>
      </c>
      <c r="H128" s="145">
        <v>0</v>
      </c>
      <c r="I128" s="85">
        <v>0</v>
      </c>
      <c r="J128" s="85">
        <v>0</v>
      </c>
      <c r="K128" s="183">
        <v>0</v>
      </c>
    </row>
    <row r="129" spans="1:11" ht="18" customHeight="1">
      <c r="A129" s="144" t="s">
        <v>438</v>
      </c>
      <c r="B129" s="144" t="s">
        <v>411</v>
      </c>
      <c r="C129" s="144" t="s">
        <v>551</v>
      </c>
      <c r="D129" s="145">
        <v>0</v>
      </c>
      <c r="E129" s="145">
        <v>0</v>
      </c>
      <c r="F129" s="145">
        <v>0</v>
      </c>
      <c r="G129" s="145">
        <v>0</v>
      </c>
      <c r="H129" s="145">
        <v>0</v>
      </c>
      <c r="I129" s="85">
        <v>0</v>
      </c>
      <c r="J129" s="85">
        <v>0</v>
      </c>
      <c r="K129" s="183">
        <v>0</v>
      </c>
    </row>
    <row r="130" spans="1:11">
      <c r="A130" s="144" t="s">
        <v>446</v>
      </c>
      <c r="B130" s="144" t="s">
        <v>420</v>
      </c>
      <c r="C130" s="144" t="s">
        <v>87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85">
        <v>0</v>
      </c>
      <c r="J130" s="85">
        <v>0</v>
      </c>
      <c r="K130" s="183">
        <v>0</v>
      </c>
    </row>
    <row r="131" spans="1:11">
      <c r="A131" s="144" t="s">
        <v>446</v>
      </c>
      <c r="B131" s="144" t="s">
        <v>420</v>
      </c>
      <c r="C131" s="144" t="s">
        <v>88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85">
        <v>0</v>
      </c>
      <c r="J131" s="85">
        <v>0</v>
      </c>
      <c r="K131" s="183">
        <v>0</v>
      </c>
    </row>
    <row r="132" spans="1:11">
      <c r="A132" s="144" t="s">
        <v>446</v>
      </c>
      <c r="B132" s="144" t="s">
        <v>420</v>
      </c>
      <c r="C132" s="144" t="s">
        <v>107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85">
        <v>0</v>
      </c>
      <c r="J132" s="85">
        <v>0</v>
      </c>
      <c r="K132" s="183">
        <v>0</v>
      </c>
    </row>
    <row r="133" spans="1:11">
      <c r="A133" s="144" t="s">
        <v>446</v>
      </c>
      <c r="B133" s="144" t="s">
        <v>420</v>
      </c>
      <c r="C133" s="144" t="s">
        <v>108</v>
      </c>
      <c r="D133" s="145">
        <v>0</v>
      </c>
      <c r="E133" s="145">
        <v>0</v>
      </c>
      <c r="F133" s="145">
        <v>0</v>
      </c>
      <c r="G133" s="145">
        <v>0</v>
      </c>
      <c r="H133" s="145">
        <v>0</v>
      </c>
      <c r="I133" s="85">
        <v>0</v>
      </c>
      <c r="J133" s="85">
        <v>0</v>
      </c>
      <c r="K133" s="183">
        <v>0</v>
      </c>
    </row>
    <row r="134" spans="1:11">
      <c r="A134" s="144" t="s">
        <v>446</v>
      </c>
      <c r="B134" s="144" t="s">
        <v>420</v>
      </c>
      <c r="C134" s="144" t="s">
        <v>109</v>
      </c>
      <c r="D134" s="145">
        <v>0</v>
      </c>
      <c r="E134" s="145">
        <v>0</v>
      </c>
      <c r="F134" s="145">
        <v>0</v>
      </c>
      <c r="G134" s="145">
        <v>0</v>
      </c>
      <c r="H134" s="145">
        <v>0</v>
      </c>
      <c r="I134" s="85">
        <v>0</v>
      </c>
      <c r="J134" s="85">
        <v>0</v>
      </c>
      <c r="K134" s="183">
        <v>0</v>
      </c>
    </row>
    <row r="135" spans="1:11">
      <c r="A135" s="144" t="s">
        <v>446</v>
      </c>
      <c r="B135" s="144" t="s">
        <v>420</v>
      </c>
      <c r="C135" s="144" t="s">
        <v>110</v>
      </c>
      <c r="D135" s="145">
        <v>0</v>
      </c>
      <c r="E135" s="145">
        <v>0</v>
      </c>
      <c r="F135" s="145">
        <v>0</v>
      </c>
      <c r="G135" s="145">
        <v>0</v>
      </c>
      <c r="H135" s="145">
        <v>0</v>
      </c>
      <c r="I135" s="85">
        <v>0</v>
      </c>
      <c r="J135" s="85">
        <v>0</v>
      </c>
      <c r="K135" s="183">
        <v>0</v>
      </c>
    </row>
    <row r="136" spans="1:11">
      <c r="A136" s="144" t="s">
        <v>446</v>
      </c>
      <c r="B136" s="144" t="s">
        <v>420</v>
      </c>
      <c r="C136" s="144" t="s">
        <v>111</v>
      </c>
      <c r="D136" s="145">
        <v>0</v>
      </c>
      <c r="E136" s="145">
        <v>0</v>
      </c>
      <c r="F136" s="145">
        <v>0</v>
      </c>
      <c r="G136" s="145">
        <v>0</v>
      </c>
      <c r="H136" s="145">
        <v>0</v>
      </c>
      <c r="I136" s="85">
        <v>0</v>
      </c>
      <c r="J136" s="85">
        <v>0</v>
      </c>
      <c r="K136" s="183">
        <v>0</v>
      </c>
    </row>
    <row r="137" spans="1:11">
      <c r="A137" s="144" t="s">
        <v>446</v>
      </c>
      <c r="B137" s="144" t="s">
        <v>420</v>
      </c>
      <c r="C137" s="144" t="s">
        <v>112</v>
      </c>
      <c r="D137" s="145">
        <v>0</v>
      </c>
      <c r="E137" s="145">
        <v>0</v>
      </c>
      <c r="F137" s="145">
        <v>0</v>
      </c>
      <c r="G137" s="145">
        <v>0</v>
      </c>
      <c r="H137" s="145">
        <v>0</v>
      </c>
      <c r="I137" s="85">
        <v>0</v>
      </c>
      <c r="J137" s="85">
        <v>0</v>
      </c>
      <c r="K137" s="183">
        <v>0</v>
      </c>
    </row>
    <row r="138" spans="1:11">
      <c r="A138" s="144" t="s">
        <v>446</v>
      </c>
      <c r="B138" s="144" t="s">
        <v>420</v>
      </c>
      <c r="C138" s="144" t="s">
        <v>113</v>
      </c>
      <c r="D138" s="145">
        <v>0</v>
      </c>
      <c r="E138" s="145">
        <v>0</v>
      </c>
      <c r="F138" s="145">
        <v>0</v>
      </c>
      <c r="G138" s="145">
        <v>0</v>
      </c>
      <c r="H138" s="145">
        <v>0</v>
      </c>
      <c r="I138" s="85">
        <v>0</v>
      </c>
      <c r="J138" s="85">
        <v>0</v>
      </c>
      <c r="K138" s="183">
        <v>0</v>
      </c>
    </row>
    <row r="139" spans="1:11">
      <c r="A139" s="144" t="s">
        <v>446</v>
      </c>
      <c r="B139" s="144" t="s">
        <v>420</v>
      </c>
      <c r="C139" s="144" t="s">
        <v>121</v>
      </c>
      <c r="D139" s="145">
        <v>0</v>
      </c>
      <c r="E139" s="145">
        <v>0</v>
      </c>
      <c r="F139" s="145">
        <v>0</v>
      </c>
      <c r="G139" s="145">
        <v>0</v>
      </c>
      <c r="H139" s="145">
        <v>0</v>
      </c>
      <c r="I139" s="85">
        <v>0</v>
      </c>
      <c r="J139" s="85">
        <v>0</v>
      </c>
      <c r="K139" s="183">
        <v>0</v>
      </c>
    </row>
    <row r="140" spans="1:11">
      <c r="A140" s="144" t="s">
        <v>446</v>
      </c>
      <c r="B140" s="144" t="s">
        <v>420</v>
      </c>
      <c r="C140" s="144" t="s">
        <v>122</v>
      </c>
      <c r="D140" s="145">
        <v>0</v>
      </c>
      <c r="E140" s="145">
        <v>0</v>
      </c>
      <c r="F140" s="145">
        <v>0</v>
      </c>
      <c r="G140" s="145">
        <v>0</v>
      </c>
      <c r="H140" s="145">
        <v>0</v>
      </c>
      <c r="I140" s="85">
        <v>0</v>
      </c>
      <c r="J140" s="85">
        <v>0</v>
      </c>
      <c r="K140" s="183">
        <v>0</v>
      </c>
    </row>
    <row r="141" spans="1:11">
      <c r="A141" s="144" t="s">
        <v>446</v>
      </c>
      <c r="B141" s="144" t="s">
        <v>420</v>
      </c>
      <c r="C141" s="144" t="s">
        <v>123</v>
      </c>
      <c r="D141" s="145">
        <v>0</v>
      </c>
      <c r="E141" s="145">
        <v>0</v>
      </c>
      <c r="F141" s="145">
        <v>0</v>
      </c>
      <c r="G141" s="145">
        <v>0</v>
      </c>
      <c r="H141" s="145">
        <v>0</v>
      </c>
      <c r="I141" s="85">
        <v>0</v>
      </c>
      <c r="J141" s="85">
        <v>0</v>
      </c>
      <c r="K141" s="183">
        <v>0</v>
      </c>
    </row>
    <row r="142" spans="1:11">
      <c r="A142" s="144" t="s">
        <v>446</v>
      </c>
      <c r="B142" s="144" t="s">
        <v>420</v>
      </c>
      <c r="C142" s="144" t="s">
        <v>475</v>
      </c>
      <c r="D142" s="145">
        <v>0</v>
      </c>
      <c r="E142" s="145">
        <v>0</v>
      </c>
      <c r="F142" s="145">
        <v>0</v>
      </c>
      <c r="G142" s="145">
        <v>0</v>
      </c>
      <c r="H142" s="145">
        <v>0</v>
      </c>
      <c r="I142" s="85">
        <v>0</v>
      </c>
      <c r="J142" s="85">
        <v>0</v>
      </c>
      <c r="K142" s="183">
        <v>0</v>
      </c>
    </row>
    <row r="143" spans="1:11">
      <c r="A143" s="144" t="s">
        <v>446</v>
      </c>
      <c r="B143" s="144" t="s">
        <v>420</v>
      </c>
      <c r="C143" s="144" t="s">
        <v>551</v>
      </c>
      <c r="D143" s="145">
        <v>0</v>
      </c>
      <c r="E143" s="145">
        <v>0</v>
      </c>
      <c r="F143" s="145">
        <v>0</v>
      </c>
      <c r="G143" s="145">
        <v>0</v>
      </c>
      <c r="H143" s="145">
        <v>0</v>
      </c>
      <c r="I143" s="85">
        <v>0</v>
      </c>
      <c r="J143" s="85">
        <v>0</v>
      </c>
      <c r="K143" s="183">
        <v>0</v>
      </c>
    </row>
    <row r="144" spans="1:11">
      <c r="A144" s="144" t="s">
        <v>312</v>
      </c>
      <c r="B144" s="144" t="s">
        <v>74</v>
      </c>
      <c r="C144" s="144" t="s">
        <v>87</v>
      </c>
      <c r="D144" s="145">
        <v>0</v>
      </c>
      <c r="E144" s="145">
        <v>0</v>
      </c>
      <c r="F144" s="145">
        <v>0</v>
      </c>
      <c r="G144" s="145">
        <v>0</v>
      </c>
      <c r="H144" s="145">
        <v>0</v>
      </c>
      <c r="I144" s="85">
        <v>0</v>
      </c>
      <c r="J144" s="85">
        <v>0</v>
      </c>
      <c r="K144" s="183">
        <v>0</v>
      </c>
    </row>
    <row r="145" spans="1:11">
      <c r="A145" s="144" t="s">
        <v>312</v>
      </c>
      <c r="B145" s="144" t="s">
        <v>74</v>
      </c>
      <c r="C145" s="144" t="s">
        <v>88</v>
      </c>
      <c r="D145" s="145">
        <v>0</v>
      </c>
      <c r="E145" s="145">
        <v>0</v>
      </c>
      <c r="F145" s="145">
        <v>0</v>
      </c>
      <c r="G145" s="145">
        <v>0</v>
      </c>
      <c r="H145" s="145">
        <v>0</v>
      </c>
      <c r="I145" s="85">
        <v>0</v>
      </c>
      <c r="J145" s="85">
        <v>0</v>
      </c>
      <c r="K145" s="183">
        <v>0</v>
      </c>
    </row>
    <row r="146" spans="1:11">
      <c r="A146" s="144" t="s">
        <v>312</v>
      </c>
      <c r="B146" s="144" t="s">
        <v>74</v>
      </c>
      <c r="C146" s="144" t="s">
        <v>107</v>
      </c>
      <c r="D146" s="145">
        <v>0</v>
      </c>
      <c r="E146" s="145">
        <v>0</v>
      </c>
      <c r="F146" s="145">
        <v>0</v>
      </c>
      <c r="G146" s="145">
        <v>0</v>
      </c>
      <c r="H146" s="145">
        <v>0</v>
      </c>
      <c r="I146" s="85">
        <v>0</v>
      </c>
      <c r="J146" s="85">
        <v>0</v>
      </c>
      <c r="K146" s="183">
        <v>0</v>
      </c>
    </row>
    <row r="147" spans="1:11">
      <c r="A147" s="144" t="s">
        <v>312</v>
      </c>
      <c r="B147" s="144" t="s">
        <v>74</v>
      </c>
      <c r="C147" s="144" t="s">
        <v>108</v>
      </c>
      <c r="D147" s="145">
        <v>0</v>
      </c>
      <c r="E147" s="145">
        <v>0</v>
      </c>
      <c r="F147" s="145">
        <v>0</v>
      </c>
      <c r="G147" s="145">
        <v>0</v>
      </c>
      <c r="H147" s="145">
        <v>0</v>
      </c>
      <c r="I147" s="85">
        <v>0</v>
      </c>
      <c r="J147" s="85">
        <v>0</v>
      </c>
      <c r="K147" s="183">
        <v>0</v>
      </c>
    </row>
    <row r="148" spans="1:11">
      <c r="A148" s="144" t="s">
        <v>312</v>
      </c>
      <c r="B148" s="144" t="s">
        <v>74</v>
      </c>
      <c r="C148" s="144" t="s">
        <v>109</v>
      </c>
      <c r="D148" s="145">
        <v>0</v>
      </c>
      <c r="E148" s="145">
        <v>0</v>
      </c>
      <c r="F148" s="145">
        <v>0</v>
      </c>
      <c r="G148" s="145">
        <v>0</v>
      </c>
      <c r="H148" s="145">
        <v>0</v>
      </c>
      <c r="I148" s="85">
        <v>0</v>
      </c>
      <c r="J148" s="85">
        <v>0</v>
      </c>
      <c r="K148" s="183">
        <v>0</v>
      </c>
    </row>
    <row r="149" spans="1:11">
      <c r="A149" s="144" t="s">
        <v>312</v>
      </c>
      <c r="B149" s="144" t="s">
        <v>74</v>
      </c>
      <c r="C149" s="144" t="s">
        <v>110</v>
      </c>
      <c r="D149" s="145">
        <v>0</v>
      </c>
      <c r="E149" s="145">
        <v>0</v>
      </c>
      <c r="F149" s="145">
        <v>0</v>
      </c>
      <c r="G149" s="145">
        <v>0</v>
      </c>
      <c r="H149" s="145">
        <v>0</v>
      </c>
      <c r="I149" s="85">
        <v>0</v>
      </c>
      <c r="J149" s="85">
        <v>0</v>
      </c>
      <c r="K149" s="183">
        <v>0</v>
      </c>
    </row>
    <row r="150" spans="1:11">
      <c r="A150" s="144" t="s">
        <v>312</v>
      </c>
      <c r="B150" s="144" t="s">
        <v>74</v>
      </c>
      <c r="C150" s="144" t="s">
        <v>111</v>
      </c>
      <c r="D150" s="145">
        <v>0</v>
      </c>
      <c r="E150" s="145">
        <v>0</v>
      </c>
      <c r="F150" s="145">
        <v>0</v>
      </c>
      <c r="G150" s="145">
        <v>0</v>
      </c>
      <c r="H150" s="145">
        <v>0</v>
      </c>
      <c r="I150" s="85">
        <v>0</v>
      </c>
      <c r="J150" s="85">
        <v>0</v>
      </c>
      <c r="K150" s="183">
        <v>0</v>
      </c>
    </row>
    <row r="151" spans="1:11">
      <c r="A151" s="144" t="s">
        <v>312</v>
      </c>
      <c r="B151" s="144" t="s">
        <v>74</v>
      </c>
      <c r="C151" s="144" t="s">
        <v>112</v>
      </c>
      <c r="D151" s="145">
        <v>0</v>
      </c>
      <c r="E151" s="145">
        <v>0</v>
      </c>
      <c r="F151" s="145">
        <v>0</v>
      </c>
      <c r="G151" s="145">
        <v>0</v>
      </c>
      <c r="H151" s="145">
        <v>0</v>
      </c>
      <c r="I151" s="85">
        <v>0</v>
      </c>
      <c r="J151" s="85">
        <v>0</v>
      </c>
      <c r="K151" s="183">
        <v>0</v>
      </c>
    </row>
    <row r="152" spans="1:11">
      <c r="A152" s="144" t="s">
        <v>312</v>
      </c>
      <c r="B152" s="144" t="s">
        <v>74</v>
      </c>
      <c r="C152" s="144" t="s">
        <v>113</v>
      </c>
      <c r="D152" s="145">
        <v>0</v>
      </c>
      <c r="E152" s="145">
        <v>0</v>
      </c>
      <c r="F152" s="145">
        <v>0</v>
      </c>
      <c r="G152" s="145">
        <v>0</v>
      </c>
      <c r="H152" s="145">
        <v>0</v>
      </c>
      <c r="I152" s="85">
        <v>0</v>
      </c>
      <c r="J152" s="85">
        <v>0</v>
      </c>
      <c r="K152" s="183">
        <v>0</v>
      </c>
    </row>
    <row r="153" spans="1:11">
      <c r="A153" s="144" t="s">
        <v>312</v>
      </c>
      <c r="B153" s="144" t="s">
        <v>74</v>
      </c>
      <c r="C153" s="144" t="s">
        <v>121</v>
      </c>
      <c r="D153" s="145">
        <v>0</v>
      </c>
      <c r="E153" s="145">
        <v>0</v>
      </c>
      <c r="F153" s="145">
        <v>0</v>
      </c>
      <c r="G153" s="145">
        <v>0</v>
      </c>
      <c r="H153" s="145">
        <v>0</v>
      </c>
      <c r="I153" s="85">
        <v>0</v>
      </c>
      <c r="J153" s="85">
        <v>0</v>
      </c>
      <c r="K153" s="183">
        <v>0</v>
      </c>
    </row>
    <row r="154" spans="1:11">
      <c r="A154" s="144" t="s">
        <v>312</v>
      </c>
      <c r="B154" s="144" t="s">
        <v>74</v>
      </c>
      <c r="C154" s="144" t="s">
        <v>122</v>
      </c>
      <c r="D154" s="145">
        <v>0</v>
      </c>
      <c r="E154" s="145">
        <v>0</v>
      </c>
      <c r="F154" s="145">
        <v>0</v>
      </c>
      <c r="G154" s="145">
        <v>0</v>
      </c>
      <c r="H154" s="145">
        <v>0</v>
      </c>
      <c r="I154" s="85">
        <v>0</v>
      </c>
      <c r="J154" s="85">
        <v>0</v>
      </c>
      <c r="K154" s="183">
        <v>0</v>
      </c>
    </row>
    <row r="155" spans="1:11">
      <c r="A155" s="144" t="s">
        <v>312</v>
      </c>
      <c r="B155" s="144" t="s">
        <v>74</v>
      </c>
      <c r="C155" s="144" t="s">
        <v>123</v>
      </c>
      <c r="D155" s="145">
        <v>0</v>
      </c>
      <c r="E155" s="145">
        <v>0</v>
      </c>
      <c r="F155" s="145">
        <v>0</v>
      </c>
      <c r="G155" s="145">
        <v>0</v>
      </c>
      <c r="H155" s="145">
        <v>0</v>
      </c>
      <c r="I155" s="85">
        <v>0</v>
      </c>
      <c r="J155" s="85">
        <v>0</v>
      </c>
      <c r="K155" s="183">
        <v>0</v>
      </c>
    </row>
    <row r="156" spans="1:11">
      <c r="A156" s="144" t="s">
        <v>312</v>
      </c>
      <c r="B156" s="144" t="s">
        <v>74</v>
      </c>
      <c r="C156" s="144" t="s">
        <v>475</v>
      </c>
      <c r="D156" s="145">
        <v>0</v>
      </c>
      <c r="E156" s="145">
        <v>0</v>
      </c>
      <c r="F156" s="145">
        <v>0</v>
      </c>
      <c r="G156" s="145">
        <v>0</v>
      </c>
      <c r="H156" s="145">
        <v>0</v>
      </c>
      <c r="I156" s="85">
        <v>0</v>
      </c>
      <c r="J156" s="85">
        <v>0</v>
      </c>
      <c r="K156" s="183">
        <v>0</v>
      </c>
    </row>
    <row r="157" spans="1:11">
      <c r="A157" s="144" t="s">
        <v>312</v>
      </c>
      <c r="B157" s="144" t="s">
        <v>74</v>
      </c>
      <c r="C157" s="144" t="s">
        <v>551</v>
      </c>
      <c r="D157" s="145">
        <v>0</v>
      </c>
      <c r="E157" s="145">
        <v>0</v>
      </c>
      <c r="F157" s="145">
        <v>0</v>
      </c>
      <c r="G157" s="145">
        <v>0</v>
      </c>
      <c r="H157" s="145">
        <v>0</v>
      </c>
      <c r="I157" s="85">
        <v>0</v>
      </c>
      <c r="J157" s="85">
        <v>0</v>
      </c>
      <c r="K157" s="183">
        <v>0</v>
      </c>
    </row>
    <row r="158" spans="1:11">
      <c r="A158" s="144" t="s">
        <v>439</v>
      </c>
      <c r="B158" s="144" t="s">
        <v>75</v>
      </c>
      <c r="C158" s="144" t="s">
        <v>87</v>
      </c>
      <c r="D158" s="145">
        <v>0</v>
      </c>
      <c r="E158" s="145">
        <v>0</v>
      </c>
      <c r="F158" s="145">
        <v>0</v>
      </c>
      <c r="G158" s="145">
        <v>0</v>
      </c>
      <c r="H158" s="145">
        <v>0</v>
      </c>
      <c r="I158" s="85">
        <v>0</v>
      </c>
      <c r="J158" s="85">
        <v>0</v>
      </c>
      <c r="K158" s="183">
        <v>0</v>
      </c>
    </row>
    <row r="159" spans="1:11">
      <c r="A159" s="144" t="s">
        <v>439</v>
      </c>
      <c r="B159" s="144" t="s">
        <v>75</v>
      </c>
      <c r="C159" s="144" t="s">
        <v>88</v>
      </c>
      <c r="D159" s="145">
        <v>0</v>
      </c>
      <c r="E159" s="145">
        <v>0</v>
      </c>
      <c r="F159" s="145">
        <v>0</v>
      </c>
      <c r="G159" s="145">
        <v>0</v>
      </c>
      <c r="H159" s="145">
        <v>0</v>
      </c>
      <c r="I159" s="85">
        <v>0</v>
      </c>
      <c r="J159" s="85">
        <v>0</v>
      </c>
      <c r="K159" s="183">
        <v>0</v>
      </c>
    </row>
    <row r="160" spans="1:11">
      <c r="A160" s="144" t="s">
        <v>439</v>
      </c>
      <c r="B160" s="144" t="s">
        <v>75</v>
      </c>
      <c r="C160" s="144" t="s">
        <v>107</v>
      </c>
      <c r="D160" s="145">
        <v>0</v>
      </c>
      <c r="E160" s="145">
        <v>0</v>
      </c>
      <c r="F160" s="145">
        <v>0</v>
      </c>
      <c r="G160" s="145">
        <v>0</v>
      </c>
      <c r="H160" s="145">
        <v>0</v>
      </c>
      <c r="I160" s="85">
        <v>0</v>
      </c>
      <c r="J160" s="85">
        <v>0</v>
      </c>
      <c r="K160" s="183">
        <v>0</v>
      </c>
    </row>
    <row r="161" spans="1:11">
      <c r="A161" s="144" t="s">
        <v>439</v>
      </c>
      <c r="B161" s="144" t="s">
        <v>75</v>
      </c>
      <c r="C161" s="144" t="s">
        <v>108</v>
      </c>
      <c r="D161" s="145">
        <v>0</v>
      </c>
      <c r="E161" s="145">
        <v>0</v>
      </c>
      <c r="F161" s="145">
        <v>0</v>
      </c>
      <c r="G161" s="145">
        <v>0</v>
      </c>
      <c r="H161" s="145">
        <v>0</v>
      </c>
      <c r="I161" s="85">
        <v>0</v>
      </c>
      <c r="J161" s="85">
        <v>0</v>
      </c>
      <c r="K161" s="183">
        <v>0</v>
      </c>
    </row>
    <row r="162" spans="1:11">
      <c r="A162" s="144" t="s">
        <v>439</v>
      </c>
      <c r="B162" s="144" t="s">
        <v>75</v>
      </c>
      <c r="C162" s="144" t="s">
        <v>109</v>
      </c>
      <c r="D162" s="145">
        <v>0</v>
      </c>
      <c r="E162" s="145">
        <v>0</v>
      </c>
      <c r="F162" s="145">
        <v>0</v>
      </c>
      <c r="G162" s="145">
        <v>0</v>
      </c>
      <c r="H162" s="145">
        <v>0</v>
      </c>
      <c r="I162" s="85">
        <v>0</v>
      </c>
      <c r="J162" s="85">
        <v>0</v>
      </c>
      <c r="K162" s="183">
        <v>0</v>
      </c>
    </row>
    <row r="163" spans="1:11">
      <c r="A163" s="144" t="s">
        <v>439</v>
      </c>
      <c r="B163" s="144" t="s">
        <v>75</v>
      </c>
      <c r="C163" s="144" t="s">
        <v>110</v>
      </c>
      <c r="D163" s="145">
        <v>0</v>
      </c>
      <c r="E163" s="145">
        <v>0</v>
      </c>
      <c r="F163" s="145">
        <v>0</v>
      </c>
      <c r="G163" s="145">
        <v>0</v>
      </c>
      <c r="H163" s="145">
        <v>0</v>
      </c>
      <c r="I163" s="85">
        <v>0</v>
      </c>
      <c r="J163" s="85">
        <v>0</v>
      </c>
      <c r="K163" s="183">
        <v>0</v>
      </c>
    </row>
    <row r="164" spans="1:11">
      <c r="A164" s="144" t="s">
        <v>439</v>
      </c>
      <c r="B164" s="144" t="s">
        <v>75</v>
      </c>
      <c r="C164" s="144" t="s">
        <v>111</v>
      </c>
      <c r="D164" s="145">
        <v>0</v>
      </c>
      <c r="E164" s="145">
        <v>0</v>
      </c>
      <c r="F164" s="145">
        <v>0</v>
      </c>
      <c r="G164" s="145">
        <v>0</v>
      </c>
      <c r="H164" s="145">
        <v>0</v>
      </c>
      <c r="I164" s="85">
        <v>0</v>
      </c>
      <c r="J164" s="85">
        <v>0</v>
      </c>
      <c r="K164" s="183">
        <v>0</v>
      </c>
    </row>
    <row r="165" spans="1:11">
      <c r="A165" s="144" t="s">
        <v>439</v>
      </c>
      <c r="B165" s="144" t="s">
        <v>75</v>
      </c>
      <c r="C165" s="144" t="s">
        <v>112</v>
      </c>
      <c r="D165" s="145">
        <v>0</v>
      </c>
      <c r="E165" s="145">
        <v>0</v>
      </c>
      <c r="F165" s="145">
        <v>0</v>
      </c>
      <c r="G165" s="145">
        <v>0</v>
      </c>
      <c r="H165" s="145">
        <v>0</v>
      </c>
      <c r="I165" s="85">
        <v>0</v>
      </c>
      <c r="J165" s="85">
        <v>0</v>
      </c>
      <c r="K165" s="183">
        <v>0</v>
      </c>
    </row>
    <row r="166" spans="1:11">
      <c r="A166" s="144" t="s">
        <v>439</v>
      </c>
      <c r="B166" s="144" t="s">
        <v>75</v>
      </c>
      <c r="C166" s="144" t="s">
        <v>113</v>
      </c>
      <c r="D166" s="145">
        <v>0</v>
      </c>
      <c r="E166" s="145">
        <v>0</v>
      </c>
      <c r="F166" s="145">
        <v>0</v>
      </c>
      <c r="G166" s="145">
        <v>0</v>
      </c>
      <c r="H166" s="145">
        <v>0</v>
      </c>
      <c r="I166" s="85">
        <v>0</v>
      </c>
      <c r="J166" s="85">
        <v>0</v>
      </c>
      <c r="K166" s="183">
        <v>0</v>
      </c>
    </row>
    <row r="167" spans="1:11">
      <c r="A167" s="144" t="s">
        <v>439</v>
      </c>
      <c r="B167" s="144" t="s">
        <v>75</v>
      </c>
      <c r="C167" s="144" t="s">
        <v>121</v>
      </c>
      <c r="D167" s="145">
        <v>0</v>
      </c>
      <c r="E167" s="145">
        <v>0</v>
      </c>
      <c r="F167" s="145">
        <v>0</v>
      </c>
      <c r="G167" s="145">
        <v>0</v>
      </c>
      <c r="H167" s="145">
        <v>0</v>
      </c>
      <c r="I167" s="85">
        <v>0</v>
      </c>
      <c r="J167" s="85">
        <v>0</v>
      </c>
      <c r="K167" s="183">
        <v>0</v>
      </c>
    </row>
    <row r="168" spans="1:11">
      <c r="A168" s="144" t="s">
        <v>439</v>
      </c>
      <c r="B168" s="144" t="s">
        <v>75</v>
      </c>
      <c r="C168" s="144" t="s">
        <v>122</v>
      </c>
      <c r="D168" s="145">
        <v>0</v>
      </c>
      <c r="E168" s="145">
        <v>0</v>
      </c>
      <c r="F168" s="145">
        <v>0</v>
      </c>
      <c r="G168" s="145">
        <v>0</v>
      </c>
      <c r="H168" s="145">
        <v>0</v>
      </c>
      <c r="I168" s="85">
        <v>0</v>
      </c>
      <c r="J168" s="85">
        <v>0</v>
      </c>
      <c r="K168" s="183">
        <v>0</v>
      </c>
    </row>
    <row r="169" spans="1:11">
      <c r="A169" s="144" t="s">
        <v>439</v>
      </c>
      <c r="B169" s="144" t="s">
        <v>75</v>
      </c>
      <c r="C169" s="144" t="s">
        <v>123</v>
      </c>
      <c r="D169" s="145">
        <v>0</v>
      </c>
      <c r="E169" s="145">
        <v>0</v>
      </c>
      <c r="F169" s="145">
        <v>0</v>
      </c>
      <c r="G169" s="145">
        <v>0</v>
      </c>
      <c r="H169" s="145">
        <v>0</v>
      </c>
      <c r="I169" s="85">
        <v>0</v>
      </c>
      <c r="J169" s="85">
        <v>0</v>
      </c>
      <c r="K169" s="183">
        <v>0</v>
      </c>
    </row>
    <row r="170" spans="1:11">
      <c r="A170" s="144" t="s">
        <v>439</v>
      </c>
      <c r="B170" s="144" t="s">
        <v>75</v>
      </c>
      <c r="C170" s="144" t="s">
        <v>475</v>
      </c>
      <c r="D170" s="145">
        <v>0</v>
      </c>
      <c r="E170" s="145">
        <v>0</v>
      </c>
      <c r="F170" s="145">
        <v>0</v>
      </c>
      <c r="G170" s="145">
        <v>0</v>
      </c>
      <c r="H170" s="145">
        <v>0</v>
      </c>
      <c r="I170" s="85">
        <v>0</v>
      </c>
      <c r="J170" s="85">
        <v>0</v>
      </c>
      <c r="K170" s="183">
        <v>0</v>
      </c>
    </row>
    <row r="171" spans="1:11">
      <c r="A171" s="144" t="s">
        <v>439</v>
      </c>
      <c r="B171" s="144" t="s">
        <v>75</v>
      </c>
      <c r="C171" s="144" t="s">
        <v>551</v>
      </c>
      <c r="D171" s="145">
        <v>0</v>
      </c>
      <c r="E171" s="145">
        <v>0</v>
      </c>
      <c r="F171" s="145">
        <v>0</v>
      </c>
      <c r="G171" s="145">
        <v>0</v>
      </c>
      <c r="H171" s="145">
        <v>0</v>
      </c>
      <c r="I171" s="85">
        <v>0</v>
      </c>
      <c r="J171" s="85">
        <v>0</v>
      </c>
      <c r="K171" s="183">
        <v>0</v>
      </c>
    </row>
  </sheetData>
  <autoFilter ref="A3:K171">
    <filterColumn colId="0"/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11" sqref="A11:C11"/>
    </sheetView>
  </sheetViews>
  <sheetFormatPr defaultRowHeight="15"/>
  <cols>
    <col min="1" max="1" width="15" style="240" customWidth="1"/>
    <col min="2" max="2" width="26.7109375" style="240" customWidth="1"/>
    <col min="3" max="3" width="26.28515625" style="240" customWidth="1"/>
    <col min="4" max="4" width="17.85546875" style="240" customWidth="1"/>
    <col min="5" max="16384" width="9.140625" style="240"/>
  </cols>
  <sheetData>
    <row r="1" spans="1:4" ht="16.5" thickBot="1">
      <c r="A1" s="479" t="s">
        <v>684</v>
      </c>
      <c r="B1" s="479"/>
      <c r="C1" s="479"/>
      <c r="D1" s="480"/>
    </row>
    <row r="2" spans="1:4" ht="16.5" thickBot="1">
      <c r="A2" s="247" t="s">
        <v>484</v>
      </c>
      <c r="B2" s="248" t="s">
        <v>485</v>
      </c>
      <c r="C2" s="249" t="s">
        <v>646</v>
      </c>
      <c r="D2" s="250" t="s">
        <v>647</v>
      </c>
    </row>
    <row r="3" spans="1:4">
      <c r="A3" s="251" t="s">
        <v>487</v>
      </c>
      <c r="B3" s="252">
        <v>27468</v>
      </c>
      <c r="C3" s="253">
        <v>802557.54</v>
      </c>
      <c r="D3" s="254">
        <v>29.22</v>
      </c>
    </row>
    <row r="4" spans="1:4">
      <c r="A4" s="255" t="s">
        <v>488</v>
      </c>
      <c r="B4" s="256">
        <v>15437</v>
      </c>
      <c r="C4" s="257">
        <v>865208.9</v>
      </c>
      <c r="D4" s="258">
        <v>56.05</v>
      </c>
    </row>
    <row r="5" spans="1:4">
      <c r="A5" s="255" t="s">
        <v>489</v>
      </c>
      <c r="B5" s="256">
        <v>1360</v>
      </c>
      <c r="C5" s="257">
        <v>104397.11</v>
      </c>
      <c r="D5" s="258">
        <v>76.760000000000005</v>
      </c>
    </row>
    <row r="6" spans="1:4">
      <c r="A6" s="255" t="s">
        <v>490</v>
      </c>
      <c r="B6" s="256">
        <v>13587</v>
      </c>
      <c r="C6" s="257">
        <v>1562319.09</v>
      </c>
      <c r="D6" s="258">
        <v>114.99</v>
      </c>
    </row>
    <row r="7" spans="1:4">
      <c r="A7" s="255" t="s">
        <v>491</v>
      </c>
      <c r="B7" s="256">
        <v>86</v>
      </c>
      <c r="C7" s="257">
        <v>11967.74</v>
      </c>
      <c r="D7" s="258">
        <v>139.16</v>
      </c>
    </row>
    <row r="8" spans="1:4">
      <c r="A8" s="255" t="s">
        <v>492</v>
      </c>
      <c r="B8" s="256">
        <v>54070</v>
      </c>
      <c r="C8" s="257">
        <v>8663248.4100000001</v>
      </c>
      <c r="D8" s="258">
        <v>160.22</v>
      </c>
    </row>
    <row r="9" spans="1:4">
      <c r="A9" s="255" t="s">
        <v>493</v>
      </c>
      <c r="B9" s="256">
        <v>88</v>
      </c>
      <c r="C9" s="257">
        <v>17310.759999999998</v>
      </c>
      <c r="D9" s="258">
        <v>196.71</v>
      </c>
    </row>
    <row r="10" spans="1:4" ht="15.75" thickBot="1">
      <c r="A10" s="259" t="s">
        <v>494</v>
      </c>
      <c r="B10" s="260">
        <v>260072</v>
      </c>
      <c r="C10" s="261">
        <v>59816349.57</v>
      </c>
      <c r="D10" s="262">
        <v>230</v>
      </c>
    </row>
    <row r="11" spans="1:4" ht="16.5" thickBot="1">
      <c r="A11" s="263" t="s">
        <v>11</v>
      </c>
      <c r="B11" s="264">
        <f>SUM(B3:B10)</f>
        <v>372168</v>
      </c>
      <c r="C11" s="265">
        <f>SUM(C3:C10)</f>
        <v>71843359.120000005</v>
      </c>
      <c r="D11" s="26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U53"/>
  <sheetViews>
    <sheetView topLeftCell="A37" workbookViewId="0">
      <selection activeCell="B1" sqref="B1"/>
    </sheetView>
  </sheetViews>
  <sheetFormatPr defaultRowHeight="15"/>
  <cols>
    <col min="1" max="1" width="4.85546875" style="99" bestFit="1" customWidth="1"/>
    <col min="2" max="2" width="9.42578125" style="240" customWidth="1"/>
    <col min="3" max="3" width="22" style="240" bestFit="1" customWidth="1"/>
    <col min="4" max="4" width="8.42578125" style="240" bestFit="1" customWidth="1"/>
    <col min="5" max="5" width="15.42578125" style="240" bestFit="1" customWidth="1"/>
    <col min="6" max="6" width="13" style="240" customWidth="1"/>
    <col min="7" max="7" width="8.42578125" style="240" bestFit="1" customWidth="1"/>
    <col min="8" max="8" width="14.28515625" style="240" customWidth="1"/>
    <col min="9" max="9" width="11.5703125" style="240" bestFit="1" customWidth="1"/>
    <col min="10" max="10" width="8.42578125" style="240" bestFit="1" customWidth="1"/>
    <col min="11" max="11" width="14.140625" style="240" customWidth="1"/>
    <col min="12" max="12" width="11.5703125" style="240" bestFit="1" customWidth="1"/>
    <col min="13" max="13" width="8.42578125" style="240" bestFit="1" customWidth="1"/>
    <col min="14" max="14" width="15" style="240" customWidth="1"/>
    <col min="15" max="15" width="10.7109375" style="240" bestFit="1" customWidth="1"/>
    <col min="16" max="16" width="10.28515625" style="240" customWidth="1"/>
    <col min="17" max="18" width="14.5703125" style="240" customWidth="1"/>
    <col min="19" max="19" width="16.85546875" style="240" customWidth="1"/>
    <col min="20" max="20" width="13.85546875" style="240" customWidth="1"/>
    <col min="21" max="16384" width="9.140625" style="240"/>
  </cols>
  <sheetData>
    <row r="1" spans="1:20" ht="15" customHeight="1">
      <c r="A1" s="100" t="s">
        <v>685</v>
      </c>
      <c r="B1" s="100"/>
      <c r="C1" s="100"/>
      <c r="D1" s="100"/>
      <c r="E1" s="100"/>
      <c r="F1" s="100"/>
      <c r="G1" s="100"/>
    </row>
    <row r="2" spans="1:20" ht="15.75" thickBot="1"/>
    <row r="3" spans="1:20" s="56" customFormat="1" ht="51" customHeight="1" thickBot="1">
      <c r="A3" s="486" t="s">
        <v>18</v>
      </c>
      <c r="B3" s="486" t="s">
        <v>464</v>
      </c>
      <c r="C3" s="486" t="s">
        <v>458</v>
      </c>
      <c r="D3" s="483" t="s">
        <v>5</v>
      </c>
      <c r="E3" s="484"/>
      <c r="F3" s="485"/>
      <c r="G3" s="483" t="s">
        <v>49</v>
      </c>
      <c r="H3" s="484"/>
      <c r="I3" s="485"/>
      <c r="J3" s="483" t="s">
        <v>6</v>
      </c>
      <c r="K3" s="484"/>
      <c r="L3" s="485"/>
      <c r="M3" s="483" t="s">
        <v>8</v>
      </c>
      <c r="N3" s="484"/>
      <c r="O3" s="485"/>
      <c r="P3" s="481" t="s">
        <v>558</v>
      </c>
      <c r="Q3" s="481" t="s">
        <v>559</v>
      </c>
      <c r="R3" s="481" t="s">
        <v>648</v>
      </c>
      <c r="S3" s="481" t="s">
        <v>560</v>
      </c>
      <c r="T3" s="481" t="s">
        <v>649</v>
      </c>
    </row>
    <row r="4" spans="1:20" s="56" customFormat="1" ht="95.25" thickBot="1">
      <c r="A4" s="487"/>
      <c r="B4" s="487"/>
      <c r="C4" s="487"/>
      <c r="D4" s="184" t="s">
        <v>1</v>
      </c>
      <c r="E4" s="185" t="s">
        <v>462</v>
      </c>
      <c r="F4" s="186" t="s">
        <v>463</v>
      </c>
      <c r="G4" s="184" t="s">
        <v>1</v>
      </c>
      <c r="H4" s="185" t="s">
        <v>462</v>
      </c>
      <c r="I4" s="186" t="s">
        <v>463</v>
      </c>
      <c r="J4" s="184" t="s">
        <v>1</v>
      </c>
      <c r="K4" s="185" t="s">
        <v>462</v>
      </c>
      <c r="L4" s="186" t="s">
        <v>463</v>
      </c>
      <c r="M4" s="184" t="s">
        <v>1</v>
      </c>
      <c r="N4" s="185" t="s">
        <v>462</v>
      </c>
      <c r="O4" s="186" t="s">
        <v>463</v>
      </c>
      <c r="P4" s="482"/>
      <c r="Q4" s="482"/>
      <c r="R4" s="482"/>
      <c r="S4" s="482"/>
      <c r="T4" s="482"/>
    </row>
    <row r="5" spans="1:20">
      <c r="A5" s="312" t="s">
        <v>569</v>
      </c>
      <c r="B5" s="349" t="s">
        <v>273</v>
      </c>
      <c r="C5" s="327" t="s">
        <v>64</v>
      </c>
      <c r="D5" s="134">
        <v>2717</v>
      </c>
      <c r="E5" s="188">
        <v>13619541.380000001</v>
      </c>
      <c r="F5" s="188">
        <v>1873241.27</v>
      </c>
      <c r="G5" s="189">
        <v>401</v>
      </c>
      <c r="H5" s="188">
        <v>1417416.36</v>
      </c>
      <c r="I5" s="188">
        <v>220261.2</v>
      </c>
      <c r="J5" s="134">
        <v>1441</v>
      </c>
      <c r="K5" s="188">
        <v>2616519.9500000002</v>
      </c>
      <c r="L5" s="188">
        <v>586783.89</v>
      </c>
      <c r="M5" s="187" t="s">
        <v>486</v>
      </c>
      <c r="N5" s="187" t="s">
        <v>486</v>
      </c>
      <c r="O5" s="187" t="s">
        <v>486</v>
      </c>
      <c r="P5" s="134">
        <v>4559</v>
      </c>
      <c r="Q5" s="188">
        <v>17653477.690000001</v>
      </c>
      <c r="R5" s="267">
        <v>3872.23</v>
      </c>
      <c r="S5" s="267">
        <v>2680286.36</v>
      </c>
      <c r="T5" s="268">
        <v>587.91</v>
      </c>
    </row>
    <row r="6" spans="1:20">
      <c r="A6" s="313" t="s">
        <v>570</v>
      </c>
      <c r="B6" s="350" t="s">
        <v>275</v>
      </c>
      <c r="C6" s="170" t="s">
        <v>556</v>
      </c>
      <c r="D6" s="191">
        <v>474</v>
      </c>
      <c r="E6" s="192">
        <v>3565347.78</v>
      </c>
      <c r="F6" s="192">
        <v>494460.75</v>
      </c>
      <c r="G6" s="191">
        <v>20</v>
      </c>
      <c r="H6" s="192">
        <v>134925.76000000001</v>
      </c>
      <c r="I6" s="192">
        <v>18715.36</v>
      </c>
      <c r="J6" s="191">
        <v>162</v>
      </c>
      <c r="K6" s="192">
        <v>504599</v>
      </c>
      <c r="L6" s="192">
        <v>124806.11</v>
      </c>
      <c r="M6" s="191">
        <v>6</v>
      </c>
      <c r="N6" s="192">
        <v>32694.15</v>
      </c>
      <c r="O6" s="192">
        <v>4308.1499999999996</v>
      </c>
      <c r="P6" s="191">
        <v>662</v>
      </c>
      <c r="Q6" s="192">
        <v>4237566.6900000004</v>
      </c>
      <c r="R6" s="269">
        <v>6401.16</v>
      </c>
      <c r="S6" s="269">
        <v>642290.37</v>
      </c>
      <c r="T6" s="194">
        <v>970.23</v>
      </c>
    </row>
    <row r="7" spans="1:20">
      <c r="A7" s="313" t="s">
        <v>571</v>
      </c>
      <c r="B7" s="350" t="s">
        <v>272</v>
      </c>
      <c r="C7" s="170" t="s">
        <v>456</v>
      </c>
      <c r="D7" s="167">
        <v>1362</v>
      </c>
      <c r="E7" s="192">
        <v>1589039.32</v>
      </c>
      <c r="F7" s="192">
        <v>1256163.22</v>
      </c>
      <c r="G7" s="191">
        <v>61</v>
      </c>
      <c r="H7" s="192">
        <v>185759.16</v>
      </c>
      <c r="I7" s="192">
        <v>47152.23</v>
      </c>
      <c r="J7" s="191">
        <v>431</v>
      </c>
      <c r="K7" s="192">
        <v>1484445.45</v>
      </c>
      <c r="L7" s="192">
        <v>281601.12</v>
      </c>
      <c r="M7" s="183" t="s">
        <v>486</v>
      </c>
      <c r="N7" s="183" t="s">
        <v>486</v>
      </c>
      <c r="O7" s="183" t="s">
        <v>486</v>
      </c>
      <c r="P7" s="167">
        <v>1854</v>
      </c>
      <c r="Q7" s="192">
        <v>3259243.93</v>
      </c>
      <c r="R7" s="269">
        <v>1757.95</v>
      </c>
      <c r="S7" s="269">
        <v>1584916.57</v>
      </c>
      <c r="T7" s="194">
        <v>854.86</v>
      </c>
    </row>
    <row r="8" spans="1:20">
      <c r="A8" s="313" t="s">
        <v>572</v>
      </c>
      <c r="B8" s="350" t="s">
        <v>274</v>
      </c>
      <c r="C8" s="170" t="s">
        <v>415</v>
      </c>
      <c r="D8" s="191">
        <v>375</v>
      </c>
      <c r="E8" s="192">
        <v>4470120.21</v>
      </c>
      <c r="F8" s="192">
        <v>295591.76</v>
      </c>
      <c r="G8" s="191">
        <v>81</v>
      </c>
      <c r="H8" s="192">
        <v>628461.68000000005</v>
      </c>
      <c r="I8" s="192">
        <v>49682.91</v>
      </c>
      <c r="J8" s="191">
        <v>583</v>
      </c>
      <c r="K8" s="192">
        <v>2093180.44</v>
      </c>
      <c r="L8" s="192">
        <v>297038.15999999997</v>
      </c>
      <c r="M8" s="191" t="s">
        <v>486</v>
      </c>
      <c r="N8" s="192" t="s">
        <v>486</v>
      </c>
      <c r="O8" s="192" t="s">
        <v>486</v>
      </c>
      <c r="P8" s="191">
        <v>1039</v>
      </c>
      <c r="Q8" s="192">
        <v>7191762.3300000001</v>
      </c>
      <c r="R8" s="269">
        <v>6921.81</v>
      </c>
      <c r="S8" s="269">
        <v>642312.82999999996</v>
      </c>
      <c r="T8" s="194">
        <v>618.20000000000005</v>
      </c>
    </row>
    <row r="9" spans="1:20">
      <c r="A9" s="313" t="s">
        <v>573</v>
      </c>
      <c r="B9" s="350" t="s">
        <v>443</v>
      </c>
      <c r="C9" s="170" t="s">
        <v>417</v>
      </c>
      <c r="D9" s="191">
        <v>1257</v>
      </c>
      <c r="E9" s="192">
        <v>1393220.18</v>
      </c>
      <c r="F9" s="192">
        <v>536262.57999999996</v>
      </c>
      <c r="G9" s="191">
        <v>147</v>
      </c>
      <c r="H9" s="192">
        <v>1007361.94</v>
      </c>
      <c r="I9" s="192">
        <v>62429.84</v>
      </c>
      <c r="J9" s="191">
        <v>146</v>
      </c>
      <c r="K9" s="191">
        <v>322665.90000000002</v>
      </c>
      <c r="L9" s="191">
        <v>22362.91</v>
      </c>
      <c r="M9" s="183" t="s">
        <v>486</v>
      </c>
      <c r="N9" s="183" t="s">
        <v>486</v>
      </c>
      <c r="O9" s="183" t="s">
        <v>486</v>
      </c>
      <c r="P9" s="191">
        <v>1550</v>
      </c>
      <c r="Q9" s="192">
        <v>2723248.02</v>
      </c>
      <c r="R9" s="269">
        <v>1756.93</v>
      </c>
      <c r="S9" s="269">
        <v>621055.32999999996</v>
      </c>
      <c r="T9" s="194">
        <v>400.68</v>
      </c>
    </row>
    <row r="10" spans="1:20">
      <c r="A10" s="313" t="s">
        <v>574</v>
      </c>
      <c r="B10" s="350" t="s">
        <v>282</v>
      </c>
      <c r="C10" s="170" t="s">
        <v>397</v>
      </c>
      <c r="D10" s="191">
        <v>248</v>
      </c>
      <c r="E10" s="192">
        <v>2614907.36</v>
      </c>
      <c r="F10" s="192">
        <v>223651.51</v>
      </c>
      <c r="G10" s="191">
        <v>11</v>
      </c>
      <c r="H10" s="192">
        <v>64744.44</v>
      </c>
      <c r="I10" s="192">
        <v>7643.25</v>
      </c>
      <c r="J10" s="191">
        <v>153</v>
      </c>
      <c r="K10" s="192">
        <v>799061.55</v>
      </c>
      <c r="L10" s="192">
        <v>90958.38</v>
      </c>
      <c r="M10" s="183" t="s">
        <v>486</v>
      </c>
      <c r="N10" s="183" t="s">
        <v>486</v>
      </c>
      <c r="O10" s="183" t="s">
        <v>486</v>
      </c>
      <c r="P10" s="191">
        <v>412</v>
      </c>
      <c r="Q10" s="192">
        <v>3478713.35</v>
      </c>
      <c r="R10" s="269">
        <v>8443.48</v>
      </c>
      <c r="S10" s="269">
        <v>322253.14</v>
      </c>
      <c r="T10" s="194">
        <v>782.17</v>
      </c>
    </row>
    <row r="11" spans="1:20">
      <c r="A11" s="313" t="s">
        <v>577</v>
      </c>
      <c r="B11" s="350" t="s">
        <v>312</v>
      </c>
      <c r="C11" s="170" t="s">
        <v>74</v>
      </c>
      <c r="D11" s="191">
        <v>78</v>
      </c>
      <c r="E11" s="192">
        <v>282683</v>
      </c>
      <c r="F11" s="192">
        <v>53552.87</v>
      </c>
      <c r="G11" s="191">
        <v>2</v>
      </c>
      <c r="H11" s="192">
        <v>9273.58</v>
      </c>
      <c r="I11" s="192">
        <v>1134.74</v>
      </c>
      <c r="J11" s="191">
        <v>119</v>
      </c>
      <c r="K11" s="192">
        <v>182690.56</v>
      </c>
      <c r="L11" s="192">
        <v>76330.14</v>
      </c>
      <c r="M11" s="183" t="s">
        <v>486</v>
      </c>
      <c r="N11" s="183" t="s">
        <v>486</v>
      </c>
      <c r="O11" s="183" t="s">
        <v>486</v>
      </c>
      <c r="P11" s="191">
        <v>199</v>
      </c>
      <c r="Q11" s="192">
        <v>474647.14</v>
      </c>
      <c r="R11" s="269">
        <v>2385.16</v>
      </c>
      <c r="S11" s="269">
        <v>131017.75</v>
      </c>
      <c r="T11" s="194">
        <v>658.38</v>
      </c>
    </row>
    <row r="12" spans="1:20">
      <c r="A12" s="313" t="s">
        <v>575</v>
      </c>
      <c r="B12" s="350" t="s">
        <v>285</v>
      </c>
      <c r="C12" s="170" t="s">
        <v>398</v>
      </c>
      <c r="D12" s="191">
        <v>15</v>
      </c>
      <c r="E12" s="192">
        <v>29790.03</v>
      </c>
      <c r="F12" s="192">
        <v>8196.31</v>
      </c>
      <c r="G12" s="191">
        <v>1</v>
      </c>
      <c r="H12" s="192">
        <v>14485.99</v>
      </c>
      <c r="I12" s="192">
        <v>1437.5</v>
      </c>
      <c r="J12" s="191">
        <v>10</v>
      </c>
      <c r="K12" s="192">
        <v>26421.91</v>
      </c>
      <c r="L12" s="192">
        <v>7235.18</v>
      </c>
      <c r="M12" s="183" t="s">
        <v>486</v>
      </c>
      <c r="N12" s="183" t="s">
        <v>486</v>
      </c>
      <c r="O12" s="183" t="s">
        <v>486</v>
      </c>
      <c r="P12" s="191">
        <v>26</v>
      </c>
      <c r="Q12" s="192">
        <v>70697.929999999993</v>
      </c>
      <c r="R12" s="269">
        <v>2719.15</v>
      </c>
      <c r="S12" s="269">
        <v>16868.990000000002</v>
      </c>
      <c r="T12" s="194">
        <v>648.80999999999995</v>
      </c>
    </row>
    <row r="13" spans="1:20">
      <c r="A13" s="313" t="s">
        <v>576</v>
      </c>
      <c r="B13" s="350" t="s">
        <v>447</v>
      </c>
      <c r="C13" s="328" t="s">
        <v>562</v>
      </c>
      <c r="D13" s="191" t="s">
        <v>486</v>
      </c>
      <c r="E13" s="192" t="s">
        <v>486</v>
      </c>
      <c r="F13" s="192" t="s">
        <v>486</v>
      </c>
      <c r="G13" s="191" t="s">
        <v>486</v>
      </c>
      <c r="H13" s="192" t="s">
        <v>486</v>
      </c>
      <c r="I13" s="192" t="s">
        <v>486</v>
      </c>
      <c r="J13" s="191">
        <v>4</v>
      </c>
      <c r="K13" s="192">
        <v>7260.59</v>
      </c>
      <c r="L13" s="192">
        <v>3207.15</v>
      </c>
      <c r="M13" s="183" t="s">
        <v>486</v>
      </c>
      <c r="N13" s="183" t="s">
        <v>486</v>
      </c>
      <c r="O13" s="183" t="s">
        <v>486</v>
      </c>
      <c r="P13" s="191">
        <v>4</v>
      </c>
      <c r="Q13" s="192">
        <v>7260.59</v>
      </c>
      <c r="R13" s="269">
        <v>1815.15</v>
      </c>
      <c r="S13" s="269">
        <v>3207.15</v>
      </c>
      <c r="T13" s="194">
        <v>801.79</v>
      </c>
    </row>
    <row r="14" spans="1:20">
      <c r="A14" s="313">
        <v>10</v>
      </c>
      <c r="B14" s="351" t="s">
        <v>435</v>
      </c>
      <c r="C14" s="329" t="s">
        <v>641</v>
      </c>
      <c r="D14" s="319">
        <v>2052</v>
      </c>
      <c r="E14" s="36">
        <v>5554352.2199999997</v>
      </c>
      <c r="F14" s="36">
        <v>381008.08</v>
      </c>
      <c r="G14" s="303">
        <v>293</v>
      </c>
      <c r="H14" s="36">
        <v>519726.31</v>
      </c>
      <c r="I14" s="36">
        <v>38332.129999999997</v>
      </c>
      <c r="J14" s="319">
        <v>1247</v>
      </c>
      <c r="K14" s="36">
        <v>702232.52</v>
      </c>
      <c r="L14" s="36">
        <v>150115.51</v>
      </c>
      <c r="M14" s="302" t="s">
        <v>486</v>
      </c>
      <c r="N14" s="302" t="s">
        <v>486</v>
      </c>
      <c r="O14" s="302" t="s">
        <v>486</v>
      </c>
      <c r="P14" s="319">
        <v>3592</v>
      </c>
      <c r="Q14" s="36">
        <v>6776311.0499999998</v>
      </c>
      <c r="R14" s="320">
        <v>1886.5</v>
      </c>
      <c r="S14" s="320">
        <v>569455.72</v>
      </c>
      <c r="T14" s="321">
        <v>158.53</v>
      </c>
    </row>
    <row r="15" spans="1:20" ht="15.75" thickBot="1">
      <c r="A15" s="344">
        <v>11</v>
      </c>
      <c r="B15" s="346" t="s">
        <v>313</v>
      </c>
      <c r="C15" s="346" t="s">
        <v>557</v>
      </c>
      <c r="D15" s="345">
        <v>672</v>
      </c>
      <c r="E15" s="347">
        <v>77326.740000000005</v>
      </c>
      <c r="F15" s="345">
        <v>46961.78</v>
      </c>
      <c r="G15" s="345" t="s">
        <v>486</v>
      </c>
      <c r="H15" s="345" t="s">
        <v>486</v>
      </c>
      <c r="I15" s="345" t="s">
        <v>486</v>
      </c>
      <c r="J15" s="345">
        <v>133</v>
      </c>
      <c r="K15" s="345">
        <v>105760.14</v>
      </c>
      <c r="L15" s="345">
        <v>8178.34</v>
      </c>
      <c r="M15" s="345" t="s">
        <v>486</v>
      </c>
      <c r="N15" s="345" t="s">
        <v>486</v>
      </c>
      <c r="O15" s="345" t="s">
        <v>486</v>
      </c>
      <c r="P15" s="345">
        <v>805</v>
      </c>
      <c r="Q15" s="345">
        <v>183086.88</v>
      </c>
      <c r="R15" s="345">
        <v>227.44</v>
      </c>
      <c r="S15" s="345">
        <v>55140.12</v>
      </c>
      <c r="T15" s="348">
        <v>68.5</v>
      </c>
    </row>
    <row r="16" spans="1:20">
      <c r="D16" s="8"/>
      <c r="E16" s="31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8" spans="1:20" ht="15.75">
      <c r="A18" s="100" t="s">
        <v>693</v>
      </c>
      <c r="B18" s="100"/>
      <c r="C18" s="100"/>
      <c r="D18" s="100"/>
      <c r="E18" s="100"/>
      <c r="F18" s="100"/>
      <c r="G18" s="100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</row>
    <row r="19" spans="1:20" ht="15.75" thickBot="1"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</row>
    <row r="20" spans="1:20" ht="16.5" thickBot="1">
      <c r="A20" s="486" t="s">
        <v>18</v>
      </c>
      <c r="B20" s="486" t="s">
        <v>464</v>
      </c>
      <c r="C20" s="486" t="s">
        <v>458</v>
      </c>
      <c r="D20" s="483" t="s">
        <v>5</v>
      </c>
      <c r="E20" s="484"/>
      <c r="F20" s="485"/>
      <c r="G20" s="483" t="s">
        <v>49</v>
      </c>
      <c r="H20" s="484"/>
      <c r="I20" s="485"/>
      <c r="J20" s="483" t="s">
        <v>6</v>
      </c>
      <c r="K20" s="484"/>
      <c r="L20" s="485"/>
      <c r="M20" s="483" t="s">
        <v>8</v>
      </c>
      <c r="N20" s="484"/>
      <c r="O20" s="485"/>
      <c r="P20" s="481" t="s">
        <v>558</v>
      </c>
      <c r="Q20" s="481" t="s">
        <v>559</v>
      </c>
      <c r="R20" s="481" t="s">
        <v>648</v>
      </c>
      <c r="S20" s="481" t="s">
        <v>560</v>
      </c>
      <c r="T20" s="481" t="s">
        <v>649</v>
      </c>
    </row>
    <row r="21" spans="1:20" ht="95.25" thickBot="1">
      <c r="A21" s="487"/>
      <c r="B21" s="487"/>
      <c r="C21" s="487"/>
      <c r="D21" s="184" t="s">
        <v>1</v>
      </c>
      <c r="E21" s="185" t="s">
        <v>462</v>
      </c>
      <c r="F21" s="186" t="s">
        <v>463</v>
      </c>
      <c r="G21" s="184" t="s">
        <v>1</v>
      </c>
      <c r="H21" s="185" t="s">
        <v>462</v>
      </c>
      <c r="I21" s="186" t="s">
        <v>463</v>
      </c>
      <c r="J21" s="184" t="s">
        <v>1</v>
      </c>
      <c r="K21" s="185" t="s">
        <v>462</v>
      </c>
      <c r="L21" s="186" t="s">
        <v>463</v>
      </c>
      <c r="M21" s="184" t="s">
        <v>1</v>
      </c>
      <c r="N21" s="185" t="s">
        <v>462</v>
      </c>
      <c r="O21" s="186" t="s">
        <v>463</v>
      </c>
      <c r="P21" s="482"/>
      <c r="Q21" s="482"/>
      <c r="R21" s="482"/>
      <c r="S21" s="482"/>
      <c r="T21" s="482"/>
    </row>
    <row r="22" spans="1:20">
      <c r="A22" s="312" t="s">
        <v>569</v>
      </c>
      <c r="B22" s="349" t="s">
        <v>273</v>
      </c>
      <c r="C22" s="327" t="s">
        <v>64</v>
      </c>
      <c r="D22" s="134">
        <v>3077</v>
      </c>
      <c r="E22" s="188">
        <v>15717730.800000001</v>
      </c>
      <c r="F22" s="188">
        <v>2129507.9300000002</v>
      </c>
      <c r="G22" s="189">
        <v>429</v>
      </c>
      <c r="H22" s="188">
        <v>1515130.8799999999</v>
      </c>
      <c r="I22" s="188">
        <v>221489.82</v>
      </c>
      <c r="J22" s="134">
        <v>1666</v>
      </c>
      <c r="K22" s="188">
        <v>2929573.61</v>
      </c>
      <c r="L22" s="188">
        <v>668481.87</v>
      </c>
      <c r="M22" s="187" t="s">
        <v>486</v>
      </c>
      <c r="N22" s="187" t="s">
        <v>486</v>
      </c>
      <c r="O22" s="187" t="s">
        <v>486</v>
      </c>
      <c r="P22" s="134">
        <v>5172</v>
      </c>
      <c r="Q22" s="188">
        <v>20162435.289999999</v>
      </c>
      <c r="R22" s="188">
        <v>3898.38</v>
      </c>
      <c r="S22" s="188">
        <v>3019479.62</v>
      </c>
      <c r="T22" s="268">
        <v>583.80999999999995</v>
      </c>
    </row>
    <row r="23" spans="1:20">
      <c r="A23" s="313" t="s">
        <v>570</v>
      </c>
      <c r="B23" s="350" t="s">
        <v>275</v>
      </c>
      <c r="C23" s="170" t="s">
        <v>556</v>
      </c>
      <c r="D23" s="191">
        <v>658</v>
      </c>
      <c r="E23" s="192">
        <v>6359729.7800000003</v>
      </c>
      <c r="F23" s="192">
        <v>728230.02</v>
      </c>
      <c r="G23" s="191">
        <v>29</v>
      </c>
      <c r="H23" s="192">
        <v>193438.85</v>
      </c>
      <c r="I23" s="192">
        <v>24148.26</v>
      </c>
      <c r="J23" s="191">
        <v>152</v>
      </c>
      <c r="K23" s="192">
        <v>376996.48</v>
      </c>
      <c r="L23" s="192">
        <v>103058.64</v>
      </c>
      <c r="M23" s="191">
        <v>1</v>
      </c>
      <c r="N23" s="192">
        <v>9048.7099999999991</v>
      </c>
      <c r="O23" s="192">
        <v>751.97</v>
      </c>
      <c r="P23" s="191">
        <v>840</v>
      </c>
      <c r="Q23" s="192">
        <v>6939213.8200000003</v>
      </c>
      <c r="R23" s="192">
        <v>8260.9699999999993</v>
      </c>
      <c r="S23" s="192">
        <v>856188.89</v>
      </c>
      <c r="T23" s="194">
        <v>1019.27</v>
      </c>
    </row>
    <row r="24" spans="1:20">
      <c r="A24" s="313" t="s">
        <v>571</v>
      </c>
      <c r="B24" s="350" t="s">
        <v>272</v>
      </c>
      <c r="C24" s="170" t="s">
        <v>456</v>
      </c>
      <c r="D24" s="167">
        <v>1531</v>
      </c>
      <c r="E24" s="192">
        <v>2162369.8199999998</v>
      </c>
      <c r="F24" s="192">
        <v>1416826.03</v>
      </c>
      <c r="G24" s="191">
        <v>33</v>
      </c>
      <c r="H24" s="192">
        <v>90721.83</v>
      </c>
      <c r="I24" s="192">
        <v>26093.75</v>
      </c>
      <c r="J24" s="191">
        <v>453</v>
      </c>
      <c r="K24" s="192">
        <v>1547395.62</v>
      </c>
      <c r="L24" s="192">
        <v>264615.82</v>
      </c>
      <c r="M24" s="183" t="s">
        <v>486</v>
      </c>
      <c r="N24" s="183" t="s">
        <v>486</v>
      </c>
      <c r="O24" s="183" t="s">
        <v>486</v>
      </c>
      <c r="P24" s="167">
        <v>2017</v>
      </c>
      <c r="Q24" s="192">
        <v>3800487.27</v>
      </c>
      <c r="R24" s="192">
        <v>1884.23</v>
      </c>
      <c r="S24" s="192">
        <v>1707535.6</v>
      </c>
      <c r="T24" s="194">
        <v>846.57</v>
      </c>
    </row>
    <row r="25" spans="1:20">
      <c r="A25" s="313" t="s">
        <v>572</v>
      </c>
      <c r="B25" s="350" t="s">
        <v>274</v>
      </c>
      <c r="C25" s="170" t="s">
        <v>415</v>
      </c>
      <c r="D25" s="191">
        <v>313</v>
      </c>
      <c r="E25" s="192">
        <v>3880808.66</v>
      </c>
      <c r="F25" s="192">
        <v>249932.69</v>
      </c>
      <c r="G25" s="191">
        <v>66</v>
      </c>
      <c r="H25" s="192">
        <v>472647.75</v>
      </c>
      <c r="I25" s="192">
        <v>40748.89</v>
      </c>
      <c r="J25" s="191">
        <v>405</v>
      </c>
      <c r="K25" s="192">
        <v>1543869.78</v>
      </c>
      <c r="L25" s="192">
        <v>207408.39</v>
      </c>
      <c r="M25" s="191" t="s">
        <v>486</v>
      </c>
      <c r="N25" s="192" t="s">
        <v>486</v>
      </c>
      <c r="O25" s="192" t="s">
        <v>486</v>
      </c>
      <c r="P25" s="191">
        <v>784</v>
      </c>
      <c r="Q25" s="192">
        <v>5897326.1900000004</v>
      </c>
      <c r="R25" s="192">
        <v>7522.1</v>
      </c>
      <c r="S25" s="192">
        <v>498089.97</v>
      </c>
      <c r="T25" s="194">
        <v>635.32000000000005</v>
      </c>
    </row>
    <row r="26" spans="1:20">
      <c r="A26" s="313" t="s">
        <v>573</v>
      </c>
      <c r="B26" s="350" t="s">
        <v>443</v>
      </c>
      <c r="C26" s="170" t="s">
        <v>417</v>
      </c>
      <c r="D26" s="191">
        <v>235</v>
      </c>
      <c r="E26" s="192">
        <v>1111164.3799999999</v>
      </c>
      <c r="F26" s="192">
        <v>75680.97</v>
      </c>
      <c r="G26" s="191">
        <v>219</v>
      </c>
      <c r="H26" s="192">
        <v>1309053.76</v>
      </c>
      <c r="I26" s="192">
        <v>97260.09</v>
      </c>
      <c r="J26" s="191">
        <v>120</v>
      </c>
      <c r="K26" s="192">
        <v>339539.84</v>
      </c>
      <c r="L26" s="191">
        <v>24887.42</v>
      </c>
      <c r="M26" s="183" t="s">
        <v>486</v>
      </c>
      <c r="N26" s="183" t="s">
        <v>486</v>
      </c>
      <c r="O26" s="183" t="s">
        <v>486</v>
      </c>
      <c r="P26" s="191">
        <v>574</v>
      </c>
      <c r="Q26" s="192">
        <v>2759757.98</v>
      </c>
      <c r="R26" s="192">
        <v>4807.9399999999996</v>
      </c>
      <c r="S26" s="192">
        <v>197828.48000000001</v>
      </c>
      <c r="T26" s="194">
        <v>344.65</v>
      </c>
    </row>
    <row r="27" spans="1:20">
      <c r="A27" s="313" t="s">
        <v>574</v>
      </c>
      <c r="B27" s="350" t="s">
        <v>282</v>
      </c>
      <c r="C27" s="170" t="s">
        <v>397</v>
      </c>
      <c r="D27" s="191">
        <v>278</v>
      </c>
      <c r="E27" s="192">
        <v>2689199.2</v>
      </c>
      <c r="F27" s="192">
        <v>265267.76</v>
      </c>
      <c r="G27" s="191">
        <v>23</v>
      </c>
      <c r="H27" s="192">
        <v>159520.31</v>
      </c>
      <c r="I27" s="192">
        <v>18781.240000000002</v>
      </c>
      <c r="J27" s="191">
        <v>116</v>
      </c>
      <c r="K27" s="192">
        <v>697437.49</v>
      </c>
      <c r="L27" s="192">
        <v>88065.35</v>
      </c>
      <c r="M27" s="183" t="s">
        <v>486</v>
      </c>
      <c r="N27" s="183" t="s">
        <v>486</v>
      </c>
      <c r="O27" s="183" t="s">
        <v>486</v>
      </c>
      <c r="P27" s="191">
        <v>417</v>
      </c>
      <c r="Q27" s="192">
        <v>3546157</v>
      </c>
      <c r="R27" s="192">
        <v>8503.9699999999993</v>
      </c>
      <c r="S27" s="192">
        <v>372114.35</v>
      </c>
      <c r="T27" s="194">
        <v>892.36</v>
      </c>
    </row>
    <row r="28" spans="1:20">
      <c r="A28" s="313" t="s">
        <v>577</v>
      </c>
      <c r="B28" s="350" t="s">
        <v>312</v>
      </c>
      <c r="C28" s="170" t="s">
        <v>74</v>
      </c>
      <c r="D28" s="191">
        <v>83</v>
      </c>
      <c r="E28" s="192">
        <v>313950.21999999997</v>
      </c>
      <c r="F28" s="192">
        <v>65873.53</v>
      </c>
      <c r="G28" s="191">
        <v>6</v>
      </c>
      <c r="H28" s="192">
        <v>35136.629999999997</v>
      </c>
      <c r="I28" s="192">
        <v>4138.04</v>
      </c>
      <c r="J28" s="191">
        <v>112</v>
      </c>
      <c r="K28" s="192">
        <v>180003.27</v>
      </c>
      <c r="L28" s="192">
        <v>69921.119999999995</v>
      </c>
      <c r="M28" s="183" t="s">
        <v>486</v>
      </c>
      <c r="N28" s="183" t="s">
        <v>486</v>
      </c>
      <c r="O28" s="183" t="s">
        <v>486</v>
      </c>
      <c r="P28" s="191">
        <v>201</v>
      </c>
      <c r="Q28" s="192">
        <v>529090.12</v>
      </c>
      <c r="R28" s="192">
        <v>2632.29</v>
      </c>
      <c r="S28" s="192">
        <v>139932.69</v>
      </c>
      <c r="T28" s="194">
        <v>696.18</v>
      </c>
    </row>
    <row r="29" spans="1:20">
      <c r="A29" s="313" t="s">
        <v>575</v>
      </c>
      <c r="B29" s="350" t="s">
        <v>285</v>
      </c>
      <c r="C29" s="170" t="s">
        <v>398</v>
      </c>
      <c r="D29" s="191">
        <v>17</v>
      </c>
      <c r="E29" s="192">
        <v>51793.55</v>
      </c>
      <c r="F29" s="192">
        <v>9924.73</v>
      </c>
      <c r="G29" s="191">
        <v>3</v>
      </c>
      <c r="H29" s="192">
        <v>14299.08</v>
      </c>
      <c r="I29" s="192">
        <v>2151.29</v>
      </c>
      <c r="J29" s="191">
        <v>8</v>
      </c>
      <c r="K29" s="192">
        <v>20473.25</v>
      </c>
      <c r="L29" s="192">
        <v>6067.11</v>
      </c>
      <c r="M29" s="183" t="s">
        <v>486</v>
      </c>
      <c r="N29" s="183" t="s">
        <v>486</v>
      </c>
      <c r="O29" s="183" t="s">
        <v>486</v>
      </c>
      <c r="P29" s="191">
        <v>28</v>
      </c>
      <c r="Q29" s="192">
        <v>86565.88</v>
      </c>
      <c r="R29" s="192">
        <v>3091.64</v>
      </c>
      <c r="S29" s="192">
        <v>18143.13</v>
      </c>
      <c r="T29" s="194">
        <v>647.97</v>
      </c>
    </row>
    <row r="30" spans="1:20">
      <c r="A30" s="313" t="s">
        <v>576</v>
      </c>
      <c r="B30" s="350" t="s">
        <v>447</v>
      </c>
      <c r="C30" s="328" t="s">
        <v>562</v>
      </c>
      <c r="D30" s="191">
        <v>1</v>
      </c>
      <c r="E30" s="192">
        <v>1189.1300000000001</v>
      </c>
      <c r="F30" s="192">
        <v>1322.68</v>
      </c>
      <c r="G30" s="191" t="s">
        <v>486</v>
      </c>
      <c r="H30" s="192" t="s">
        <v>486</v>
      </c>
      <c r="I30" s="192" t="s">
        <v>486</v>
      </c>
      <c r="J30" s="303">
        <v>7</v>
      </c>
      <c r="K30" s="192">
        <v>10539.31</v>
      </c>
      <c r="L30" s="192">
        <v>5710.75</v>
      </c>
      <c r="M30" s="183" t="s">
        <v>486</v>
      </c>
      <c r="N30" s="183" t="s">
        <v>486</v>
      </c>
      <c r="O30" s="183" t="s">
        <v>486</v>
      </c>
      <c r="P30" s="191">
        <v>8</v>
      </c>
      <c r="Q30" s="192">
        <v>11728.44</v>
      </c>
      <c r="R30" s="192">
        <v>1466.06</v>
      </c>
      <c r="S30" s="192">
        <v>7033.43</v>
      </c>
      <c r="T30" s="194">
        <v>879.18</v>
      </c>
    </row>
    <row r="31" spans="1:20">
      <c r="A31" s="313">
        <v>10</v>
      </c>
      <c r="B31" s="350" t="s">
        <v>439</v>
      </c>
      <c r="C31" s="170" t="s">
        <v>414</v>
      </c>
      <c r="D31" s="167" t="s">
        <v>486</v>
      </c>
      <c r="E31" s="192" t="s">
        <v>486</v>
      </c>
      <c r="F31" s="192" t="s">
        <v>486</v>
      </c>
      <c r="G31" s="191" t="s">
        <v>486</v>
      </c>
      <c r="H31" s="192" t="s">
        <v>486</v>
      </c>
      <c r="I31" s="269" t="s">
        <v>486</v>
      </c>
      <c r="J31" s="167"/>
      <c r="K31" s="366" t="s">
        <v>486</v>
      </c>
      <c r="L31" s="192" t="s">
        <v>486</v>
      </c>
      <c r="M31" s="183">
        <v>2</v>
      </c>
      <c r="N31" s="192">
        <v>8637.02</v>
      </c>
      <c r="O31" s="183">
        <v>1087.52</v>
      </c>
      <c r="P31" s="167">
        <v>2</v>
      </c>
      <c r="Q31" s="192">
        <v>8637.02</v>
      </c>
      <c r="R31" s="192">
        <v>4318.51</v>
      </c>
      <c r="S31" s="192">
        <v>1087.52</v>
      </c>
      <c r="T31" s="194">
        <v>543.76</v>
      </c>
    </row>
    <row r="32" spans="1:20">
      <c r="A32" s="313">
        <v>11</v>
      </c>
      <c r="B32" s="170" t="s">
        <v>435</v>
      </c>
      <c r="C32" s="170" t="s">
        <v>641</v>
      </c>
      <c r="D32" s="39">
        <v>2379</v>
      </c>
      <c r="E32" s="24">
        <v>6622598.8399999999</v>
      </c>
      <c r="F32" s="39">
        <v>449334.17</v>
      </c>
      <c r="G32" s="39">
        <v>318</v>
      </c>
      <c r="H32" s="192">
        <v>554056.06000000006</v>
      </c>
      <c r="I32" s="367">
        <v>41824.65</v>
      </c>
      <c r="J32" s="167">
        <v>1373</v>
      </c>
      <c r="K32" s="366">
        <v>719862.05</v>
      </c>
      <c r="L32" s="39">
        <v>162319.95000000001</v>
      </c>
      <c r="M32" s="39" t="s">
        <v>486</v>
      </c>
      <c r="N32" s="39" t="s">
        <v>486</v>
      </c>
      <c r="O32" s="39" t="s">
        <v>486</v>
      </c>
      <c r="P32" s="167">
        <v>4070</v>
      </c>
      <c r="Q32" s="192">
        <v>7896516.9500000002</v>
      </c>
      <c r="R32" s="192">
        <v>1940.18</v>
      </c>
      <c r="S32" s="192">
        <v>653478.77</v>
      </c>
      <c r="T32" s="368">
        <v>160.56</v>
      </c>
    </row>
    <row r="33" spans="1:21" ht="15.75" thickBot="1">
      <c r="A33" s="153">
        <v>12</v>
      </c>
      <c r="B33" s="195" t="s">
        <v>313</v>
      </c>
      <c r="C33" s="195" t="s">
        <v>557</v>
      </c>
      <c r="D33" s="369">
        <v>603</v>
      </c>
      <c r="E33" s="370">
        <v>62521.120000000003</v>
      </c>
      <c r="F33" s="369">
        <v>40960.36</v>
      </c>
      <c r="G33" s="369">
        <v>2</v>
      </c>
      <c r="H33" s="369">
        <v>1548.73</v>
      </c>
      <c r="I33" s="369">
        <v>100.58</v>
      </c>
      <c r="J33" s="371">
        <v>75</v>
      </c>
      <c r="K33" s="369">
        <v>46815.45</v>
      </c>
      <c r="L33" s="369">
        <v>3525.7</v>
      </c>
      <c r="M33" s="369" t="s">
        <v>486</v>
      </c>
      <c r="N33" s="369" t="s">
        <v>486</v>
      </c>
      <c r="O33" s="369" t="s">
        <v>486</v>
      </c>
      <c r="P33" s="369">
        <v>680</v>
      </c>
      <c r="Q33" s="369">
        <v>110885.3</v>
      </c>
      <c r="R33" s="369">
        <v>163.07</v>
      </c>
      <c r="S33" s="369">
        <v>44586.64</v>
      </c>
      <c r="T33" s="372">
        <v>65.569999999999993</v>
      </c>
    </row>
    <row r="38" spans="1:21" ht="15.75" customHeight="1">
      <c r="A38" s="373"/>
      <c r="B38" s="373"/>
      <c r="C38" s="373"/>
      <c r="D38" s="373"/>
      <c r="E38" s="374" t="s">
        <v>697</v>
      </c>
      <c r="F38" s="374"/>
      <c r="G38" s="374"/>
      <c r="H38" s="374"/>
      <c r="I38" s="410"/>
      <c r="J38" s="410"/>
      <c r="K38" s="410"/>
      <c r="L38" s="410"/>
      <c r="M38" s="410"/>
      <c r="N38" s="410"/>
      <c r="O38" s="410"/>
      <c r="P38" s="373"/>
      <c r="Q38" s="409"/>
      <c r="R38" s="409"/>
      <c r="S38" s="409"/>
      <c r="T38" s="409"/>
      <c r="U38" s="409"/>
    </row>
    <row r="39" spans="1:21" ht="15.75" thickBot="1">
      <c r="A39" s="375"/>
      <c r="B39" s="375"/>
      <c r="C39" s="375"/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</row>
    <row r="40" spans="1:21" ht="16.5" thickBot="1">
      <c r="A40" s="486" t="s">
        <v>18</v>
      </c>
      <c r="B40" s="486" t="s">
        <v>464</v>
      </c>
      <c r="C40" s="486" t="s">
        <v>458</v>
      </c>
      <c r="D40" s="483" t="s">
        <v>5</v>
      </c>
      <c r="E40" s="484"/>
      <c r="F40" s="485"/>
      <c r="G40" s="483" t="s">
        <v>49</v>
      </c>
      <c r="H40" s="484"/>
      <c r="I40" s="485"/>
      <c r="J40" s="483" t="s">
        <v>6</v>
      </c>
      <c r="K40" s="484"/>
      <c r="L40" s="485"/>
      <c r="M40" s="483" t="s">
        <v>8</v>
      </c>
      <c r="N40" s="484"/>
      <c r="O40" s="485"/>
      <c r="P40" s="481" t="s">
        <v>558</v>
      </c>
      <c r="Q40" s="481" t="s">
        <v>559</v>
      </c>
      <c r="R40" s="481" t="s">
        <v>648</v>
      </c>
      <c r="S40" s="481" t="s">
        <v>560</v>
      </c>
      <c r="T40" s="481" t="s">
        <v>649</v>
      </c>
    </row>
    <row r="41" spans="1:21" ht="95.25" thickBot="1">
      <c r="A41" s="487"/>
      <c r="B41" s="487"/>
      <c r="C41" s="487"/>
      <c r="D41" s="383" t="s">
        <v>1</v>
      </c>
      <c r="E41" s="384" t="s">
        <v>462</v>
      </c>
      <c r="F41" s="385" t="s">
        <v>463</v>
      </c>
      <c r="G41" s="383" t="s">
        <v>1</v>
      </c>
      <c r="H41" s="384" t="s">
        <v>462</v>
      </c>
      <c r="I41" s="385" t="s">
        <v>463</v>
      </c>
      <c r="J41" s="383" t="s">
        <v>1</v>
      </c>
      <c r="K41" s="384" t="s">
        <v>462</v>
      </c>
      <c r="L41" s="385" t="s">
        <v>463</v>
      </c>
      <c r="M41" s="383" t="s">
        <v>1</v>
      </c>
      <c r="N41" s="384" t="s">
        <v>462</v>
      </c>
      <c r="O41" s="385" t="s">
        <v>463</v>
      </c>
      <c r="P41" s="482"/>
      <c r="Q41" s="482"/>
      <c r="R41" s="482"/>
      <c r="S41" s="482"/>
      <c r="T41" s="482"/>
    </row>
    <row r="42" spans="1:21">
      <c r="A42" s="397" t="s">
        <v>569</v>
      </c>
      <c r="B42" s="395" t="s">
        <v>273</v>
      </c>
      <c r="C42" s="398" t="s">
        <v>64</v>
      </c>
      <c r="D42" s="399">
        <v>2619</v>
      </c>
      <c r="E42" s="387">
        <v>13858100.460000001</v>
      </c>
      <c r="F42" s="387">
        <v>1823127.5</v>
      </c>
      <c r="G42" s="388">
        <v>388</v>
      </c>
      <c r="H42" s="387">
        <v>1419097.7</v>
      </c>
      <c r="I42" s="387">
        <v>208076.08</v>
      </c>
      <c r="J42" s="399">
        <v>1528</v>
      </c>
      <c r="K42" s="387">
        <v>2765825.39</v>
      </c>
      <c r="L42" s="387">
        <v>618963.91</v>
      </c>
      <c r="M42" s="386" t="s">
        <v>486</v>
      </c>
      <c r="N42" s="386" t="s">
        <v>486</v>
      </c>
      <c r="O42" s="386" t="s">
        <v>486</v>
      </c>
      <c r="P42" s="399">
        <v>4535</v>
      </c>
      <c r="Q42" s="387">
        <v>18043023.550000001</v>
      </c>
      <c r="R42" s="387">
        <v>3978.62</v>
      </c>
      <c r="S42" s="387">
        <v>2650167.4900000002</v>
      </c>
      <c r="T42" s="392">
        <v>584.38</v>
      </c>
    </row>
    <row r="43" spans="1:21">
      <c r="A43" s="400" t="s">
        <v>570</v>
      </c>
      <c r="B43" s="396" t="s">
        <v>275</v>
      </c>
      <c r="C43" s="380" t="s">
        <v>556</v>
      </c>
      <c r="D43" s="389">
        <v>451</v>
      </c>
      <c r="E43" s="379">
        <v>4779189.3</v>
      </c>
      <c r="F43" s="379">
        <v>503424.84</v>
      </c>
      <c r="G43" s="389">
        <v>32</v>
      </c>
      <c r="H43" s="379">
        <v>181598.04</v>
      </c>
      <c r="I43" s="379">
        <v>32128.58</v>
      </c>
      <c r="J43" s="389">
        <v>152</v>
      </c>
      <c r="K43" s="379">
        <v>381849.43</v>
      </c>
      <c r="L43" s="379">
        <v>120512.86</v>
      </c>
      <c r="M43" s="389">
        <v>7</v>
      </c>
      <c r="N43" s="379">
        <v>44525.38</v>
      </c>
      <c r="O43" s="379">
        <v>4923.6000000000004</v>
      </c>
      <c r="P43" s="389">
        <v>642</v>
      </c>
      <c r="Q43" s="379">
        <v>5387162.1500000004</v>
      </c>
      <c r="R43" s="379">
        <v>8391.2199999999993</v>
      </c>
      <c r="S43" s="379">
        <v>660989.88</v>
      </c>
      <c r="T43" s="390">
        <v>1029.58</v>
      </c>
    </row>
    <row r="44" spans="1:21">
      <c r="A44" s="400" t="s">
        <v>571</v>
      </c>
      <c r="B44" s="396" t="s">
        <v>272</v>
      </c>
      <c r="C44" s="380" t="s">
        <v>456</v>
      </c>
      <c r="D44" s="376">
        <v>1365</v>
      </c>
      <c r="E44" s="379">
        <v>1853090.16</v>
      </c>
      <c r="F44" s="379">
        <v>1267530.6499999999</v>
      </c>
      <c r="G44" s="389">
        <v>55</v>
      </c>
      <c r="H44" s="379">
        <v>152908.47</v>
      </c>
      <c r="I44" s="379">
        <v>46736.35</v>
      </c>
      <c r="J44" s="389">
        <v>447</v>
      </c>
      <c r="K44" s="379">
        <v>1453911.1</v>
      </c>
      <c r="L44" s="379">
        <v>273090.24</v>
      </c>
      <c r="M44" s="377" t="s">
        <v>486</v>
      </c>
      <c r="N44" s="377" t="s">
        <v>486</v>
      </c>
      <c r="O44" s="377" t="s">
        <v>486</v>
      </c>
      <c r="P44" s="376">
        <v>1867</v>
      </c>
      <c r="Q44" s="379">
        <v>3459909.73</v>
      </c>
      <c r="R44" s="379">
        <v>1853.19</v>
      </c>
      <c r="S44" s="379">
        <v>1587357.24</v>
      </c>
      <c r="T44" s="390">
        <v>850.22</v>
      </c>
    </row>
    <row r="45" spans="1:21">
      <c r="A45" s="400" t="s">
        <v>572</v>
      </c>
      <c r="B45" s="396" t="s">
        <v>274</v>
      </c>
      <c r="C45" s="380" t="s">
        <v>415</v>
      </c>
      <c r="D45" s="389">
        <v>521</v>
      </c>
      <c r="E45" s="379">
        <v>5979406.2199999997</v>
      </c>
      <c r="F45" s="379">
        <v>440180.32</v>
      </c>
      <c r="G45" s="389">
        <v>83</v>
      </c>
      <c r="H45" s="379">
        <v>586922.69999999995</v>
      </c>
      <c r="I45" s="379">
        <v>54218</v>
      </c>
      <c r="J45" s="389">
        <v>645</v>
      </c>
      <c r="K45" s="379">
        <v>2189257.52</v>
      </c>
      <c r="L45" s="379">
        <v>310056.21000000002</v>
      </c>
      <c r="M45" s="389" t="s">
        <v>486</v>
      </c>
      <c r="N45" s="379" t="s">
        <v>486</v>
      </c>
      <c r="O45" s="379" t="s">
        <v>486</v>
      </c>
      <c r="P45" s="389">
        <v>1249</v>
      </c>
      <c r="Q45" s="379">
        <v>8755586.4399999995</v>
      </c>
      <c r="R45" s="379">
        <v>7010.08</v>
      </c>
      <c r="S45" s="379">
        <v>804454.53</v>
      </c>
      <c r="T45" s="390">
        <v>644.08000000000004</v>
      </c>
    </row>
    <row r="46" spans="1:21">
      <c r="A46" s="400" t="s">
        <v>573</v>
      </c>
      <c r="B46" s="396" t="s">
        <v>443</v>
      </c>
      <c r="C46" s="380" t="s">
        <v>417</v>
      </c>
      <c r="D46" s="389">
        <v>212</v>
      </c>
      <c r="E46" s="379">
        <v>976238.6</v>
      </c>
      <c r="F46" s="379">
        <v>58040.73</v>
      </c>
      <c r="G46" s="389">
        <v>220</v>
      </c>
      <c r="H46" s="379">
        <v>1257603.19</v>
      </c>
      <c r="I46" s="379">
        <v>99943.83</v>
      </c>
      <c r="J46" s="389">
        <v>109</v>
      </c>
      <c r="K46" s="379">
        <v>197337.15</v>
      </c>
      <c r="L46" s="389">
        <v>17594.77</v>
      </c>
      <c r="M46" s="377" t="s">
        <v>486</v>
      </c>
      <c r="N46" s="377" t="s">
        <v>486</v>
      </c>
      <c r="O46" s="377" t="s">
        <v>486</v>
      </c>
      <c r="P46" s="389">
        <v>541</v>
      </c>
      <c r="Q46" s="379">
        <v>2431178.94</v>
      </c>
      <c r="R46" s="379">
        <v>4493.8599999999997</v>
      </c>
      <c r="S46" s="379">
        <v>175579.33</v>
      </c>
      <c r="T46" s="390">
        <v>324.55</v>
      </c>
    </row>
    <row r="47" spans="1:21">
      <c r="A47" s="400" t="s">
        <v>574</v>
      </c>
      <c r="B47" s="396" t="s">
        <v>282</v>
      </c>
      <c r="C47" s="380" t="s">
        <v>397</v>
      </c>
      <c r="D47" s="389">
        <v>289</v>
      </c>
      <c r="E47" s="379">
        <v>2692961.1</v>
      </c>
      <c r="F47" s="379">
        <v>269315.01</v>
      </c>
      <c r="G47" s="389">
        <v>38</v>
      </c>
      <c r="H47" s="379">
        <v>336238.02</v>
      </c>
      <c r="I47" s="379">
        <v>36514.61</v>
      </c>
      <c r="J47" s="389">
        <v>93</v>
      </c>
      <c r="K47" s="379">
        <v>556880.68000000005</v>
      </c>
      <c r="L47" s="379">
        <v>55332.25</v>
      </c>
      <c r="M47" s="377" t="s">
        <v>486</v>
      </c>
      <c r="N47" s="377" t="s">
        <v>486</v>
      </c>
      <c r="O47" s="377" t="s">
        <v>486</v>
      </c>
      <c r="P47" s="389">
        <v>420</v>
      </c>
      <c r="Q47" s="379">
        <v>3586079.8</v>
      </c>
      <c r="R47" s="379">
        <v>8538.2900000000009</v>
      </c>
      <c r="S47" s="379">
        <v>361161.87</v>
      </c>
      <c r="T47" s="390">
        <v>859.91</v>
      </c>
    </row>
    <row r="48" spans="1:21">
      <c r="A48" s="400" t="s">
        <v>577</v>
      </c>
      <c r="B48" s="396" t="s">
        <v>312</v>
      </c>
      <c r="C48" s="380" t="s">
        <v>74</v>
      </c>
      <c r="D48" s="389">
        <v>124</v>
      </c>
      <c r="E48" s="379">
        <v>478513.07</v>
      </c>
      <c r="F48" s="379">
        <v>110727.43</v>
      </c>
      <c r="G48" s="389">
        <v>3</v>
      </c>
      <c r="H48" s="379">
        <v>17790.599999999999</v>
      </c>
      <c r="I48" s="379">
        <v>1116.83</v>
      </c>
      <c r="J48" s="389">
        <v>113</v>
      </c>
      <c r="K48" s="379">
        <v>185836.07</v>
      </c>
      <c r="L48" s="379">
        <v>73183.820000000007</v>
      </c>
      <c r="M48" s="377" t="s">
        <v>486</v>
      </c>
      <c r="N48" s="377" t="s">
        <v>486</v>
      </c>
      <c r="O48" s="377" t="s">
        <v>486</v>
      </c>
      <c r="P48" s="389">
        <v>240</v>
      </c>
      <c r="Q48" s="379">
        <v>682139.74</v>
      </c>
      <c r="R48" s="379">
        <v>2842.25</v>
      </c>
      <c r="S48" s="379">
        <v>185028.08</v>
      </c>
      <c r="T48" s="390">
        <v>770.95</v>
      </c>
    </row>
    <row r="49" spans="1:20">
      <c r="A49" s="400" t="s">
        <v>575</v>
      </c>
      <c r="B49" s="396" t="s">
        <v>285</v>
      </c>
      <c r="C49" s="380" t="s">
        <v>398</v>
      </c>
      <c r="D49" s="389">
        <v>31</v>
      </c>
      <c r="E49" s="379">
        <v>108525.32</v>
      </c>
      <c r="F49" s="379">
        <v>18152.48</v>
      </c>
      <c r="G49" s="389">
        <v>6</v>
      </c>
      <c r="H49" s="379">
        <v>60104.15</v>
      </c>
      <c r="I49" s="379">
        <v>5163.13</v>
      </c>
      <c r="J49" s="389">
        <v>10</v>
      </c>
      <c r="K49" s="379">
        <v>26364.73</v>
      </c>
      <c r="L49" s="379">
        <v>5277.49</v>
      </c>
      <c r="M49" s="377" t="s">
        <v>486</v>
      </c>
      <c r="N49" s="377" t="s">
        <v>486</v>
      </c>
      <c r="O49" s="377" t="s">
        <v>486</v>
      </c>
      <c r="P49" s="389">
        <v>47</v>
      </c>
      <c r="Q49" s="379">
        <v>194994.2</v>
      </c>
      <c r="R49" s="379">
        <v>4148.8100000000004</v>
      </c>
      <c r="S49" s="379">
        <v>28593.1</v>
      </c>
      <c r="T49" s="390">
        <v>608.36</v>
      </c>
    </row>
    <row r="50" spans="1:20">
      <c r="A50" s="400" t="s">
        <v>576</v>
      </c>
      <c r="B50" s="396" t="s">
        <v>447</v>
      </c>
      <c r="C50" s="394" t="s">
        <v>562</v>
      </c>
      <c r="D50" s="389">
        <v>1</v>
      </c>
      <c r="E50" s="379">
        <v>3529.93</v>
      </c>
      <c r="F50" s="379">
        <v>1210.92</v>
      </c>
      <c r="G50" s="389" t="s">
        <v>486</v>
      </c>
      <c r="H50" s="379" t="s">
        <v>486</v>
      </c>
      <c r="I50" s="379" t="s">
        <v>486</v>
      </c>
      <c r="J50" s="393">
        <v>3</v>
      </c>
      <c r="K50" s="379">
        <v>7391.98</v>
      </c>
      <c r="L50" s="379">
        <v>2991.39</v>
      </c>
      <c r="M50" s="377" t="s">
        <v>486</v>
      </c>
      <c r="N50" s="377" t="s">
        <v>486</v>
      </c>
      <c r="O50" s="377" t="s">
        <v>486</v>
      </c>
      <c r="P50" s="389">
        <v>4</v>
      </c>
      <c r="Q50" s="379">
        <v>10921.91</v>
      </c>
      <c r="R50" s="379">
        <v>2730.48</v>
      </c>
      <c r="S50" s="379">
        <v>4202.3100000000004</v>
      </c>
      <c r="T50" s="390">
        <v>1050.58</v>
      </c>
    </row>
    <row r="51" spans="1:20">
      <c r="A51" s="400" t="s">
        <v>694</v>
      </c>
      <c r="B51" s="396" t="s">
        <v>439</v>
      </c>
      <c r="C51" s="380" t="s">
        <v>414</v>
      </c>
      <c r="D51" s="376">
        <v>2</v>
      </c>
      <c r="E51" s="379">
        <v>11434.48</v>
      </c>
      <c r="F51" s="379">
        <v>1729.59</v>
      </c>
      <c r="G51" s="389" t="s">
        <v>486</v>
      </c>
      <c r="H51" s="379" t="s">
        <v>486</v>
      </c>
      <c r="I51" s="405" t="s">
        <v>486</v>
      </c>
      <c r="J51" s="376" t="s">
        <v>486</v>
      </c>
      <c r="K51" s="407" t="s">
        <v>486</v>
      </c>
      <c r="L51" s="379" t="s">
        <v>486</v>
      </c>
      <c r="M51" s="377" t="s">
        <v>486</v>
      </c>
      <c r="N51" s="379" t="s">
        <v>486</v>
      </c>
      <c r="O51" s="377" t="s">
        <v>486</v>
      </c>
      <c r="P51" s="376">
        <v>2</v>
      </c>
      <c r="Q51" s="379">
        <v>11434.48</v>
      </c>
      <c r="R51" s="379">
        <v>5717.24</v>
      </c>
      <c r="S51" s="379">
        <v>1729.59</v>
      </c>
      <c r="T51" s="390">
        <v>864.8</v>
      </c>
    </row>
    <row r="52" spans="1:20">
      <c r="A52" s="400" t="s">
        <v>695</v>
      </c>
      <c r="B52" s="380" t="s">
        <v>435</v>
      </c>
      <c r="C52" s="380" t="s">
        <v>641</v>
      </c>
      <c r="D52" s="381">
        <v>4291</v>
      </c>
      <c r="E52" s="378">
        <v>16672994.1</v>
      </c>
      <c r="F52" s="381">
        <v>815634.94</v>
      </c>
      <c r="G52" s="381">
        <v>283</v>
      </c>
      <c r="H52" s="379">
        <v>583793.04</v>
      </c>
      <c r="I52" s="406">
        <v>40271.49</v>
      </c>
      <c r="J52" s="376">
        <v>1754</v>
      </c>
      <c r="K52" s="407">
        <v>1385423.49</v>
      </c>
      <c r="L52" s="381">
        <v>214421.65</v>
      </c>
      <c r="M52" s="381" t="s">
        <v>486</v>
      </c>
      <c r="N52" s="381" t="s">
        <v>486</v>
      </c>
      <c r="O52" s="381" t="s">
        <v>486</v>
      </c>
      <c r="P52" s="376">
        <v>6328</v>
      </c>
      <c r="Q52" s="379">
        <v>18642210.629999999</v>
      </c>
      <c r="R52" s="379">
        <v>2945.99</v>
      </c>
      <c r="S52" s="379">
        <v>1070328.08</v>
      </c>
      <c r="T52" s="401">
        <v>169.14</v>
      </c>
    </row>
    <row r="53" spans="1:20" ht="15.75" thickBot="1">
      <c r="A53" s="382" t="s">
        <v>696</v>
      </c>
      <c r="B53" s="391" t="s">
        <v>313</v>
      </c>
      <c r="C53" s="391" t="s">
        <v>557</v>
      </c>
      <c r="D53" s="402">
        <v>260</v>
      </c>
      <c r="E53" s="403">
        <v>85304.84</v>
      </c>
      <c r="F53" s="402">
        <v>14955.38</v>
      </c>
      <c r="G53" s="402">
        <v>1</v>
      </c>
      <c r="H53" s="402">
        <v>450.82</v>
      </c>
      <c r="I53" s="402">
        <v>175.21</v>
      </c>
      <c r="J53" s="408">
        <v>145</v>
      </c>
      <c r="K53" s="402">
        <v>116549.54</v>
      </c>
      <c r="L53" s="402">
        <v>9503.5</v>
      </c>
      <c r="M53" s="402" t="s">
        <v>486</v>
      </c>
      <c r="N53" s="402" t="s">
        <v>486</v>
      </c>
      <c r="O53" s="402" t="s">
        <v>486</v>
      </c>
      <c r="P53" s="402">
        <v>406</v>
      </c>
      <c r="Q53" s="402">
        <v>202305.2</v>
      </c>
      <c r="R53" s="402">
        <v>498.29</v>
      </c>
      <c r="S53" s="402">
        <v>24634.09</v>
      </c>
      <c r="T53" s="404">
        <v>60.68</v>
      </c>
    </row>
  </sheetData>
  <mergeCells count="36">
    <mergeCell ref="S20:S21"/>
    <mergeCell ref="T20:T21"/>
    <mergeCell ref="J20:L20"/>
    <mergeCell ref="M20:O20"/>
    <mergeCell ref="P20:P21"/>
    <mergeCell ref="Q20:Q21"/>
    <mergeCell ref="R20:R21"/>
    <mergeCell ref="A20:A21"/>
    <mergeCell ref="B20:B21"/>
    <mergeCell ref="C20:C21"/>
    <mergeCell ref="D20:F20"/>
    <mergeCell ref="G20:I20"/>
    <mergeCell ref="S3:S4"/>
    <mergeCell ref="T3:T4"/>
    <mergeCell ref="P3:P4"/>
    <mergeCell ref="Q3:Q4"/>
    <mergeCell ref="R3:R4"/>
    <mergeCell ref="J3:L3"/>
    <mergeCell ref="M3:O3"/>
    <mergeCell ref="A3:A4"/>
    <mergeCell ref="B3:B4"/>
    <mergeCell ref="C3:C4"/>
    <mergeCell ref="D3:F3"/>
    <mergeCell ref="G3:I3"/>
    <mergeCell ref="J40:L40"/>
    <mergeCell ref="M40:O40"/>
    <mergeCell ref="A40:A41"/>
    <mergeCell ref="B40:B41"/>
    <mergeCell ref="C40:C41"/>
    <mergeCell ref="D40:F40"/>
    <mergeCell ref="G40:I40"/>
    <mergeCell ref="S40:S41"/>
    <mergeCell ref="T40:T41"/>
    <mergeCell ref="P40:P41"/>
    <mergeCell ref="Q40:Q41"/>
    <mergeCell ref="R40:R41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15"/>
  <sheetViews>
    <sheetView topLeftCell="F1" workbookViewId="0">
      <selection activeCell="O9" sqref="O9:S9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446" t="s">
        <v>690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</row>
    <row r="2" spans="1:20" ht="15.75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1:20" ht="16.5" customHeight="1" thickBot="1">
      <c r="A3" s="486" t="s">
        <v>18</v>
      </c>
      <c r="B3" s="486" t="s">
        <v>464</v>
      </c>
      <c r="C3" s="486" t="s">
        <v>458</v>
      </c>
      <c r="D3" s="483" t="s">
        <v>5</v>
      </c>
      <c r="E3" s="484"/>
      <c r="F3" s="485"/>
      <c r="G3" s="483" t="s">
        <v>49</v>
      </c>
      <c r="H3" s="484"/>
      <c r="I3" s="485"/>
      <c r="J3" s="483" t="s">
        <v>6</v>
      </c>
      <c r="K3" s="484"/>
      <c r="L3" s="485"/>
      <c r="M3" s="483" t="s">
        <v>8</v>
      </c>
      <c r="N3" s="484"/>
      <c r="O3" s="485"/>
      <c r="P3" s="481" t="s">
        <v>558</v>
      </c>
      <c r="Q3" s="481" t="s">
        <v>559</v>
      </c>
      <c r="R3" s="481" t="s">
        <v>648</v>
      </c>
      <c r="S3" s="481" t="s">
        <v>560</v>
      </c>
      <c r="T3" s="481" t="s">
        <v>649</v>
      </c>
    </row>
    <row r="4" spans="1:20" ht="95.25" thickBot="1">
      <c r="A4" s="487"/>
      <c r="B4" s="487"/>
      <c r="C4" s="487"/>
      <c r="D4" s="184" t="s">
        <v>1</v>
      </c>
      <c r="E4" s="185" t="s">
        <v>462</v>
      </c>
      <c r="F4" s="186" t="s">
        <v>463</v>
      </c>
      <c r="G4" s="184" t="s">
        <v>1</v>
      </c>
      <c r="H4" s="185" t="s">
        <v>462</v>
      </c>
      <c r="I4" s="186" t="s">
        <v>463</v>
      </c>
      <c r="J4" s="184" t="s">
        <v>1</v>
      </c>
      <c r="K4" s="185" t="s">
        <v>462</v>
      </c>
      <c r="L4" s="186" t="s">
        <v>463</v>
      </c>
      <c r="M4" s="184" t="s">
        <v>1</v>
      </c>
      <c r="N4" s="185" t="s">
        <v>462</v>
      </c>
      <c r="O4" s="186" t="s">
        <v>463</v>
      </c>
      <c r="P4" s="482"/>
      <c r="Q4" s="482"/>
      <c r="R4" s="482"/>
      <c r="S4" s="482"/>
      <c r="T4" s="482"/>
    </row>
    <row r="5" spans="1:20">
      <c r="A5" s="314" t="s">
        <v>569</v>
      </c>
      <c r="B5" s="349" t="s">
        <v>273</v>
      </c>
      <c r="C5" s="187" t="s">
        <v>64</v>
      </c>
      <c r="D5" s="189">
        <v>1168</v>
      </c>
      <c r="E5" s="188">
        <v>2572408.23</v>
      </c>
      <c r="F5" s="188">
        <v>613608.30000000005</v>
      </c>
      <c r="G5" s="189">
        <v>224</v>
      </c>
      <c r="H5" s="188">
        <v>572740.19999999995</v>
      </c>
      <c r="I5" s="188">
        <v>85666.4</v>
      </c>
      <c r="J5" s="189">
        <v>53</v>
      </c>
      <c r="K5" s="188">
        <v>61103.45</v>
      </c>
      <c r="L5" s="188">
        <v>14424.79</v>
      </c>
      <c r="M5" s="189">
        <v>20</v>
      </c>
      <c r="N5" s="188">
        <v>207857.91</v>
      </c>
      <c r="O5" s="188">
        <v>14052.42</v>
      </c>
      <c r="P5" s="189">
        <v>1465</v>
      </c>
      <c r="Q5" s="188">
        <v>3414109.79</v>
      </c>
      <c r="R5" s="188">
        <v>2330.4499999999998</v>
      </c>
      <c r="S5" s="188">
        <v>727751.91</v>
      </c>
      <c r="T5" s="190">
        <v>496.76</v>
      </c>
    </row>
    <row r="6" spans="1:20">
      <c r="A6" s="315" t="s">
        <v>570</v>
      </c>
      <c r="B6" s="350" t="s">
        <v>275</v>
      </c>
      <c r="C6" s="183" t="s">
        <v>556</v>
      </c>
      <c r="D6" s="191">
        <v>6</v>
      </c>
      <c r="E6" s="192">
        <v>38500.32</v>
      </c>
      <c r="F6" s="192">
        <v>5791</v>
      </c>
      <c r="G6" s="191" t="s">
        <v>486</v>
      </c>
      <c r="H6" s="192" t="s">
        <v>486</v>
      </c>
      <c r="I6" s="192" t="s">
        <v>486</v>
      </c>
      <c r="J6" s="191">
        <v>4</v>
      </c>
      <c r="K6" s="192">
        <v>22384.82</v>
      </c>
      <c r="L6" s="191">
        <v>2754.3</v>
      </c>
      <c r="M6" s="191" t="s">
        <v>486</v>
      </c>
      <c r="N6" s="192" t="s">
        <v>486</v>
      </c>
      <c r="O6" s="191" t="s">
        <v>486</v>
      </c>
      <c r="P6" s="191">
        <v>10</v>
      </c>
      <c r="Q6" s="192">
        <v>60885.14</v>
      </c>
      <c r="R6" s="192">
        <v>6088.51</v>
      </c>
      <c r="S6" s="192">
        <v>8545.2999999999993</v>
      </c>
      <c r="T6" s="193">
        <v>854.53</v>
      </c>
    </row>
    <row r="7" spans="1:20">
      <c r="A7" s="359">
        <v>3</v>
      </c>
      <c r="B7" s="351" t="s">
        <v>274</v>
      </c>
      <c r="C7" s="302" t="s">
        <v>415</v>
      </c>
      <c r="D7" s="303">
        <v>568</v>
      </c>
      <c r="E7" s="36">
        <v>2373181.38</v>
      </c>
      <c r="F7" s="36">
        <v>430202.43</v>
      </c>
      <c r="G7" s="303">
        <v>54</v>
      </c>
      <c r="H7" s="36">
        <v>168196.37</v>
      </c>
      <c r="I7" s="36">
        <v>29839.9</v>
      </c>
      <c r="J7" s="303">
        <v>11</v>
      </c>
      <c r="K7" s="36">
        <v>42021.49</v>
      </c>
      <c r="L7" s="36">
        <v>5836.83</v>
      </c>
      <c r="M7" s="302" t="s">
        <v>486</v>
      </c>
      <c r="N7" s="302" t="s">
        <v>486</v>
      </c>
      <c r="O7" s="302" t="s">
        <v>486</v>
      </c>
      <c r="P7" s="303">
        <v>633</v>
      </c>
      <c r="Q7" s="36">
        <v>2583399.2400000002</v>
      </c>
      <c r="R7" s="36">
        <v>4081.2</v>
      </c>
      <c r="S7" s="36">
        <v>465879.16</v>
      </c>
      <c r="T7" s="360">
        <v>735.99</v>
      </c>
    </row>
    <row r="8" spans="1:20" ht="15.75" thickBot="1">
      <c r="A8" s="344">
        <v>4</v>
      </c>
      <c r="B8" s="195" t="s">
        <v>282</v>
      </c>
      <c r="C8" s="195" t="s">
        <v>397</v>
      </c>
      <c r="D8" s="195">
        <v>51</v>
      </c>
      <c r="E8" s="363">
        <v>262213.19</v>
      </c>
      <c r="F8" s="363">
        <v>54209.32</v>
      </c>
      <c r="G8" s="195" t="s">
        <v>486</v>
      </c>
      <c r="H8" s="195" t="s">
        <v>486</v>
      </c>
      <c r="I8" s="195" t="s">
        <v>486</v>
      </c>
      <c r="J8" s="195" t="s">
        <v>486</v>
      </c>
      <c r="K8" s="195" t="s">
        <v>486</v>
      </c>
      <c r="L8" s="195" t="s">
        <v>486</v>
      </c>
      <c r="M8" s="195" t="s">
        <v>486</v>
      </c>
      <c r="N8" s="195" t="s">
        <v>486</v>
      </c>
      <c r="O8" s="195" t="s">
        <v>486</v>
      </c>
      <c r="P8" s="195">
        <v>51</v>
      </c>
      <c r="Q8" s="195">
        <v>262213.19</v>
      </c>
      <c r="R8" s="195">
        <v>5141.4399999999996</v>
      </c>
      <c r="S8" s="195">
        <v>54209.32</v>
      </c>
      <c r="T8" s="364">
        <v>1062.93</v>
      </c>
    </row>
    <row r="9" spans="1:20">
      <c r="E9" s="9"/>
      <c r="F9" s="9"/>
      <c r="Q9" s="9"/>
      <c r="R9" s="9"/>
      <c r="S9" s="9"/>
    </row>
    <row r="15" spans="1:20">
      <c r="E15" s="310"/>
      <c r="F15" s="310"/>
    </row>
  </sheetData>
  <mergeCells count="13">
    <mergeCell ref="S3:S4"/>
    <mergeCell ref="T3:T4"/>
    <mergeCell ref="M3:O3"/>
    <mergeCell ref="P3:P4"/>
    <mergeCell ref="Q3:Q4"/>
    <mergeCell ref="R3:R4"/>
    <mergeCell ref="A1:R1"/>
    <mergeCell ref="A3:A4"/>
    <mergeCell ref="B3:B4"/>
    <mergeCell ref="C3:C4"/>
    <mergeCell ref="D3:F3"/>
    <mergeCell ref="G3:I3"/>
    <mergeCell ref="J3:L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O16" sqref="O16:P16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446" t="s">
        <v>686</v>
      </c>
      <c r="B1" s="446"/>
      <c r="C1" s="446"/>
      <c r="D1" s="446"/>
      <c r="E1" s="446"/>
      <c r="F1" s="446"/>
      <c r="G1" s="446"/>
      <c r="H1" s="446"/>
    </row>
    <row r="2" spans="1:16" ht="15.75" customHeight="1" thickBot="1"/>
    <row r="3" spans="1:16" s="68" customFormat="1" ht="16.5" thickBot="1">
      <c r="A3" s="486" t="s">
        <v>18</v>
      </c>
      <c r="B3" s="486" t="s">
        <v>464</v>
      </c>
      <c r="C3" s="486" t="s">
        <v>458</v>
      </c>
      <c r="D3" s="483" t="s">
        <v>5</v>
      </c>
      <c r="E3" s="484"/>
      <c r="F3" s="485"/>
      <c r="G3" s="483" t="s">
        <v>49</v>
      </c>
      <c r="H3" s="484"/>
      <c r="I3" s="485"/>
      <c r="J3" s="483" t="s">
        <v>6</v>
      </c>
      <c r="K3" s="484"/>
      <c r="L3" s="485"/>
      <c r="M3" s="483" t="s">
        <v>8</v>
      </c>
      <c r="N3" s="484"/>
      <c r="O3" s="485"/>
      <c r="P3" s="481" t="s">
        <v>561</v>
      </c>
    </row>
    <row r="4" spans="1:16" s="68" customFormat="1" ht="63.75" thickBot="1">
      <c r="A4" s="487"/>
      <c r="B4" s="487"/>
      <c r="C4" s="487"/>
      <c r="D4" s="140" t="s">
        <v>459</v>
      </c>
      <c r="E4" s="140" t="s">
        <v>460</v>
      </c>
      <c r="F4" s="141" t="s">
        <v>461</v>
      </c>
      <c r="G4" s="140" t="s">
        <v>459</v>
      </c>
      <c r="H4" s="140" t="s">
        <v>460</v>
      </c>
      <c r="I4" s="141" t="s">
        <v>461</v>
      </c>
      <c r="J4" s="140" t="s">
        <v>459</v>
      </c>
      <c r="K4" s="140" t="s">
        <v>460</v>
      </c>
      <c r="L4" s="141" t="s">
        <v>461</v>
      </c>
      <c r="M4" s="140" t="s">
        <v>459</v>
      </c>
      <c r="N4" s="140" t="s">
        <v>460</v>
      </c>
      <c r="O4" s="141" t="s">
        <v>461</v>
      </c>
      <c r="P4" s="482"/>
    </row>
    <row r="5" spans="1:16">
      <c r="A5" s="289" t="s">
        <v>569</v>
      </c>
      <c r="B5" s="349" t="s">
        <v>273</v>
      </c>
      <c r="C5" s="187" t="s">
        <v>64</v>
      </c>
      <c r="D5" s="134">
        <v>2719</v>
      </c>
      <c r="E5" s="189">
        <v>745.57</v>
      </c>
      <c r="F5" s="189">
        <v>26</v>
      </c>
      <c r="G5" s="189">
        <v>421</v>
      </c>
      <c r="H5" s="189">
        <v>555.80999999999995</v>
      </c>
      <c r="I5" s="189">
        <v>18</v>
      </c>
      <c r="J5" s="189">
        <v>1445</v>
      </c>
      <c r="K5" s="189">
        <v>435.04</v>
      </c>
      <c r="L5" s="189">
        <v>8</v>
      </c>
      <c r="M5" s="187" t="s">
        <v>486</v>
      </c>
      <c r="N5" s="187" t="s">
        <v>486</v>
      </c>
      <c r="O5" s="187" t="s">
        <v>486</v>
      </c>
      <c r="P5" s="135">
        <v>4585</v>
      </c>
    </row>
    <row r="6" spans="1:16">
      <c r="A6" s="290" t="s">
        <v>570</v>
      </c>
      <c r="B6" s="350" t="s">
        <v>275</v>
      </c>
      <c r="C6" s="183" t="s">
        <v>556</v>
      </c>
      <c r="D6" s="191">
        <v>314</v>
      </c>
      <c r="E6" s="192">
        <v>1232.98</v>
      </c>
      <c r="F6" s="191">
        <v>7</v>
      </c>
      <c r="G6" s="191">
        <v>12</v>
      </c>
      <c r="H6" s="191">
        <v>1071.04</v>
      </c>
      <c r="I6" s="191">
        <v>10</v>
      </c>
      <c r="J6" s="191">
        <v>100</v>
      </c>
      <c r="K6" s="191">
        <v>779.15</v>
      </c>
      <c r="L6" s="191">
        <v>4</v>
      </c>
      <c r="M6" s="191">
        <v>5</v>
      </c>
      <c r="N6" s="191">
        <v>704.97</v>
      </c>
      <c r="O6" s="191">
        <v>8</v>
      </c>
      <c r="P6" s="194">
        <v>431</v>
      </c>
    </row>
    <row r="7" spans="1:16">
      <c r="A7" s="290" t="s">
        <v>571</v>
      </c>
      <c r="B7" s="350" t="s">
        <v>272</v>
      </c>
      <c r="C7" s="183" t="s">
        <v>456</v>
      </c>
      <c r="D7" s="191">
        <v>1362</v>
      </c>
      <c r="E7" s="192">
        <v>1134.82</v>
      </c>
      <c r="F7" s="191">
        <v>9</v>
      </c>
      <c r="G7" s="191">
        <v>61</v>
      </c>
      <c r="H7" s="192">
        <v>882.17</v>
      </c>
      <c r="I7" s="191">
        <v>5</v>
      </c>
      <c r="J7" s="191">
        <v>431</v>
      </c>
      <c r="K7" s="191">
        <v>780.28</v>
      </c>
      <c r="L7" s="191">
        <v>7</v>
      </c>
      <c r="M7" s="183" t="s">
        <v>486</v>
      </c>
      <c r="N7" s="183" t="s">
        <v>486</v>
      </c>
      <c r="O7" s="183" t="s">
        <v>486</v>
      </c>
      <c r="P7" s="136">
        <v>1854</v>
      </c>
    </row>
    <row r="8" spans="1:16">
      <c r="A8" s="290" t="s">
        <v>572</v>
      </c>
      <c r="B8" s="350" t="s">
        <v>274</v>
      </c>
      <c r="C8" s="183" t="s">
        <v>415</v>
      </c>
      <c r="D8" s="191">
        <v>375</v>
      </c>
      <c r="E8" s="191">
        <v>1230.18</v>
      </c>
      <c r="F8" s="191">
        <v>16</v>
      </c>
      <c r="G8" s="191">
        <v>89</v>
      </c>
      <c r="H8" s="191">
        <v>811.54</v>
      </c>
      <c r="I8" s="191">
        <v>9</v>
      </c>
      <c r="J8" s="191">
        <v>585</v>
      </c>
      <c r="K8" s="191">
        <v>354.56</v>
      </c>
      <c r="L8" s="191">
        <v>12</v>
      </c>
      <c r="M8" s="191" t="s">
        <v>486</v>
      </c>
      <c r="N8" s="191" t="s">
        <v>486</v>
      </c>
      <c r="O8" s="191" t="s">
        <v>486</v>
      </c>
      <c r="P8" s="194">
        <v>1049</v>
      </c>
    </row>
    <row r="9" spans="1:16">
      <c r="A9" s="290" t="s">
        <v>573</v>
      </c>
      <c r="B9" s="350" t="s">
        <v>443</v>
      </c>
      <c r="C9" s="183" t="s">
        <v>417</v>
      </c>
      <c r="D9" s="191">
        <v>1079</v>
      </c>
      <c r="E9" s="191">
        <v>644.36</v>
      </c>
      <c r="F9" s="191">
        <v>1</v>
      </c>
      <c r="G9" s="191">
        <v>6</v>
      </c>
      <c r="H9" s="191">
        <v>185.3</v>
      </c>
      <c r="I9" s="191">
        <v>0</v>
      </c>
      <c r="J9" s="191">
        <v>162</v>
      </c>
      <c r="K9" s="191">
        <v>143.80000000000001</v>
      </c>
      <c r="L9" s="191">
        <v>18</v>
      </c>
      <c r="M9" s="183" t="s">
        <v>486</v>
      </c>
      <c r="N9" s="183" t="s">
        <v>486</v>
      </c>
      <c r="O9" s="183" t="s">
        <v>486</v>
      </c>
      <c r="P9" s="136">
        <v>1247</v>
      </c>
    </row>
    <row r="10" spans="1:16">
      <c r="A10" s="290" t="s">
        <v>574</v>
      </c>
      <c r="B10" s="350" t="s">
        <v>282</v>
      </c>
      <c r="C10" s="183" t="s">
        <v>397</v>
      </c>
      <c r="D10" s="191">
        <v>248</v>
      </c>
      <c r="E10" s="191">
        <v>994.3</v>
      </c>
      <c r="F10" s="191">
        <v>13</v>
      </c>
      <c r="G10" s="191">
        <v>11</v>
      </c>
      <c r="H10" s="191">
        <v>666.1</v>
      </c>
      <c r="I10" s="191">
        <v>12</v>
      </c>
      <c r="J10" s="191">
        <v>160</v>
      </c>
      <c r="K10" s="191">
        <v>588.02</v>
      </c>
      <c r="L10" s="191">
        <v>9</v>
      </c>
      <c r="M10" s="183" t="s">
        <v>486</v>
      </c>
      <c r="N10" s="183" t="s">
        <v>486</v>
      </c>
      <c r="O10" s="183" t="s">
        <v>486</v>
      </c>
      <c r="P10" s="194">
        <v>419</v>
      </c>
    </row>
    <row r="11" spans="1:16">
      <c r="A11" s="290" t="s">
        <v>577</v>
      </c>
      <c r="B11" s="350" t="s">
        <v>312</v>
      </c>
      <c r="C11" s="183" t="s">
        <v>74</v>
      </c>
      <c r="D11" s="191">
        <v>78</v>
      </c>
      <c r="E11" s="192">
        <v>901.41</v>
      </c>
      <c r="F11" s="191">
        <v>8</v>
      </c>
      <c r="G11" s="191">
        <v>2</v>
      </c>
      <c r="H11" s="191">
        <v>637.49</v>
      </c>
      <c r="I11" s="191">
        <v>8</v>
      </c>
      <c r="J11" s="191">
        <v>119</v>
      </c>
      <c r="K11" s="191">
        <v>801.99</v>
      </c>
      <c r="L11" s="191">
        <v>2</v>
      </c>
      <c r="M11" s="183" t="s">
        <v>486</v>
      </c>
      <c r="N11" s="183" t="s">
        <v>486</v>
      </c>
      <c r="O11" s="183" t="s">
        <v>486</v>
      </c>
      <c r="P11" s="194">
        <v>199</v>
      </c>
    </row>
    <row r="12" spans="1:16">
      <c r="A12" s="290" t="s">
        <v>575</v>
      </c>
      <c r="B12" s="350" t="s">
        <v>285</v>
      </c>
      <c r="C12" s="183" t="s">
        <v>398</v>
      </c>
      <c r="D12" s="191">
        <v>13</v>
      </c>
      <c r="E12" s="191">
        <v>566.63</v>
      </c>
      <c r="F12" s="191">
        <v>3</v>
      </c>
      <c r="G12" s="191">
        <v>1</v>
      </c>
      <c r="H12" s="192">
        <v>2773.4</v>
      </c>
      <c r="I12" s="191">
        <v>8</v>
      </c>
      <c r="J12" s="191">
        <v>8</v>
      </c>
      <c r="K12" s="191">
        <v>936.12</v>
      </c>
      <c r="L12" s="191">
        <v>3</v>
      </c>
      <c r="M12" s="183" t="s">
        <v>486</v>
      </c>
      <c r="N12" s="183" t="s">
        <v>486</v>
      </c>
      <c r="O12" s="183" t="s">
        <v>486</v>
      </c>
      <c r="P12" s="194">
        <v>22</v>
      </c>
    </row>
    <row r="13" spans="1:16">
      <c r="A13" s="290" t="s">
        <v>576</v>
      </c>
      <c r="B13" s="350" t="s">
        <v>447</v>
      </c>
      <c r="C13" s="142" t="s">
        <v>562</v>
      </c>
      <c r="D13" s="191" t="s">
        <v>486</v>
      </c>
      <c r="E13" s="192" t="s">
        <v>486</v>
      </c>
      <c r="F13" s="191" t="s">
        <v>486</v>
      </c>
      <c r="G13" s="191" t="s">
        <v>486</v>
      </c>
      <c r="H13" s="191" t="s">
        <v>486</v>
      </c>
      <c r="I13" s="191" t="s">
        <v>486</v>
      </c>
      <c r="J13" s="191">
        <v>4</v>
      </c>
      <c r="K13" s="192">
        <v>1060.73</v>
      </c>
      <c r="L13" s="191">
        <v>3</v>
      </c>
      <c r="M13" s="183" t="s">
        <v>486</v>
      </c>
      <c r="N13" s="183" t="s">
        <v>486</v>
      </c>
      <c r="O13" s="183" t="s">
        <v>486</v>
      </c>
      <c r="P13" s="194">
        <v>4</v>
      </c>
    </row>
    <row r="14" spans="1:16">
      <c r="A14" s="322">
        <v>10</v>
      </c>
      <c r="B14" s="351" t="s">
        <v>435</v>
      </c>
      <c r="C14" s="302" t="s">
        <v>641</v>
      </c>
      <c r="D14" s="319">
        <v>2033</v>
      </c>
      <c r="E14" s="303">
        <v>316.27</v>
      </c>
      <c r="F14" s="303">
        <v>27</v>
      </c>
      <c r="G14" s="303">
        <v>303</v>
      </c>
      <c r="H14" s="303">
        <v>250.84</v>
      </c>
      <c r="I14" s="303">
        <v>23</v>
      </c>
      <c r="J14" s="303">
        <v>1250</v>
      </c>
      <c r="K14" s="303">
        <v>127.98</v>
      </c>
      <c r="L14" s="303">
        <v>15</v>
      </c>
      <c r="M14" s="302" t="s">
        <v>486</v>
      </c>
      <c r="N14" s="302" t="s">
        <v>486</v>
      </c>
      <c r="O14" s="302" t="s">
        <v>486</v>
      </c>
      <c r="P14" s="323">
        <v>3586</v>
      </c>
    </row>
    <row r="15" spans="1:16" ht="15.75" thickBot="1">
      <c r="A15" s="339">
        <v>11</v>
      </c>
      <c r="B15" s="341" t="s">
        <v>313</v>
      </c>
      <c r="C15" s="341" t="s">
        <v>557</v>
      </c>
      <c r="D15" s="342">
        <v>148</v>
      </c>
      <c r="E15" s="340">
        <v>111.36</v>
      </c>
      <c r="F15" s="340">
        <v>6</v>
      </c>
      <c r="G15" s="340" t="s">
        <v>486</v>
      </c>
      <c r="H15" s="340" t="s">
        <v>486</v>
      </c>
      <c r="I15" s="340" t="s">
        <v>486</v>
      </c>
      <c r="J15" s="340">
        <v>164</v>
      </c>
      <c r="K15" s="340">
        <v>52.96</v>
      </c>
      <c r="L15" s="340">
        <v>13</v>
      </c>
      <c r="M15" s="340" t="s">
        <v>486</v>
      </c>
      <c r="N15" s="340" t="s">
        <v>486</v>
      </c>
      <c r="O15" s="340" t="s">
        <v>486</v>
      </c>
      <c r="P15" s="343">
        <v>312</v>
      </c>
    </row>
    <row r="16" spans="1:16">
      <c r="D16" s="8"/>
      <c r="E16" s="8"/>
      <c r="F16" s="324"/>
      <c r="G16" s="324"/>
      <c r="H16" s="8"/>
      <c r="I16" s="8"/>
      <c r="J16" s="8"/>
      <c r="K16" s="8"/>
      <c r="L16" s="8"/>
      <c r="M16" s="8"/>
      <c r="N16" s="8"/>
      <c r="O16" s="8"/>
      <c r="P16" s="8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E15" sqref="E15"/>
    </sheetView>
  </sheetViews>
  <sheetFormatPr defaultRowHeight="15"/>
  <cols>
    <col min="1" max="1" width="4.42578125" style="99" bestFit="1" customWidth="1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446" t="s">
        <v>687</v>
      </c>
      <c r="B1" s="446"/>
      <c r="C1" s="446"/>
      <c r="D1" s="446"/>
      <c r="E1" s="446"/>
      <c r="F1" s="446"/>
    </row>
    <row r="2" spans="1:12" ht="15.75" customHeight="1" thickBot="1"/>
    <row r="3" spans="1:12" ht="15.75" thickBot="1">
      <c r="A3" s="492" t="s">
        <v>18</v>
      </c>
      <c r="B3" s="494" t="s">
        <v>464</v>
      </c>
      <c r="C3" s="496" t="s">
        <v>458</v>
      </c>
      <c r="D3" s="488" t="s">
        <v>5</v>
      </c>
      <c r="E3" s="489"/>
      <c r="F3" s="488" t="s">
        <v>49</v>
      </c>
      <c r="G3" s="489"/>
      <c r="H3" s="488" t="s">
        <v>6</v>
      </c>
      <c r="I3" s="489"/>
      <c r="J3" s="488" t="s">
        <v>8</v>
      </c>
      <c r="K3" s="489"/>
      <c r="L3" s="490" t="s">
        <v>558</v>
      </c>
    </row>
    <row r="4" spans="1:12" ht="15.75" thickBot="1">
      <c r="A4" s="493"/>
      <c r="B4" s="495"/>
      <c r="C4" s="497"/>
      <c r="D4" s="139" t="s">
        <v>1</v>
      </c>
      <c r="E4" s="246" t="s">
        <v>59</v>
      </c>
      <c r="F4" s="139" t="s">
        <v>1</v>
      </c>
      <c r="G4" s="246" t="s">
        <v>59</v>
      </c>
      <c r="H4" s="139" t="s">
        <v>1</v>
      </c>
      <c r="I4" s="246" t="s">
        <v>59</v>
      </c>
      <c r="J4" s="139" t="s">
        <v>1</v>
      </c>
      <c r="K4" s="246" t="s">
        <v>59</v>
      </c>
      <c r="L4" s="491"/>
    </row>
    <row r="5" spans="1:12">
      <c r="A5" s="316" t="s">
        <v>569</v>
      </c>
      <c r="B5" s="189" t="s">
        <v>273</v>
      </c>
      <c r="C5" s="187" t="s">
        <v>64</v>
      </c>
      <c r="D5" s="187" t="s">
        <v>486</v>
      </c>
      <c r="E5" s="187" t="s">
        <v>486</v>
      </c>
      <c r="F5" s="187" t="s">
        <v>486</v>
      </c>
      <c r="G5" s="187" t="s">
        <v>486</v>
      </c>
      <c r="H5" s="189">
        <v>15</v>
      </c>
      <c r="I5" s="188">
        <v>3386.26</v>
      </c>
      <c r="J5" s="187" t="s">
        <v>486</v>
      </c>
      <c r="K5" s="187" t="s">
        <v>486</v>
      </c>
      <c r="L5" s="268">
        <v>15</v>
      </c>
    </row>
    <row r="6" spans="1:12">
      <c r="A6" s="317">
        <v>2</v>
      </c>
      <c r="B6" s="191" t="s">
        <v>272</v>
      </c>
      <c r="C6" s="183" t="s">
        <v>456</v>
      </c>
      <c r="D6" s="183" t="s">
        <v>486</v>
      </c>
      <c r="E6" s="183" t="s">
        <v>486</v>
      </c>
      <c r="F6" s="183" t="s">
        <v>486</v>
      </c>
      <c r="G6" s="183" t="s">
        <v>486</v>
      </c>
      <c r="H6" s="191">
        <v>16</v>
      </c>
      <c r="I6" s="191">
        <v>6797.41</v>
      </c>
      <c r="J6" s="183" t="s">
        <v>486</v>
      </c>
      <c r="K6" s="183" t="s">
        <v>486</v>
      </c>
      <c r="L6" s="194">
        <v>16</v>
      </c>
    </row>
    <row r="7" spans="1:12">
      <c r="A7" s="317">
        <v>3</v>
      </c>
      <c r="B7" s="191" t="s">
        <v>274</v>
      </c>
      <c r="C7" s="183" t="s">
        <v>415</v>
      </c>
      <c r="D7" s="183" t="s">
        <v>486</v>
      </c>
      <c r="E7" s="183" t="s">
        <v>486</v>
      </c>
      <c r="F7" s="183" t="s">
        <v>486</v>
      </c>
      <c r="G7" s="183" t="s">
        <v>486</v>
      </c>
      <c r="H7" s="191">
        <v>4</v>
      </c>
      <c r="I7" s="192">
        <v>676.26</v>
      </c>
      <c r="J7" s="183" t="s">
        <v>486</v>
      </c>
      <c r="K7" s="183" t="s">
        <v>486</v>
      </c>
      <c r="L7" s="194">
        <v>4</v>
      </c>
    </row>
    <row r="8" spans="1:12">
      <c r="A8" s="317" t="s">
        <v>570</v>
      </c>
      <c r="B8" s="191" t="s">
        <v>282</v>
      </c>
      <c r="C8" s="183" t="s">
        <v>397</v>
      </c>
      <c r="D8" s="183" t="s">
        <v>486</v>
      </c>
      <c r="E8" s="183" t="s">
        <v>486</v>
      </c>
      <c r="F8" s="183" t="s">
        <v>486</v>
      </c>
      <c r="G8" s="183" t="s">
        <v>486</v>
      </c>
      <c r="H8" s="191">
        <v>1</v>
      </c>
      <c r="I8" s="191">
        <v>165.6</v>
      </c>
      <c r="J8" s="183" t="s">
        <v>486</v>
      </c>
      <c r="K8" s="183" t="s">
        <v>486</v>
      </c>
      <c r="L8" s="194">
        <v>1</v>
      </c>
    </row>
    <row r="9" spans="1:12">
      <c r="A9" s="317">
        <v>4</v>
      </c>
      <c r="B9" s="191" t="s">
        <v>312</v>
      </c>
      <c r="C9" s="183" t="s">
        <v>74</v>
      </c>
      <c r="D9" s="183" t="s">
        <v>486</v>
      </c>
      <c r="E9" s="183" t="s">
        <v>486</v>
      </c>
      <c r="F9" s="183" t="s">
        <v>486</v>
      </c>
      <c r="G9" s="183" t="s">
        <v>486</v>
      </c>
      <c r="H9" s="191">
        <v>1</v>
      </c>
      <c r="I9" s="191">
        <v>566.47</v>
      </c>
      <c r="J9" s="183" t="s">
        <v>486</v>
      </c>
      <c r="K9" s="183" t="s">
        <v>486</v>
      </c>
      <c r="L9" s="194">
        <v>1</v>
      </c>
    </row>
    <row r="10" spans="1:12">
      <c r="A10" s="317">
        <v>5</v>
      </c>
      <c r="B10" s="191" t="s">
        <v>435</v>
      </c>
      <c r="C10" s="183" t="s">
        <v>641</v>
      </c>
      <c r="D10" s="183" t="s">
        <v>486</v>
      </c>
      <c r="E10" s="183" t="s">
        <v>486</v>
      </c>
      <c r="F10" s="183" t="s">
        <v>486</v>
      </c>
      <c r="G10" s="183" t="s">
        <v>486</v>
      </c>
      <c r="H10" s="191">
        <v>17</v>
      </c>
      <c r="I10" s="192">
        <v>1579.05</v>
      </c>
      <c r="J10" s="183" t="s">
        <v>486</v>
      </c>
      <c r="K10" s="183" t="s">
        <v>486</v>
      </c>
      <c r="L10" s="194">
        <v>17</v>
      </c>
    </row>
    <row r="11" spans="1:12" ht="15.75" thickBot="1">
      <c r="A11" s="365" t="s">
        <v>571</v>
      </c>
      <c r="B11" s="195" t="s">
        <v>313</v>
      </c>
      <c r="C11" s="195" t="s">
        <v>557</v>
      </c>
      <c r="D11" s="195" t="s">
        <v>486</v>
      </c>
      <c r="E11" s="195" t="s">
        <v>486</v>
      </c>
      <c r="F11" s="363" t="s">
        <v>486</v>
      </c>
      <c r="G11" s="195" t="s">
        <v>486</v>
      </c>
      <c r="H11" s="195">
        <v>54</v>
      </c>
      <c r="I11" s="195">
        <v>4625.5</v>
      </c>
      <c r="J11" s="195" t="s">
        <v>486</v>
      </c>
      <c r="K11" s="195" t="s">
        <v>486</v>
      </c>
      <c r="L11" s="364">
        <v>54</v>
      </c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K17" sqref="K17:L17"/>
    </sheetView>
  </sheetViews>
  <sheetFormatPr defaultRowHeight="15"/>
  <cols>
    <col min="1" max="1" width="4.42578125" style="86" bestFit="1" customWidth="1"/>
    <col min="2" max="2" width="11.28515625" style="86" customWidth="1"/>
    <col min="3" max="3" width="22" style="86" bestFit="1" customWidth="1"/>
    <col min="4" max="4" width="14.5703125" style="86" customWidth="1"/>
    <col min="5" max="5" width="16.85546875" style="126" customWidth="1"/>
    <col min="6" max="6" width="16.140625" style="127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498" t="s">
        <v>689</v>
      </c>
      <c r="B1" s="498"/>
      <c r="C1" s="498"/>
      <c r="D1" s="498"/>
      <c r="E1" s="498"/>
      <c r="F1" s="498"/>
    </row>
    <row r="2" spans="1:12" ht="15.75" thickBot="1"/>
    <row r="3" spans="1:12" ht="33.75" customHeight="1" thickBot="1">
      <c r="A3" s="492" t="s">
        <v>18</v>
      </c>
      <c r="B3" s="494" t="s">
        <v>464</v>
      </c>
      <c r="C3" s="496" t="s">
        <v>458</v>
      </c>
      <c r="D3" s="488" t="s">
        <v>5</v>
      </c>
      <c r="E3" s="489"/>
      <c r="F3" s="488" t="s">
        <v>49</v>
      </c>
      <c r="G3" s="489"/>
      <c r="H3" s="488" t="s">
        <v>6</v>
      </c>
      <c r="I3" s="489"/>
      <c r="J3" s="488" t="s">
        <v>8</v>
      </c>
      <c r="K3" s="489"/>
      <c r="L3" s="490" t="s">
        <v>558</v>
      </c>
    </row>
    <row r="4" spans="1:12" ht="33.75" customHeight="1" thickBot="1">
      <c r="A4" s="493"/>
      <c r="B4" s="495"/>
      <c r="C4" s="497"/>
      <c r="D4" s="139" t="s">
        <v>1</v>
      </c>
      <c r="E4" s="311" t="s">
        <v>59</v>
      </c>
      <c r="F4" s="139" t="s">
        <v>1</v>
      </c>
      <c r="G4" s="311" t="s">
        <v>59</v>
      </c>
      <c r="H4" s="139" t="s">
        <v>1</v>
      </c>
      <c r="I4" s="311" t="s">
        <v>59</v>
      </c>
      <c r="J4" s="139" t="s">
        <v>1</v>
      </c>
      <c r="K4" s="311" t="s">
        <v>59</v>
      </c>
      <c r="L4" s="491"/>
    </row>
    <row r="5" spans="1:12">
      <c r="A5" s="128" t="s">
        <v>569</v>
      </c>
      <c r="B5" s="129" t="s">
        <v>273</v>
      </c>
      <c r="C5" s="130" t="s">
        <v>64</v>
      </c>
      <c r="D5" s="154">
        <v>1023</v>
      </c>
      <c r="E5" s="155">
        <v>681685.97</v>
      </c>
      <c r="F5" s="156">
        <v>257</v>
      </c>
      <c r="G5" s="155">
        <v>178473.51</v>
      </c>
      <c r="H5" s="157">
        <v>611</v>
      </c>
      <c r="I5" s="155">
        <v>308406.73</v>
      </c>
      <c r="J5" s="157" t="s">
        <v>486</v>
      </c>
      <c r="K5" s="157" t="s">
        <v>486</v>
      </c>
      <c r="L5" s="291">
        <v>1891</v>
      </c>
    </row>
    <row r="6" spans="1:12">
      <c r="A6" s="131" t="s">
        <v>570</v>
      </c>
      <c r="B6" s="132" t="s">
        <v>275</v>
      </c>
      <c r="C6" s="133" t="s">
        <v>556</v>
      </c>
      <c r="D6" s="158">
        <v>87</v>
      </c>
      <c r="E6" s="159">
        <v>89695.56</v>
      </c>
      <c r="F6" s="160">
        <v>12</v>
      </c>
      <c r="G6" s="159">
        <v>12434.7</v>
      </c>
      <c r="H6" s="158">
        <v>43</v>
      </c>
      <c r="I6" s="159">
        <v>34380.11</v>
      </c>
      <c r="J6" s="158">
        <v>2</v>
      </c>
      <c r="K6" s="159">
        <v>1566.6</v>
      </c>
      <c r="L6" s="292">
        <v>144</v>
      </c>
    </row>
    <row r="7" spans="1:12">
      <c r="A7" s="131" t="s">
        <v>571</v>
      </c>
      <c r="B7" s="132" t="s">
        <v>272</v>
      </c>
      <c r="C7" s="133" t="s">
        <v>456</v>
      </c>
      <c r="D7" s="158">
        <v>381</v>
      </c>
      <c r="E7" s="159">
        <v>374991.79</v>
      </c>
      <c r="F7" s="160">
        <v>92</v>
      </c>
      <c r="G7" s="159">
        <v>34732</v>
      </c>
      <c r="H7" s="158">
        <v>302</v>
      </c>
      <c r="I7" s="159">
        <v>171518.6</v>
      </c>
      <c r="J7" s="149" t="s">
        <v>486</v>
      </c>
      <c r="K7" s="159" t="s">
        <v>486</v>
      </c>
      <c r="L7" s="300">
        <v>775</v>
      </c>
    </row>
    <row r="8" spans="1:12">
      <c r="A8" s="131" t="s">
        <v>572</v>
      </c>
      <c r="B8" s="132" t="s">
        <v>274</v>
      </c>
      <c r="C8" s="133" t="s">
        <v>415</v>
      </c>
      <c r="D8" s="158">
        <v>404</v>
      </c>
      <c r="E8" s="159">
        <v>315592.26</v>
      </c>
      <c r="F8" s="160">
        <v>94</v>
      </c>
      <c r="G8" s="159">
        <v>70187.289999999994</v>
      </c>
      <c r="H8" s="158">
        <v>248</v>
      </c>
      <c r="I8" s="159">
        <v>132807.15</v>
      </c>
      <c r="J8" s="158">
        <v>5</v>
      </c>
      <c r="K8" s="159">
        <v>3846.1</v>
      </c>
      <c r="L8" s="300">
        <v>751</v>
      </c>
    </row>
    <row r="9" spans="1:12">
      <c r="A9" s="131" t="s">
        <v>573</v>
      </c>
      <c r="B9" s="132" t="s">
        <v>443</v>
      </c>
      <c r="C9" s="133" t="s">
        <v>417</v>
      </c>
      <c r="D9" s="149">
        <v>1440</v>
      </c>
      <c r="E9" s="159">
        <v>542400.17000000004</v>
      </c>
      <c r="F9" s="160">
        <v>300</v>
      </c>
      <c r="G9" s="159">
        <v>172356.06</v>
      </c>
      <c r="H9" s="158">
        <v>2</v>
      </c>
      <c r="I9" s="158">
        <v>156.53</v>
      </c>
      <c r="J9" s="149" t="s">
        <v>486</v>
      </c>
      <c r="K9" s="159" t="s">
        <v>486</v>
      </c>
      <c r="L9" s="301">
        <v>1742</v>
      </c>
    </row>
    <row r="10" spans="1:12">
      <c r="A10" s="131" t="s">
        <v>574</v>
      </c>
      <c r="B10" s="132" t="s">
        <v>282</v>
      </c>
      <c r="C10" s="133" t="s">
        <v>397</v>
      </c>
      <c r="D10" s="158">
        <v>74</v>
      </c>
      <c r="E10" s="159">
        <v>70782.039999999994</v>
      </c>
      <c r="F10" s="160">
        <v>7</v>
      </c>
      <c r="G10" s="159">
        <v>8465.18</v>
      </c>
      <c r="H10" s="158">
        <v>47</v>
      </c>
      <c r="I10" s="159">
        <v>34538.07</v>
      </c>
      <c r="J10" s="149" t="s">
        <v>486</v>
      </c>
      <c r="K10" s="159" t="s">
        <v>486</v>
      </c>
      <c r="L10" s="300">
        <v>128</v>
      </c>
    </row>
    <row r="11" spans="1:12">
      <c r="A11" s="131" t="s">
        <v>577</v>
      </c>
      <c r="B11" s="132" t="s">
        <v>312</v>
      </c>
      <c r="C11" s="133" t="s">
        <v>74</v>
      </c>
      <c r="D11" s="158">
        <v>85</v>
      </c>
      <c r="E11" s="159">
        <v>74699.179999999993</v>
      </c>
      <c r="F11" s="160">
        <v>8</v>
      </c>
      <c r="G11" s="159">
        <v>4462.75</v>
      </c>
      <c r="H11" s="158">
        <v>50</v>
      </c>
      <c r="I11" s="159">
        <v>32983.08</v>
      </c>
      <c r="J11" s="149" t="s">
        <v>486</v>
      </c>
      <c r="K11" s="159" t="s">
        <v>486</v>
      </c>
      <c r="L11" s="300">
        <v>143</v>
      </c>
    </row>
    <row r="12" spans="1:12">
      <c r="A12" s="131" t="s">
        <v>575</v>
      </c>
      <c r="B12" s="132" t="s">
        <v>285</v>
      </c>
      <c r="C12" s="133" t="s">
        <v>398</v>
      </c>
      <c r="D12" s="158">
        <v>4</v>
      </c>
      <c r="E12" s="159">
        <v>3627.69</v>
      </c>
      <c r="F12" s="160" t="s">
        <v>486</v>
      </c>
      <c r="G12" s="159" t="s">
        <v>486</v>
      </c>
      <c r="H12" s="158">
        <v>4</v>
      </c>
      <c r="I12" s="159">
        <v>3694.34</v>
      </c>
      <c r="J12" s="149" t="s">
        <v>486</v>
      </c>
      <c r="K12" s="159" t="s">
        <v>486</v>
      </c>
      <c r="L12" s="300">
        <v>8</v>
      </c>
    </row>
    <row r="13" spans="1:12">
      <c r="A13" s="131" t="s">
        <v>576</v>
      </c>
      <c r="B13" s="132" t="s">
        <v>447</v>
      </c>
      <c r="C13" s="133" t="s">
        <v>562</v>
      </c>
      <c r="D13" s="158">
        <v>2</v>
      </c>
      <c r="E13" s="159">
        <v>1564.45</v>
      </c>
      <c r="F13" s="161" t="s">
        <v>486</v>
      </c>
      <c r="G13" s="159" t="s">
        <v>486</v>
      </c>
      <c r="H13" s="158">
        <v>4</v>
      </c>
      <c r="I13" s="159">
        <v>2754.66</v>
      </c>
      <c r="J13" s="149" t="s">
        <v>486</v>
      </c>
      <c r="K13" s="159" t="s">
        <v>486</v>
      </c>
      <c r="L13" s="300">
        <v>6</v>
      </c>
    </row>
    <row r="14" spans="1:12">
      <c r="A14" s="131">
        <v>10</v>
      </c>
      <c r="B14" s="132" t="s">
        <v>435</v>
      </c>
      <c r="C14" s="133" t="s">
        <v>641</v>
      </c>
      <c r="D14" s="149">
        <v>1251</v>
      </c>
      <c r="E14" s="159">
        <v>215432.1</v>
      </c>
      <c r="F14" s="160">
        <v>172</v>
      </c>
      <c r="G14" s="159">
        <v>27982.38</v>
      </c>
      <c r="H14" s="158">
        <v>483</v>
      </c>
      <c r="I14" s="159">
        <v>59817.98</v>
      </c>
      <c r="J14" s="149" t="s">
        <v>486</v>
      </c>
      <c r="K14" s="159" t="s">
        <v>486</v>
      </c>
      <c r="L14" s="293">
        <v>1906</v>
      </c>
    </row>
    <row r="15" spans="1:12">
      <c r="A15" s="131">
        <v>11</v>
      </c>
      <c r="B15" s="132" t="s">
        <v>433</v>
      </c>
      <c r="C15" s="133" t="s">
        <v>688</v>
      </c>
      <c r="D15" s="158">
        <v>1</v>
      </c>
      <c r="E15" s="159">
        <v>292.20999999999998</v>
      </c>
      <c r="F15" s="162" t="s">
        <v>486</v>
      </c>
      <c r="G15" s="158" t="s">
        <v>486</v>
      </c>
      <c r="H15" s="159" t="s">
        <v>486</v>
      </c>
      <c r="I15" s="158" t="s">
        <v>486</v>
      </c>
      <c r="J15" s="149" t="s">
        <v>486</v>
      </c>
      <c r="K15" s="159" t="s">
        <v>486</v>
      </c>
      <c r="L15" s="292">
        <v>1</v>
      </c>
    </row>
    <row r="16" spans="1:12" ht="15.75" thickBot="1">
      <c r="A16" s="331">
        <v>12</v>
      </c>
      <c r="B16" s="332" t="s">
        <v>313</v>
      </c>
      <c r="C16" s="333" t="s">
        <v>557</v>
      </c>
      <c r="D16" s="334">
        <v>408</v>
      </c>
      <c r="E16" s="335">
        <v>53619.68</v>
      </c>
      <c r="F16" s="336" t="s">
        <v>486</v>
      </c>
      <c r="G16" s="335" t="s">
        <v>486</v>
      </c>
      <c r="H16" s="334">
        <v>185</v>
      </c>
      <c r="I16" s="335">
        <v>15616.96</v>
      </c>
      <c r="J16" s="337" t="s">
        <v>486</v>
      </c>
      <c r="K16" s="335" t="s">
        <v>486</v>
      </c>
      <c r="L16" s="338">
        <v>593</v>
      </c>
    </row>
    <row r="17" spans="4:12">
      <c r="D17" s="126"/>
      <c r="G17" s="126"/>
      <c r="H17" s="126"/>
      <c r="I17" s="126"/>
      <c r="J17" s="126"/>
      <c r="K17" s="126"/>
      <c r="L17" s="126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6"/>
  <sheetViews>
    <sheetView workbookViewId="0">
      <selection activeCell="D31" sqref="D31:D32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446" t="s">
        <v>661</v>
      </c>
      <c r="B1" s="446"/>
      <c r="C1" s="446"/>
      <c r="D1" s="446"/>
      <c r="E1" s="446"/>
      <c r="F1" s="446"/>
    </row>
    <row r="2" spans="1:6">
      <c r="A2" s="54"/>
      <c r="B2" s="68"/>
      <c r="C2" s="68"/>
      <c r="D2" s="68"/>
    </row>
    <row r="3" spans="1:6" ht="31.5">
      <c r="A3" s="105" t="s">
        <v>12</v>
      </c>
      <c r="B3" s="124" t="s">
        <v>1</v>
      </c>
      <c r="C3" s="124" t="s">
        <v>2</v>
      </c>
      <c r="D3" s="98" t="s">
        <v>13</v>
      </c>
      <c r="E3" s="197" t="s">
        <v>581</v>
      </c>
      <c r="F3" s="98" t="s">
        <v>582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1989557</v>
      </c>
      <c r="C5" s="22">
        <v>1935708418.6700001</v>
      </c>
      <c r="D5" s="22">
        <v>972.93</v>
      </c>
      <c r="E5" s="22">
        <v>34575321.359999999</v>
      </c>
      <c r="F5" s="22">
        <v>72519116.689999998</v>
      </c>
    </row>
    <row r="6" spans="1:6">
      <c r="A6" s="5" t="s">
        <v>83</v>
      </c>
      <c r="B6" s="21">
        <v>31006</v>
      </c>
      <c r="C6" s="22">
        <v>11159840.220000001</v>
      </c>
      <c r="D6" s="22">
        <v>359.93</v>
      </c>
      <c r="E6" s="22">
        <v>862.5</v>
      </c>
      <c r="F6" s="22">
        <v>443412.57</v>
      </c>
    </row>
    <row r="7" spans="1:6">
      <c r="A7" s="58" t="s">
        <v>6</v>
      </c>
      <c r="B7" s="21">
        <v>405410</v>
      </c>
      <c r="C7" s="22">
        <v>282036150.35000002</v>
      </c>
      <c r="D7" s="22">
        <v>695.68</v>
      </c>
      <c r="E7" s="22">
        <v>30344707.579999998</v>
      </c>
      <c r="F7" s="22">
        <v>8777044.7400000002</v>
      </c>
    </row>
    <row r="8" spans="1:6">
      <c r="A8" s="58" t="s">
        <v>49</v>
      </c>
      <c r="B8" s="21">
        <v>231014</v>
      </c>
      <c r="C8" s="22">
        <v>148078941.74000001</v>
      </c>
      <c r="D8" s="22">
        <v>641</v>
      </c>
      <c r="E8" s="22">
        <v>6922467.6799999997</v>
      </c>
      <c r="F8" s="22">
        <v>4857755.9400000004</v>
      </c>
    </row>
    <row r="9" spans="1:6">
      <c r="A9" s="58" t="s">
        <v>8</v>
      </c>
      <c r="B9" s="34">
        <v>1534</v>
      </c>
      <c r="C9" s="35">
        <v>1197824.25</v>
      </c>
      <c r="D9" s="35">
        <v>780.85</v>
      </c>
      <c r="E9" s="35">
        <v>0</v>
      </c>
      <c r="F9" s="35">
        <v>41035.39</v>
      </c>
    </row>
    <row r="10" spans="1:6" ht="15.75">
      <c r="A10" s="106" t="s">
        <v>11</v>
      </c>
      <c r="B10" s="103">
        <f>SUM(B5:B9)</f>
        <v>2658521</v>
      </c>
      <c r="C10" s="104">
        <f>SUM(C5:C9)</f>
        <v>2378181175.2300005</v>
      </c>
      <c r="D10" s="107"/>
      <c r="E10" s="104">
        <f>SUM(E5:E9)</f>
        <v>71843359.120000005</v>
      </c>
      <c r="F10" s="104">
        <f>SUM(F5:F9)</f>
        <v>86638365.329999983</v>
      </c>
    </row>
    <row r="13" spans="1:6" ht="15.75">
      <c r="A13" s="446" t="s">
        <v>692</v>
      </c>
      <c r="B13" s="446"/>
      <c r="C13" s="446"/>
      <c r="D13" s="446"/>
      <c r="E13" s="446"/>
      <c r="F13" s="446"/>
    </row>
    <row r="14" spans="1:6">
      <c r="A14" s="54"/>
      <c r="B14" s="318"/>
      <c r="C14" s="318"/>
      <c r="D14" s="318"/>
      <c r="E14" s="318"/>
      <c r="F14" s="318"/>
    </row>
    <row r="15" spans="1:6" ht="31.5">
      <c r="A15" s="105" t="s">
        <v>12</v>
      </c>
      <c r="B15" s="361" t="s">
        <v>1</v>
      </c>
      <c r="C15" s="361" t="s">
        <v>2</v>
      </c>
      <c r="D15" s="98" t="s">
        <v>13</v>
      </c>
      <c r="E15" s="361" t="s">
        <v>581</v>
      </c>
      <c r="F15" s="98" t="s">
        <v>582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1988016</v>
      </c>
      <c r="C17" s="22">
        <v>1932203767.6700001</v>
      </c>
      <c r="D17" s="22">
        <v>971.93</v>
      </c>
      <c r="E17" s="22">
        <v>34599405.490000002</v>
      </c>
      <c r="F17" s="22">
        <v>72389116.209999993</v>
      </c>
    </row>
    <row r="18" spans="1:6">
      <c r="A18" s="5" t="s">
        <v>83</v>
      </c>
      <c r="B18" s="21">
        <v>30890</v>
      </c>
      <c r="C18" s="22">
        <v>11118747.67</v>
      </c>
      <c r="D18" s="22">
        <v>359.95</v>
      </c>
      <c r="E18" s="22">
        <v>862.5</v>
      </c>
      <c r="F18" s="22">
        <v>442074.75</v>
      </c>
    </row>
    <row r="19" spans="1:6">
      <c r="A19" s="58" t="s">
        <v>6</v>
      </c>
      <c r="B19" s="21">
        <v>405091</v>
      </c>
      <c r="C19" s="22">
        <v>281505482.66000003</v>
      </c>
      <c r="D19" s="22">
        <v>694.92</v>
      </c>
      <c r="E19" s="22">
        <v>30329902.52</v>
      </c>
      <c r="F19" s="22">
        <v>8758992.4700000007</v>
      </c>
    </row>
    <row r="20" spans="1:6">
      <c r="A20" s="58" t="s">
        <v>49</v>
      </c>
      <c r="B20" s="21">
        <v>230795</v>
      </c>
      <c r="C20" s="22">
        <v>147874041.43000001</v>
      </c>
      <c r="D20" s="22">
        <v>640.72</v>
      </c>
      <c r="E20" s="22">
        <v>6993021.9900000002</v>
      </c>
      <c r="F20" s="22">
        <v>4847369.88</v>
      </c>
    </row>
    <row r="21" spans="1:6">
      <c r="A21" s="58" t="s">
        <v>8</v>
      </c>
      <c r="B21" s="34">
        <v>1527</v>
      </c>
      <c r="C21" s="35">
        <v>1191233.94</v>
      </c>
      <c r="D21" s="35">
        <v>780.11</v>
      </c>
      <c r="E21" s="35">
        <v>0</v>
      </c>
      <c r="F21" s="35">
        <v>40752.89</v>
      </c>
    </row>
    <row r="22" spans="1:6" ht="15.75">
      <c r="A22" s="106" t="s">
        <v>11</v>
      </c>
      <c r="B22" s="103">
        <f>SUM(B17:B21)</f>
        <v>2656319</v>
      </c>
      <c r="C22" s="104">
        <f>SUM(C17:C21)</f>
        <v>2373893273.3699999</v>
      </c>
      <c r="D22" s="107"/>
      <c r="E22" s="104">
        <f>SUM(E17:E21)</f>
        <v>71923192.5</v>
      </c>
      <c r="F22" s="104">
        <f>SUM(F17:F21)</f>
        <v>86478306.199999988</v>
      </c>
    </row>
    <row r="27" spans="1:6" ht="15.75">
      <c r="A27" s="446" t="s">
        <v>699</v>
      </c>
      <c r="B27" s="446"/>
      <c r="C27" s="446"/>
      <c r="D27" s="446"/>
      <c r="E27" s="446"/>
      <c r="F27" s="446"/>
    </row>
    <row r="28" spans="1:6">
      <c r="A28" s="438"/>
      <c r="B28" s="429"/>
      <c r="C28" s="429"/>
      <c r="D28" s="429"/>
      <c r="E28" s="429"/>
      <c r="F28" s="429"/>
    </row>
    <row r="29" spans="1:6" ht="31.5">
      <c r="A29" s="443" t="s">
        <v>12</v>
      </c>
      <c r="B29" s="439" t="s">
        <v>1</v>
      </c>
      <c r="C29" s="439" t="s">
        <v>2</v>
      </c>
      <c r="D29" s="440" t="s">
        <v>13</v>
      </c>
      <c r="E29" s="439" t="s">
        <v>581</v>
      </c>
      <c r="F29" s="440" t="s">
        <v>582</v>
      </c>
    </row>
    <row r="30" spans="1:6">
      <c r="A30" s="430" t="s">
        <v>14</v>
      </c>
      <c r="B30" s="431"/>
      <c r="C30" s="432"/>
      <c r="D30" s="432"/>
      <c r="E30" s="432"/>
      <c r="F30" s="432"/>
    </row>
    <row r="31" spans="1:6">
      <c r="A31" s="433" t="s">
        <v>5</v>
      </c>
      <c r="B31" s="434">
        <v>1980657</v>
      </c>
      <c r="C31" s="435">
        <v>1915691434.8299999</v>
      </c>
      <c r="D31" s="435">
        <v>967.2</v>
      </c>
      <c r="E31" s="435">
        <v>22111298.940000001</v>
      </c>
      <c r="F31" s="435">
        <v>72103090.219999999</v>
      </c>
    </row>
    <row r="32" spans="1:6">
      <c r="A32" s="433" t="s">
        <v>83</v>
      </c>
      <c r="B32" s="434">
        <v>30925</v>
      </c>
      <c r="C32" s="435">
        <v>11128903.84</v>
      </c>
      <c r="D32" s="435">
        <v>359.87</v>
      </c>
      <c r="E32" s="435">
        <v>575</v>
      </c>
      <c r="F32" s="435">
        <v>442453.6</v>
      </c>
    </row>
    <row r="33" spans="1:6">
      <c r="A33" s="430" t="s">
        <v>6</v>
      </c>
      <c r="B33" s="434">
        <v>405237</v>
      </c>
      <c r="C33" s="435">
        <v>280067649.29000002</v>
      </c>
      <c r="D33" s="435">
        <v>691.12</v>
      </c>
      <c r="E33" s="435">
        <v>28829959.960000001</v>
      </c>
      <c r="F33" s="435">
        <v>8751371.0099999998</v>
      </c>
    </row>
    <row r="34" spans="1:6">
      <c r="A34" s="430" t="s">
        <v>49</v>
      </c>
      <c r="B34" s="434">
        <v>230443</v>
      </c>
      <c r="C34" s="435">
        <v>145645901.06999999</v>
      </c>
      <c r="D34" s="435">
        <v>632.03</v>
      </c>
      <c r="E34" s="435">
        <v>5024781.45</v>
      </c>
      <c r="F34" s="435">
        <v>4834374.6500000004</v>
      </c>
    </row>
    <row r="35" spans="1:6">
      <c r="A35" s="430" t="s">
        <v>8</v>
      </c>
      <c r="B35" s="436">
        <v>1516</v>
      </c>
      <c r="C35" s="437">
        <v>1183249.1000000001</v>
      </c>
      <c r="D35" s="437">
        <v>780.51</v>
      </c>
      <c r="E35" s="437">
        <v>0</v>
      </c>
      <c r="F35" s="437">
        <v>40492.71</v>
      </c>
    </row>
    <row r="36" spans="1:6" ht="15.75">
      <c r="A36" s="444" t="s">
        <v>11</v>
      </c>
      <c r="B36" s="441">
        <v>2648778</v>
      </c>
      <c r="C36" s="442">
        <v>2353717138.1300001</v>
      </c>
      <c r="D36" s="445"/>
      <c r="E36" s="442">
        <v>55966615.350000009</v>
      </c>
      <c r="F36" s="442">
        <v>86171782.189999998</v>
      </c>
    </row>
  </sheetData>
  <mergeCells count="3">
    <mergeCell ref="A1:F1"/>
    <mergeCell ref="A13:F13"/>
    <mergeCell ref="A27:F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446" t="s">
        <v>668</v>
      </c>
      <c r="B1" s="446"/>
      <c r="C1" s="446"/>
      <c r="D1" s="446"/>
    </row>
    <row r="2" spans="1:4">
      <c r="A2" s="54"/>
      <c r="B2" s="68"/>
      <c r="C2" s="68"/>
      <c r="D2" s="68"/>
    </row>
    <row r="3" spans="1:4" s="62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1993905</v>
      </c>
      <c r="C5" s="22">
        <v>2215778415.2199998</v>
      </c>
      <c r="D5" s="22">
        <v>1111.28</v>
      </c>
    </row>
    <row r="6" spans="1:4">
      <c r="A6" s="5" t="s">
        <v>83</v>
      </c>
      <c r="B6" s="21">
        <v>31006</v>
      </c>
      <c r="C6" s="22">
        <v>11160064.08</v>
      </c>
      <c r="D6" s="22">
        <v>359.93</v>
      </c>
    </row>
    <row r="7" spans="1:4">
      <c r="A7" s="58" t="s">
        <v>6</v>
      </c>
      <c r="B7" s="21">
        <v>401125</v>
      </c>
      <c r="C7" s="22">
        <v>263027677.56999999</v>
      </c>
      <c r="D7" s="22">
        <v>655.72</v>
      </c>
    </row>
    <row r="8" spans="1:4">
      <c r="A8" s="58" t="s">
        <v>49</v>
      </c>
      <c r="B8" s="21">
        <v>230953</v>
      </c>
      <c r="C8" s="22">
        <v>145679128.59</v>
      </c>
      <c r="D8" s="22">
        <v>630.77</v>
      </c>
    </row>
    <row r="9" spans="1:4">
      <c r="A9" s="58" t="s">
        <v>8</v>
      </c>
      <c r="B9" s="21">
        <v>1532</v>
      </c>
      <c r="C9" s="22">
        <v>1196332.49</v>
      </c>
      <c r="D9" s="22">
        <v>780.9</v>
      </c>
    </row>
    <row r="10" spans="1:4" ht="15.75">
      <c r="A10" s="106" t="s">
        <v>11</v>
      </c>
      <c r="B10" s="103">
        <f>SUM(B5:B9)</f>
        <v>2658521</v>
      </c>
      <c r="C10" s="104">
        <f>SUM(C5:C9)</f>
        <v>2636841617.9499998</v>
      </c>
      <c r="D10" s="107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04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workbookViewId="0">
      <selection activeCell="B4" sqref="B4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446" t="s">
        <v>662</v>
      </c>
      <c r="B1" s="446"/>
      <c r="C1" s="446"/>
      <c r="D1" s="446"/>
      <c r="E1" s="446"/>
      <c r="F1" s="446"/>
      <c r="G1" s="446"/>
      <c r="H1" s="446"/>
      <c r="I1" s="446"/>
    </row>
    <row r="2" spans="1:11">
      <c r="A2" s="54"/>
    </row>
    <row r="3" spans="1:11" s="62" customFormat="1" ht="15" customHeight="1">
      <c r="A3" s="447" t="s">
        <v>19</v>
      </c>
      <c r="B3" s="449" t="s">
        <v>5</v>
      </c>
      <c r="C3" s="449"/>
      <c r="D3" s="449" t="s">
        <v>6</v>
      </c>
      <c r="E3" s="449"/>
      <c r="F3" s="449" t="s">
        <v>20</v>
      </c>
      <c r="G3" s="449"/>
      <c r="H3" s="449" t="s">
        <v>21</v>
      </c>
      <c r="I3" s="449"/>
    </row>
    <row r="4" spans="1:11" s="62" customFormat="1" ht="15.75">
      <c r="A4" s="448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1" ht="15.75" customHeight="1">
      <c r="A5" s="10" t="s">
        <v>23</v>
      </c>
      <c r="B5" s="37"/>
      <c r="C5" s="37"/>
      <c r="D5" s="37"/>
      <c r="E5" s="37"/>
      <c r="F5" s="37"/>
      <c r="G5" s="37"/>
      <c r="H5" s="37"/>
      <c r="I5" s="30"/>
    </row>
    <row r="6" spans="1:11" ht="15" customHeight="1">
      <c r="A6" s="20" t="s">
        <v>501</v>
      </c>
      <c r="B6" s="38">
        <v>677966</v>
      </c>
      <c r="C6" s="82">
        <v>375.28</v>
      </c>
      <c r="D6" s="38">
        <v>389961</v>
      </c>
      <c r="E6" s="82">
        <v>337.11</v>
      </c>
      <c r="F6" s="38">
        <v>155802</v>
      </c>
      <c r="G6" s="82">
        <v>382.85</v>
      </c>
      <c r="H6" s="38">
        <v>113</v>
      </c>
      <c r="I6" s="82">
        <v>390.91</v>
      </c>
    </row>
    <row r="7" spans="1:11">
      <c r="A7" s="20" t="s">
        <v>502</v>
      </c>
      <c r="B7" s="38">
        <v>704342</v>
      </c>
      <c r="C7" s="82">
        <v>677.8</v>
      </c>
      <c r="D7" s="38">
        <v>160395</v>
      </c>
      <c r="E7" s="82">
        <v>718.85</v>
      </c>
      <c r="F7" s="38">
        <v>86700</v>
      </c>
      <c r="G7" s="82">
        <v>671.86</v>
      </c>
      <c r="H7" s="38">
        <v>3427</v>
      </c>
      <c r="I7" s="82">
        <v>785.78</v>
      </c>
    </row>
    <row r="8" spans="1:11">
      <c r="A8" s="20" t="s">
        <v>503</v>
      </c>
      <c r="B8" s="38">
        <v>498710</v>
      </c>
      <c r="C8" s="82">
        <v>1229.17</v>
      </c>
      <c r="D8" s="38">
        <v>39319</v>
      </c>
      <c r="E8" s="82">
        <v>1178.98</v>
      </c>
      <c r="F8" s="38">
        <v>22633</v>
      </c>
      <c r="G8" s="82">
        <v>1136.1199999999999</v>
      </c>
      <c r="H8" s="38">
        <v>1</v>
      </c>
      <c r="I8" s="82">
        <v>1187</v>
      </c>
    </row>
    <row r="9" spans="1:11">
      <c r="A9" s="20" t="s">
        <v>504</v>
      </c>
      <c r="B9" s="38">
        <v>134203</v>
      </c>
      <c r="C9" s="82">
        <v>1678.73</v>
      </c>
      <c r="D9" s="38">
        <v>2608</v>
      </c>
      <c r="E9" s="82">
        <v>1602.76</v>
      </c>
      <c r="F9" s="38">
        <v>3191</v>
      </c>
      <c r="G9" s="82">
        <v>1680.73</v>
      </c>
      <c r="H9" s="38">
        <v>0</v>
      </c>
      <c r="I9" s="82">
        <v>0</v>
      </c>
    </row>
    <row r="10" spans="1:11">
      <c r="A10" s="20" t="s">
        <v>505</v>
      </c>
      <c r="B10" s="38">
        <v>22366</v>
      </c>
      <c r="C10" s="82">
        <v>2110.2399999999998</v>
      </c>
      <c r="D10" s="38">
        <v>263</v>
      </c>
      <c r="E10" s="82">
        <v>2246.09</v>
      </c>
      <c r="F10" s="38">
        <v>385</v>
      </c>
      <c r="G10" s="82">
        <v>2154.0100000000002</v>
      </c>
      <c r="H10" s="38">
        <v>0</v>
      </c>
      <c r="I10" s="82">
        <v>0</v>
      </c>
    </row>
    <row r="11" spans="1:11" ht="15" customHeight="1">
      <c r="A11" s="20" t="s">
        <v>506</v>
      </c>
      <c r="B11" s="38">
        <v>2286</v>
      </c>
      <c r="C11" s="82">
        <v>3329.3</v>
      </c>
      <c r="D11" s="38">
        <v>372</v>
      </c>
      <c r="E11" s="82">
        <v>2925.46</v>
      </c>
      <c r="F11" s="38">
        <v>94</v>
      </c>
      <c r="G11" s="82">
        <v>2979.96</v>
      </c>
      <c r="H11" s="38">
        <v>0</v>
      </c>
      <c r="I11" s="82">
        <v>0</v>
      </c>
    </row>
    <row r="12" spans="1:11" s="53" customFormat="1" ht="15.75">
      <c r="A12" s="109" t="s">
        <v>27</v>
      </c>
      <c r="B12" s="81">
        <f>SUM(B6:B11)</f>
        <v>2039873</v>
      </c>
      <c r="C12" s="110"/>
      <c r="D12" s="81">
        <f>SUM(D6:D11)</f>
        <v>592918</v>
      </c>
      <c r="E12" s="110"/>
      <c r="F12" s="81">
        <f>SUM(F6:F11)</f>
        <v>268805</v>
      </c>
      <c r="G12" s="110"/>
      <c r="H12" s="81">
        <f>SUM(H6:H11)</f>
        <v>3541</v>
      </c>
      <c r="I12" s="110"/>
      <c r="K12" s="362"/>
    </row>
    <row r="13" spans="1:11" ht="15" customHeight="1">
      <c r="A13" s="123" t="s">
        <v>28</v>
      </c>
      <c r="B13" s="40"/>
      <c r="C13" s="83"/>
      <c r="D13" s="40"/>
      <c r="E13" s="83"/>
      <c r="F13" s="40"/>
      <c r="G13" s="83"/>
      <c r="H13" s="40"/>
      <c r="I13" s="83"/>
    </row>
    <row r="14" spans="1:11">
      <c r="A14" s="20" t="s">
        <v>507</v>
      </c>
      <c r="B14" s="38">
        <v>42920</v>
      </c>
      <c r="C14" s="82">
        <v>76.849999999999994</v>
      </c>
      <c r="D14" s="38">
        <v>110935</v>
      </c>
      <c r="E14" s="82">
        <v>74.95</v>
      </c>
      <c r="F14" s="38">
        <v>14778</v>
      </c>
      <c r="G14" s="82">
        <v>73.37</v>
      </c>
      <c r="H14" s="38">
        <v>0</v>
      </c>
      <c r="I14" s="82">
        <v>0</v>
      </c>
    </row>
    <row r="15" spans="1:11" ht="15" customHeight="1">
      <c r="A15" s="20" t="s">
        <v>508</v>
      </c>
      <c r="B15" s="38">
        <v>427040</v>
      </c>
      <c r="C15" s="82">
        <v>161.78</v>
      </c>
      <c r="D15" s="38">
        <v>131118</v>
      </c>
      <c r="E15" s="82">
        <v>145.81</v>
      </c>
      <c r="F15" s="38">
        <v>47543</v>
      </c>
      <c r="G15" s="82">
        <v>145.97</v>
      </c>
      <c r="H15" s="38">
        <v>0</v>
      </c>
      <c r="I15" s="82">
        <v>0</v>
      </c>
    </row>
    <row r="16" spans="1:11" ht="15" customHeight="1">
      <c r="A16" s="20" t="s">
        <v>509</v>
      </c>
      <c r="B16" s="38">
        <v>305788</v>
      </c>
      <c r="C16" s="82">
        <v>234.43</v>
      </c>
      <c r="D16" s="38">
        <v>16326</v>
      </c>
      <c r="E16" s="82">
        <v>228.21</v>
      </c>
      <c r="F16" s="38">
        <v>10835</v>
      </c>
      <c r="G16" s="82">
        <v>232.69</v>
      </c>
      <c r="H16" s="38">
        <v>0</v>
      </c>
      <c r="I16" s="82">
        <v>0</v>
      </c>
    </row>
    <row r="17" spans="1:11">
      <c r="A17" s="20" t="s">
        <v>510</v>
      </c>
      <c r="B17" s="38">
        <v>72224</v>
      </c>
      <c r="C17" s="82">
        <v>339.6</v>
      </c>
      <c r="D17" s="38">
        <v>2300</v>
      </c>
      <c r="E17" s="82">
        <v>334.44</v>
      </c>
      <c r="F17" s="38">
        <v>1437</v>
      </c>
      <c r="G17" s="82">
        <v>338.37</v>
      </c>
      <c r="H17" s="38">
        <v>0</v>
      </c>
      <c r="I17" s="82">
        <v>0</v>
      </c>
    </row>
    <row r="18" spans="1:11">
      <c r="A18" s="20" t="s">
        <v>511</v>
      </c>
      <c r="B18" s="38">
        <v>21027</v>
      </c>
      <c r="C18" s="82">
        <v>432.1</v>
      </c>
      <c r="D18" s="38">
        <v>672</v>
      </c>
      <c r="E18" s="82">
        <v>439.71</v>
      </c>
      <c r="F18" s="38">
        <v>482</v>
      </c>
      <c r="G18" s="82">
        <v>440.35</v>
      </c>
      <c r="H18" s="38">
        <v>0</v>
      </c>
      <c r="I18" s="82">
        <v>0</v>
      </c>
    </row>
    <row r="19" spans="1:11" s="68" customFormat="1">
      <c r="A19" s="122" t="s">
        <v>512</v>
      </c>
      <c r="B19" s="38">
        <v>15284</v>
      </c>
      <c r="C19" s="82">
        <v>638.64</v>
      </c>
      <c r="D19" s="38">
        <v>484</v>
      </c>
      <c r="E19" s="82">
        <v>622.74</v>
      </c>
      <c r="F19" s="38">
        <v>354</v>
      </c>
      <c r="G19" s="82">
        <v>617.12</v>
      </c>
      <c r="H19" s="38">
        <v>0</v>
      </c>
      <c r="I19" s="82">
        <v>0</v>
      </c>
    </row>
    <row r="20" spans="1:11" s="68" customFormat="1">
      <c r="A20" s="20" t="s">
        <v>513</v>
      </c>
      <c r="B20" s="38">
        <v>685</v>
      </c>
      <c r="C20" s="82">
        <v>1177.19</v>
      </c>
      <c r="D20" s="38">
        <v>9</v>
      </c>
      <c r="E20" s="82">
        <v>1092.24</v>
      </c>
      <c r="F20" s="38">
        <v>11</v>
      </c>
      <c r="G20" s="82">
        <v>1128.97</v>
      </c>
      <c r="H20" s="38">
        <v>0</v>
      </c>
      <c r="I20" s="82">
        <v>0</v>
      </c>
    </row>
    <row r="21" spans="1:11" ht="15" customHeight="1">
      <c r="A21" s="20" t="s">
        <v>514</v>
      </c>
      <c r="B21" s="38">
        <v>78</v>
      </c>
      <c r="C21" s="82">
        <v>1680.43</v>
      </c>
      <c r="D21" s="38">
        <v>3</v>
      </c>
      <c r="E21" s="82">
        <v>1805.87</v>
      </c>
      <c r="F21" s="38">
        <v>0</v>
      </c>
      <c r="G21" s="82">
        <v>0</v>
      </c>
      <c r="H21" s="38">
        <v>0</v>
      </c>
      <c r="I21" s="82">
        <v>0</v>
      </c>
    </row>
    <row r="22" spans="1:11" s="68" customFormat="1" ht="15" customHeight="1">
      <c r="A22" s="20" t="s">
        <v>515</v>
      </c>
      <c r="B22" s="38">
        <v>3</v>
      </c>
      <c r="C22" s="82">
        <v>2077.4299999999998</v>
      </c>
      <c r="D22" s="38">
        <v>1</v>
      </c>
      <c r="E22" s="82">
        <v>2137.11</v>
      </c>
      <c r="F22" s="38">
        <v>0</v>
      </c>
      <c r="G22" s="82">
        <v>0</v>
      </c>
      <c r="H22" s="38">
        <v>0</v>
      </c>
      <c r="I22" s="82">
        <v>0</v>
      </c>
    </row>
    <row r="23" spans="1:11" s="68" customFormat="1" ht="15" customHeight="1">
      <c r="A23" s="20" t="s">
        <v>506</v>
      </c>
      <c r="B23" s="38">
        <v>2</v>
      </c>
      <c r="C23" s="82">
        <v>3152.48</v>
      </c>
      <c r="D23" s="38">
        <v>0</v>
      </c>
      <c r="E23" s="82">
        <v>0</v>
      </c>
      <c r="F23" s="38">
        <v>0</v>
      </c>
      <c r="G23" s="82">
        <v>0</v>
      </c>
      <c r="H23" s="38">
        <v>0</v>
      </c>
      <c r="I23" s="82">
        <v>0</v>
      </c>
    </row>
    <row r="24" spans="1:11" s="53" customFormat="1" ht="15.75">
      <c r="A24" s="109" t="s">
        <v>29</v>
      </c>
      <c r="B24" s="81">
        <f>SUM(B14:B23)</f>
        <v>885051</v>
      </c>
      <c r="C24" s="110"/>
      <c r="D24" s="81">
        <f>SUM(D14:D23)</f>
        <v>261848</v>
      </c>
      <c r="E24" s="110"/>
      <c r="F24" s="81">
        <f>SUM(F14:F23)</f>
        <v>75440</v>
      </c>
      <c r="G24" s="110"/>
      <c r="H24" s="81">
        <f>SUM(H14:H23)</f>
        <v>0</v>
      </c>
      <c r="I24" s="110"/>
      <c r="K24" s="362"/>
    </row>
    <row r="25" spans="1:11">
      <c r="A25" s="10" t="s">
        <v>498</v>
      </c>
      <c r="B25" s="40"/>
      <c r="C25" s="83"/>
      <c r="D25" s="40"/>
      <c r="E25" s="83"/>
      <c r="F25" s="40"/>
      <c r="G25" s="83"/>
      <c r="H25" s="40"/>
      <c r="I25" s="83"/>
    </row>
    <row r="26" spans="1:11">
      <c r="A26" s="20" t="s">
        <v>507</v>
      </c>
      <c r="B26" s="38">
        <v>62143</v>
      </c>
      <c r="C26" s="82">
        <v>79.62</v>
      </c>
      <c r="D26" s="38">
        <v>68794</v>
      </c>
      <c r="E26" s="82">
        <v>61.81</v>
      </c>
      <c r="F26" s="38">
        <v>14</v>
      </c>
      <c r="G26" s="82">
        <v>54.19</v>
      </c>
      <c r="H26" s="38">
        <v>0</v>
      </c>
      <c r="I26" s="82">
        <v>0</v>
      </c>
    </row>
    <row r="27" spans="1:11" ht="15" customHeight="1">
      <c r="A27" s="20" t="s">
        <v>508</v>
      </c>
      <c r="B27" s="38">
        <v>228968</v>
      </c>
      <c r="C27" s="82">
        <v>148.97</v>
      </c>
      <c r="D27" s="38">
        <v>16986</v>
      </c>
      <c r="E27" s="82">
        <v>129.21</v>
      </c>
      <c r="F27" s="38">
        <v>7</v>
      </c>
      <c r="G27" s="82">
        <v>169.39</v>
      </c>
      <c r="H27" s="38">
        <v>0</v>
      </c>
      <c r="I27" s="82">
        <v>0</v>
      </c>
    </row>
    <row r="28" spans="1:11">
      <c r="A28" s="20" t="s">
        <v>509</v>
      </c>
      <c r="B28" s="38">
        <v>34870</v>
      </c>
      <c r="C28" s="82">
        <v>235.54</v>
      </c>
      <c r="D28" s="38">
        <v>1454</v>
      </c>
      <c r="E28" s="82">
        <v>245.72</v>
      </c>
      <c r="F28" s="38">
        <v>20</v>
      </c>
      <c r="G28" s="82">
        <v>247.11</v>
      </c>
      <c r="H28" s="38">
        <v>0</v>
      </c>
      <c r="I28" s="82">
        <v>0</v>
      </c>
    </row>
    <row r="29" spans="1:11" ht="15" customHeight="1">
      <c r="A29" s="20" t="s">
        <v>510</v>
      </c>
      <c r="B29" s="38">
        <v>5617</v>
      </c>
      <c r="C29" s="82">
        <v>336.27</v>
      </c>
      <c r="D29" s="38">
        <v>169</v>
      </c>
      <c r="E29" s="82">
        <v>318.76</v>
      </c>
      <c r="F29" s="38">
        <v>11</v>
      </c>
      <c r="G29" s="82">
        <v>305.89</v>
      </c>
      <c r="H29" s="38">
        <v>0</v>
      </c>
      <c r="I29" s="82">
        <v>0</v>
      </c>
    </row>
    <row r="30" spans="1:11" ht="15" customHeight="1">
      <c r="A30" s="20" t="s">
        <v>511</v>
      </c>
      <c r="B30" s="38">
        <v>1334</v>
      </c>
      <c r="C30" s="82">
        <v>441.84</v>
      </c>
      <c r="D30" s="38">
        <v>1</v>
      </c>
      <c r="E30" s="82">
        <v>443.45</v>
      </c>
      <c r="F30" s="38">
        <v>0</v>
      </c>
      <c r="G30" s="82">
        <v>0</v>
      </c>
      <c r="H30" s="38">
        <v>0</v>
      </c>
      <c r="I30" s="82">
        <v>0</v>
      </c>
    </row>
    <row r="31" spans="1:11" ht="15" customHeight="1">
      <c r="A31" s="122" t="s">
        <v>512</v>
      </c>
      <c r="B31" s="38">
        <v>203</v>
      </c>
      <c r="C31" s="82">
        <v>550.66</v>
      </c>
      <c r="D31" s="38">
        <v>5</v>
      </c>
      <c r="E31" s="82">
        <v>567.86</v>
      </c>
      <c r="F31" s="38">
        <v>0</v>
      </c>
      <c r="G31" s="82">
        <v>0</v>
      </c>
      <c r="H31" s="38">
        <v>0</v>
      </c>
      <c r="I31" s="82">
        <v>0</v>
      </c>
    </row>
    <row r="32" spans="1:11" s="53" customFormat="1" ht="15.75">
      <c r="A32" s="20" t="s">
        <v>513</v>
      </c>
      <c r="B32" s="38">
        <v>4</v>
      </c>
      <c r="C32" s="82">
        <v>1055.0999999999999</v>
      </c>
      <c r="D32" s="38">
        <v>0</v>
      </c>
      <c r="E32" s="82">
        <v>0</v>
      </c>
      <c r="F32" s="38">
        <v>0</v>
      </c>
      <c r="G32" s="82">
        <v>0</v>
      </c>
      <c r="H32" s="38">
        <v>0</v>
      </c>
      <c r="I32" s="82">
        <v>0</v>
      </c>
    </row>
    <row r="33" spans="1:11">
      <c r="A33" s="20" t="s">
        <v>514</v>
      </c>
      <c r="B33" s="38">
        <v>0</v>
      </c>
      <c r="C33" s="82">
        <v>0</v>
      </c>
      <c r="D33" s="38">
        <v>0</v>
      </c>
      <c r="E33" s="82">
        <v>0</v>
      </c>
      <c r="F33" s="38">
        <v>0</v>
      </c>
      <c r="G33" s="82">
        <v>0</v>
      </c>
      <c r="H33" s="38">
        <v>0</v>
      </c>
      <c r="I33" s="82">
        <v>0</v>
      </c>
    </row>
    <row r="34" spans="1:11">
      <c r="A34" s="20" t="s">
        <v>515</v>
      </c>
      <c r="B34" s="38">
        <v>0</v>
      </c>
      <c r="C34" s="82">
        <v>0</v>
      </c>
      <c r="D34" s="38">
        <v>0</v>
      </c>
      <c r="E34" s="82">
        <v>0</v>
      </c>
      <c r="F34" s="38">
        <v>0</v>
      </c>
      <c r="G34" s="82">
        <v>0</v>
      </c>
      <c r="H34" s="38">
        <v>0</v>
      </c>
      <c r="I34" s="82">
        <v>0</v>
      </c>
    </row>
    <row r="35" spans="1:11">
      <c r="A35" s="20" t="s">
        <v>506</v>
      </c>
      <c r="B35" s="38">
        <v>0</v>
      </c>
      <c r="C35" s="82">
        <v>0</v>
      </c>
      <c r="D35" s="38">
        <v>0</v>
      </c>
      <c r="E35" s="82">
        <v>0</v>
      </c>
      <c r="F35" s="38">
        <v>0</v>
      </c>
      <c r="G35" s="82">
        <v>0</v>
      </c>
      <c r="H35" s="38">
        <v>0</v>
      </c>
      <c r="I35" s="82">
        <v>0</v>
      </c>
    </row>
    <row r="36" spans="1:11" s="68" customFormat="1" ht="15.75">
      <c r="A36" s="109" t="s">
        <v>499</v>
      </c>
      <c r="B36" s="81">
        <f>SUM(B26:B35)</f>
        <v>333139</v>
      </c>
      <c r="C36" s="110"/>
      <c r="D36" s="81">
        <f>SUM(D26:D35)</f>
        <v>87409</v>
      </c>
      <c r="E36" s="110"/>
      <c r="F36" s="81">
        <f>SUM(F26:F35)</f>
        <v>52</v>
      </c>
      <c r="G36" s="110"/>
      <c r="H36" s="81">
        <f>SUM(H26:H35)</f>
        <v>0</v>
      </c>
      <c r="I36" s="110"/>
      <c r="K36" s="8"/>
    </row>
    <row r="37" spans="1:11">
      <c r="A37" s="10" t="s">
        <v>30</v>
      </c>
      <c r="B37" s="42"/>
      <c r="C37" s="83"/>
      <c r="D37" s="40"/>
      <c r="E37" s="83"/>
      <c r="F37" s="40"/>
      <c r="G37" s="83"/>
      <c r="H37" s="40"/>
      <c r="I37" s="83"/>
    </row>
    <row r="38" spans="1:11">
      <c r="A38" s="20" t="s">
        <v>501</v>
      </c>
      <c r="B38" s="41">
        <v>0</v>
      </c>
      <c r="C38" s="82">
        <v>0</v>
      </c>
      <c r="D38" s="41">
        <v>0</v>
      </c>
      <c r="E38" s="82">
        <v>0</v>
      </c>
      <c r="F38" s="41">
        <v>0</v>
      </c>
      <c r="G38" s="82">
        <v>0</v>
      </c>
      <c r="H38" s="41">
        <v>0</v>
      </c>
      <c r="I38" s="82">
        <v>0</v>
      </c>
      <c r="K38" s="8"/>
    </row>
    <row r="39" spans="1:11">
      <c r="A39" s="20" t="s">
        <v>502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11">
      <c r="A40" s="20" t="s">
        <v>503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11">
      <c r="A41" s="20" t="s">
        <v>504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11">
      <c r="A42" s="20" t="s">
        <v>505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11">
      <c r="A43" s="20" t="s">
        <v>506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11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11">
      <c r="D46" s="25"/>
    </row>
    <row r="47" spans="1:11">
      <c r="A47" s="16"/>
    </row>
    <row r="48" spans="1:11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19"/>
  <sheetViews>
    <sheetView topLeftCell="A91" workbookViewId="0">
      <selection activeCell="B115" sqref="B115:C115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5" customWidth="1"/>
    <col min="4" max="16384" width="9.140625" style="62"/>
  </cols>
  <sheetData>
    <row r="1" spans="1:3">
      <c r="A1" s="446" t="s">
        <v>676</v>
      </c>
      <c r="B1" s="446"/>
      <c r="C1" s="446"/>
    </row>
    <row r="2" spans="1:3">
      <c r="A2" s="61"/>
    </row>
    <row r="3" spans="1:3">
      <c r="A3" s="93"/>
      <c r="B3" s="94" t="s">
        <v>15</v>
      </c>
      <c r="C3" s="108" t="s">
        <v>16</v>
      </c>
    </row>
    <row r="4" spans="1:3">
      <c r="A4" s="86" t="s">
        <v>486</v>
      </c>
      <c r="B4" s="92" t="s">
        <v>125</v>
      </c>
      <c r="C4" s="325">
        <v>5</v>
      </c>
    </row>
    <row r="5" spans="1:3">
      <c r="A5" s="88" t="s">
        <v>486</v>
      </c>
      <c r="B5" s="87" t="s">
        <v>126</v>
      </c>
      <c r="C5" s="149">
        <v>275</v>
      </c>
    </row>
    <row r="6" spans="1:3">
      <c r="A6" s="88" t="s">
        <v>486</v>
      </c>
      <c r="B6" s="87" t="s">
        <v>127</v>
      </c>
      <c r="C6" s="149">
        <v>23</v>
      </c>
    </row>
    <row r="7" spans="1:3">
      <c r="A7" s="88" t="s">
        <v>486</v>
      </c>
      <c r="B7" s="87" t="s">
        <v>128</v>
      </c>
      <c r="C7" s="149">
        <v>3725</v>
      </c>
    </row>
    <row r="8" spans="1:3">
      <c r="A8" s="89" t="s">
        <v>486</v>
      </c>
      <c r="B8" s="87" t="s">
        <v>476</v>
      </c>
      <c r="C8" s="149">
        <v>3</v>
      </c>
    </row>
    <row r="9" spans="1:3">
      <c r="A9" s="64" t="s">
        <v>53</v>
      </c>
      <c r="B9" s="87" t="s">
        <v>129</v>
      </c>
      <c r="C9" s="149">
        <v>77</v>
      </c>
    </row>
    <row r="10" spans="1:3">
      <c r="A10" s="88" t="s">
        <v>486</v>
      </c>
      <c r="B10" s="87" t="s">
        <v>131</v>
      </c>
      <c r="C10" s="149">
        <v>2</v>
      </c>
    </row>
    <row r="11" spans="1:3">
      <c r="A11" s="88" t="s">
        <v>486</v>
      </c>
      <c r="B11" s="87" t="s">
        <v>132</v>
      </c>
      <c r="C11" s="149">
        <v>8</v>
      </c>
    </row>
    <row r="12" spans="1:3">
      <c r="A12" s="88" t="s">
        <v>486</v>
      </c>
      <c r="B12" s="87" t="s">
        <v>133</v>
      </c>
      <c r="C12" s="149">
        <v>110</v>
      </c>
    </row>
    <row r="13" spans="1:3">
      <c r="A13" s="88" t="s">
        <v>486</v>
      </c>
      <c r="B13" s="87" t="s">
        <v>135</v>
      </c>
      <c r="C13" s="149">
        <v>302</v>
      </c>
    </row>
    <row r="14" spans="1:3">
      <c r="A14" s="88" t="s">
        <v>486</v>
      </c>
      <c r="B14" s="87" t="s">
        <v>137</v>
      </c>
      <c r="C14" s="149">
        <v>61</v>
      </c>
    </row>
    <row r="15" spans="1:3">
      <c r="A15" s="88" t="s">
        <v>486</v>
      </c>
      <c r="B15" s="87" t="s">
        <v>477</v>
      </c>
      <c r="C15" s="149">
        <v>1</v>
      </c>
    </row>
    <row r="16" spans="1:3">
      <c r="A16" s="88" t="s">
        <v>486</v>
      </c>
      <c r="B16" s="87" t="s">
        <v>138</v>
      </c>
      <c r="C16" s="149">
        <v>55</v>
      </c>
    </row>
    <row r="17" spans="1:4">
      <c r="A17" s="88" t="s">
        <v>486</v>
      </c>
      <c r="B17" s="87" t="s">
        <v>454</v>
      </c>
      <c r="C17" s="149">
        <v>1</v>
      </c>
    </row>
    <row r="18" spans="1:4">
      <c r="A18" s="88" t="s">
        <v>486</v>
      </c>
      <c r="B18" s="87" t="s">
        <v>139</v>
      </c>
      <c r="C18" s="149">
        <v>3</v>
      </c>
    </row>
    <row r="19" spans="1:4" ht="17.25" customHeight="1">
      <c r="A19" s="88" t="s">
        <v>486</v>
      </c>
      <c r="B19" s="87" t="s">
        <v>140</v>
      </c>
      <c r="C19" s="149">
        <v>2</v>
      </c>
    </row>
    <row r="20" spans="1:4">
      <c r="A20" s="88" t="s">
        <v>486</v>
      </c>
      <c r="B20" s="87" t="s">
        <v>141</v>
      </c>
      <c r="C20" s="149">
        <v>4</v>
      </c>
    </row>
    <row r="21" spans="1:4">
      <c r="A21" s="88" t="s">
        <v>486</v>
      </c>
      <c r="B21" s="87" t="s">
        <v>142</v>
      </c>
      <c r="C21" s="149">
        <v>3441</v>
      </c>
    </row>
    <row r="22" spans="1:4">
      <c r="A22" s="88" t="s">
        <v>486</v>
      </c>
      <c r="B22" s="87" t="s">
        <v>143</v>
      </c>
      <c r="C22" s="149">
        <v>27</v>
      </c>
    </row>
    <row r="23" spans="1:4">
      <c r="A23" s="88" t="s">
        <v>486</v>
      </c>
      <c r="B23" s="87" t="s">
        <v>144</v>
      </c>
      <c r="C23" s="149">
        <v>169</v>
      </c>
    </row>
    <row r="24" spans="1:4">
      <c r="A24" s="88" t="s">
        <v>486</v>
      </c>
      <c r="B24" s="87" t="s">
        <v>145</v>
      </c>
      <c r="C24" s="149">
        <v>471</v>
      </c>
    </row>
    <row r="25" spans="1:4">
      <c r="A25" s="90" t="s">
        <v>486</v>
      </c>
      <c r="B25" s="87" t="s">
        <v>146</v>
      </c>
      <c r="C25" s="149">
        <v>202</v>
      </c>
      <c r="D25" s="84"/>
    </row>
    <row r="26" spans="1:4">
      <c r="A26" s="88" t="s">
        <v>486</v>
      </c>
      <c r="B26" s="87" t="s">
        <v>147</v>
      </c>
      <c r="C26" s="149">
        <v>31</v>
      </c>
      <c r="D26" s="84"/>
    </row>
    <row r="27" spans="1:4">
      <c r="A27" s="86" t="s">
        <v>486</v>
      </c>
      <c r="B27" s="87" t="s">
        <v>148</v>
      </c>
      <c r="C27" s="149">
        <v>2</v>
      </c>
      <c r="D27" s="84"/>
    </row>
    <row r="28" spans="1:4">
      <c r="A28" s="89" t="s">
        <v>486</v>
      </c>
      <c r="B28" s="87" t="s">
        <v>149</v>
      </c>
      <c r="C28" s="149">
        <v>7</v>
      </c>
      <c r="D28" s="84"/>
    </row>
    <row r="29" spans="1:4">
      <c r="A29" s="88" t="s">
        <v>486</v>
      </c>
      <c r="B29" s="87" t="s">
        <v>150</v>
      </c>
      <c r="C29" s="149">
        <v>1</v>
      </c>
      <c r="D29" s="84"/>
    </row>
    <row r="30" spans="1:4" ht="16.5" customHeight="1">
      <c r="A30" s="88" t="s">
        <v>486</v>
      </c>
      <c r="B30" s="87" t="s">
        <v>151</v>
      </c>
      <c r="C30" s="149">
        <v>21</v>
      </c>
      <c r="D30" s="84"/>
    </row>
    <row r="31" spans="1:4">
      <c r="A31" s="88" t="s">
        <v>486</v>
      </c>
      <c r="B31" s="87" t="s">
        <v>152</v>
      </c>
      <c r="C31" s="149">
        <v>4</v>
      </c>
      <c r="D31" s="84"/>
    </row>
    <row r="32" spans="1:4">
      <c r="A32" s="89" t="s">
        <v>486</v>
      </c>
      <c r="B32" s="87" t="s">
        <v>153</v>
      </c>
      <c r="C32" s="149">
        <v>30</v>
      </c>
      <c r="D32" s="84"/>
    </row>
    <row r="33" spans="1:4">
      <c r="A33" s="64" t="s">
        <v>52</v>
      </c>
      <c r="B33" s="87" t="s">
        <v>154</v>
      </c>
      <c r="C33" s="149">
        <v>4533505</v>
      </c>
      <c r="D33" s="84"/>
    </row>
    <row r="34" spans="1:4">
      <c r="A34" s="88" t="s">
        <v>486</v>
      </c>
      <c r="B34" s="87" t="s">
        <v>155</v>
      </c>
      <c r="C34" s="149">
        <v>1</v>
      </c>
      <c r="D34" s="84"/>
    </row>
    <row r="35" spans="1:4">
      <c r="A35" s="88" t="s">
        <v>486</v>
      </c>
      <c r="B35" s="87" t="s">
        <v>457</v>
      </c>
      <c r="C35" s="149">
        <v>1</v>
      </c>
      <c r="D35" s="84"/>
    </row>
    <row r="36" spans="1:4">
      <c r="A36" s="88" t="s">
        <v>486</v>
      </c>
      <c r="B36" s="87" t="s">
        <v>17</v>
      </c>
      <c r="C36" s="149">
        <v>427</v>
      </c>
      <c r="D36" s="84"/>
    </row>
    <row r="37" spans="1:4">
      <c r="A37" s="88" t="s">
        <v>486</v>
      </c>
      <c r="B37" s="87" t="s">
        <v>156</v>
      </c>
      <c r="C37" s="149">
        <v>287</v>
      </c>
      <c r="D37" s="84"/>
    </row>
    <row r="38" spans="1:4">
      <c r="A38" s="88" t="s">
        <v>486</v>
      </c>
      <c r="B38" s="87" t="s">
        <v>157</v>
      </c>
      <c r="C38" s="149">
        <v>7</v>
      </c>
      <c r="D38" s="84"/>
    </row>
    <row r="39" spans="1:4">
      <c r="A39" s="88" t="s">
        <v>486</v>
      </c>
      <c r="B39" s="87" t="s">
        <v>158</v>
      </c>
      <c r="C39" s="149">
        <v>45</v>
      </c>
      <c r="D39" s="84"/>
    </row>
    <row r="40" spans="1:4">
      <c r="A40" s="88" t="s">
        <v>486</v>
      </c>
      <c r="B40" s="87" t="s">
        <v>159</v>
      </c>
      <c r="C40" s="149">
        <v>5</v>
      </c>
      <c r="D40" s="84"/>
    </row>
    <row r="41" spans="1:4">
      <c r="A41" s="88" t="s">
        <v>486</v>
      </c>
      <c r="B41" s="87" t="s">
        <v>160</v>
      </c>
      <c r="C41" s="149">
        <v>6</v>
      </c>
      <c r="D41" s="84"/>
    </row>
    <row r="42" spans="1:4">
      <c r="A42" s="88" t="s">
        <v>486</v>
      </c>
      <c r="B42" s="87" t="s">
        <v>161</v>
      </c>
      <c r="C42" s="149">
        <v>8</v>
      </c>
      <c r="D42" s="84"/>
    </row>
    <row r="43" spans="1:4">
      <c r="A43" s="88" t="s">
        <v>486</v>
      </c>
      <c r="B43" s="87" t="s">
        <v>162</v>
      </c>
      <c r="C43" s="149">
        <v>5</v>
      </c>
      <c r="D43" s="84"/>
    </row>
    <row r="44" spans="1:4">
      <c r="A44" s="88" t="s">
        <v>486</v>
      </c>
      <c r="B44" s="87" t="s">
        <v>163</v>
      </c>
      <c r="C44" s="149">
        <v>8</v>
      </c>
      <c r="D44" s="84"/>
    </row>
    <row r="45" spans="1:4">
      <c r="A45" s="88" t="s">
        <v>486</v>
      </c>
      <c r="B45" s="87" t="s">
        <v>164</v>
      </c>
      <c r="C45" s="149">
        <v>35</v>
      </c>
      <c r="D45" s="84"/>
    </row>
    <row r="46" spans="1:4">
      <c r="A46" s="88" t="s">
        <v>486</v>
      </c>
      <c r="B46" s="87" t="s">
        <v>165</v>
      </c>
      <c r="C46" s="149">
        <v>6</v>
      </c>
      <c r="D46" s="84"/>
    </row>
    <row r="47" spans="1:4">
      <c r="A47" s="88" t="s">
        <v>486</v>
      </c>
      <c r="B47" s="87" t="s">
        <v>166</v>
      </c>
      <c r="C47" s="149">
        <v>289</v>
      </c>
      <c r="D47" s="84"/>
    </row>
    <row r="48" spans="1:4">
      <c r="A48" s="88" t="s">
        <v>486</v>
      </c>
      <c r="B48" s="87" t="s">
        <v>167</v>
      </c>
      <c r="C48" s="149">
        <v>42</v>
      </c>
      <c r="D48" s="84"/>
    </row>
    <row r="49" spans="1:4">
      <c r="A49" s="88" t="s">
        <v>486</v>
      </c>
      <c r="B49" s="87" t="s">
        <v>168</v>
      </c>
      <c r="C49" s="149">
        <v>267</v>
      </c>
      <c r="D49" s="84"/>
    </row>
    <row r="50" spans="1:4">
      <c r="A50" s="88" t="s">
        <v>486</v>
      </c>
      <c r="B50" s="87" t="s">
        <v>169</v>
      </c>
      <c r="C50" s="149">
        <v>3</v>
      </c>
      <c r="D50" s="84"/>
    </row>
    <row r="51" spans="1:4">
      <c r="A51" s="88" t="s">
        <v>486</v>
      </c>
      <c r="B51" s="87" t="s">
        <v>563</v>
      </c>
      <c r="C51" s="149">
        <v>4</v>
      </c>
      <c r="D51" s="84"/>
    </row>
    <row r="52" spans="1:4">
      <c r="A52" s="88" t="s">
        <v>486</v>
      </c>
      <c r="B52" s="87" t="s">
        <v>170</v>
      </c>
      <c r="C52" s="149">
        <v>15</v>
      </c>
      <c r="D52" s="84"/>
    </row>
    <row r="53" spans="1:4">
      <c r="A53" s="88" t="s">
        <v>486</v>
      </c>
      <c r="B53" s="87" t="s">
        <v>171</v>
      </c>
      <c r="C53" s="149">
        <v>3</v>
      </c>
      <c r="D53" s="84"/>
    </row>
    <row r="54" spans="1:4">
      <c r="A54" s="88" t="s">
        <v>486</v>
      </c>
      <c r="B54" s="87" t="s">
        <v>172</v>
      </c>
      <c r="C54" s="149">
        <v>1</v>
      </c>
      <c r="D54" s="84"/>
    </row>
    <row r="55" spans="1:4">
      <c r="A55" s="88" t="s">
        <v>486</v>
      </c>
      <c r="B55" s="87" t="s">
        <v>173</v>
      </c>
      <c r="C55" s="149">
        <v>5</v>
      </c>
      <c r="D55" s="84"/>
    </row>
    <row r="56" spans="1:4">
      <c r="A56" s="88" t="s">
        <v>486</v>
      </c>
      <c r="B56" s="87" t="s">
        <v>174</v>
      </c>
      <c r="C56" s="149">
        <v>871</v>
      </c>
      <c r="D56" s="84"/>
    </row>
    <row r="57" spans="1:4">
      <c r="A57" s="88" t="s">
        <v>486</v>
      </c>
      <c r="B57" s="87" t="s">
        <v>175</v>
      </c>
      <c r="C57" s="149">
        <v>1</v>
      </c>
      <c r="D57" s="84"/>
    </row>
    <row r="58" spans="1:4">
      <c r="A58" s="88" t="s">
        <v>486</v>
      </c>
      <c r="B58" s="87" t="s">
        <v>176</v>
      </c>
      <c r="C58" s="149">
        <v>10</v>
      </c>
      <c r="D58" s="84"/>
    </row>
    <row r="59" spans="1:4">
      <c r="A59" s="88" t="s">
        <v>486</v>
      </c>
      <c r="B59" s="87" t="s">
        <v>177</v>
      </c>
      <c r="C59" s="149">
        <v>28</v>
      </c>
      <c r="D59" s="84"/>
    </row>
    <row r="60" spans="1:4">
      <c r="A60" s="88" t="s">
        <v>486</v>
      </c>
      <c r="B60" s="87" t="s">
        <v>178</v>
      </c>
      <c r="C60" s="149">
        <v>3</v>
      </c>
      <c r="D60" s="84"/>
    </row>
    <row r="61" spans="1:4">
      <c r="A61" s="88" t="s">
        <v>486</v>
      </c>
      <c r="B61" s="87" t="s">
        <v>179</v>
      </c>
      <c r="C61" s="149">
        <v>8</v>
      </c>
      <c r="D61" s="84"/>
    </row>
    <row r="62" spans="1:4">
      <c r="A62" s="88" t="s">
        <v>486</v>
      </c>
      <c r="B62" s="87" t="s">
        <v>654</v>
      </c>
      <c r="C62" s="149">
        <v>1</v>
      </c>
      <c r="D62" s="84"/>
    </row>
    <row r="63" spans="1:4">
      <c r="A63" s="88" t="s">
        <v>486</v>
      </c>
      <c r="B63" s="87" t="s">
        <v>478</v>
      </c>
      <c r="C63" s="149">
        <v>1</v>
      </c>
      <c r="D63" s="84"/>
    </row>
    <row r="64" spans="1:4">
      <c r="A64" s="88" t="s">
        <v>486</v>
      </c>
      <c r="B64" s="87" t="s">
        <v>180</v>
      </c>
      <c r="C64" s="149">
        <v>2</v>
      </c>
      <c r="D64" s="84"/>
    </row>
    <row r="65" spans="1:4">
      <c r="A65" s="88" t="s">
        <v>486</v>
      </c>
      <c r="B65" s="87" t="s">
        <v>181</v>
      </c>
      <c r="C65" s="149">
        <v>4</v>
      </c>
      <c r="D65" s="84"/>
    </row>
    <row r="66" spans="1:4">
      <c r="A66" s="88" t="s">
        <v>486</v>
      </c>
      <c r="B66" s="87" t="s">
        <v>564</v>
      </c>
      <c r="C66" s="149">
        <v>2</v>
      </c>
      <c r="D66" s="84"/>
    </row>
    <row r="67" spans="1:4">
      <c r="A67" s="88" t="s">
        <v>486</v>
      </c>
      <c r="B67" s="87" t="s">
        <v>449</v>
      </c>
      <c r="C67" s="149">
        <v>1</v>
      </c>
      <c r="D67" s="84"/>
    </row>
    <row r="68" spans="1:4">
      <c r="A68" s="88" t="s">
        <v>486</v>
      </c>
      <c r="B68" s="87" t="s">
        <v>182</v>
      </c>
      <c r="C68" s="149">
        <v>92</v>
      </c>
      <c r="D68" s="84"/>
    </row>
    <row r="69" spans="1:4">
      <c r="A69" s="88" t="s">
        <v>486</v>
      </c>
      <c r="B69" s="87" t="s">
        <v>184</v>
      </c>
      <c r="C69" s="149">
        <v>4</v>
      </c>
      <c r="D69" s="84"/>
    </row>
    <row r="70" spans="1:4">
      <c r="A70" s="88" t="s">
        <v>486</v>
      </c>
      <c r="B70" s="87" t="s">
        <v>565</v>
      </c>
      <c r="C70" s="149">
        <v>1</v>
      </c>
      <c r="D70" s="84"/>
    </row>
    <row r="71" spans="1:4">
      <c r="A71" s="88" t="s">
        <v>486</v>
      </c>
      <c r="B71" s="87" t="s">
        <v>185</v>
      </c>
      <c r="C71" s="149">
        <v>1</v>
      </c>
      <c r="D71" s="84"/>
    </row>
    <row r="72" spans="1:4">
      <c r="A72" s="88" t="s">
        <v>486</v>
      </c>
      <c r="B72" s="87" t="s">
        <v>453</v>
      </c>
      <c r="C72" s="149">
        <v>2</v>
      </c>
      <c r="D72" s="84"/>
    </row>
    <row r="73" spans="1:4">
      <c r="A73" s="88" t="s">
        <v>486</v>
      </c>
      <c r="B73" s="87" t="s">
        <v>186</v>
      </c>
      <c r="C73" s="149">
        <v>4</v>
      </c>
      <c r="D73" s="84"/>
    </row>
    <row r="74" spans="1:4">
      <c r="A74" s="88" t="s">
        <v>486</v>
      </c>
      <c r="B74" s="87" t="s">
        <v>187</v>
      </c>
      <c r="C74" s="149">
        <v>10</v>
      </c>
      <c r="D74" s="84"/>
    </row>
    <row r="75" spans="1:4">
      <c r="A75" s="88" t="s">
        <v>486</v>
      </c>
      <c r="B75" s="87" t="s">
        <v>188</v>
      </c>
      <c r="C75" s="149">
        <v>1</v>
      </c>
      <c r="D75" s="84"/>
    </row>
    <row r="76" spans="1:4">
      <c r="A76" s="88" t="s">
        <v>486</v>
      </c>
      <c r="B76" s="87" t="s">
        <v>189</v>
      </c>
      <c r="C76" s="149">
        <v>4</v>
      </c>
      <c r="D76" s="84"/>
    </row>
    <row r="77" spans="1:4">
      <c r="A77" s="88" t="s">
        <v>486</v>
      </c>
      <c r="B77" s="87" t="s">
        <v>566</v>
      </c>
      <c r="C77" s="149">
        <v>3</v>
      </c>
      <c r="D77" s="84"/>
    </row>
    <row r="78" spans="1:4">
      <c r="A78" s="88" t="s">
        <v>486</v>
      </c>
      <c r="B78" s="87" t="s">
        <v>190</v>
      </c>
      <c r="C78" s="149">
        <v>12</v>
      </c>
      <c r="D78" s="84"/>
    </row>
    <row r="79" spans="1:4">
      <c r="A79" s="88" t="s">
        <v>486</v>
      </c>
      <c r="B79" s="87" t="s">
        <v>191</v>
      </c>
      <c r="C79" s="149">
        <v>92</v>
      </c>
      <c r="D79" s="84"/>
    </row>
    <row r="80" spans="1:4">
      <c r="A80" s="88" t="s">
        <v>486</v>
      </c>
      <c r="B80" s="87" t="s">
        <v>192</v>
      </c>
      <c r="C80" s="149">
        <v>12</v>
      </c>
      <c r="D80" s="84"/>
    </row>
    <row r="81" spans="1:4">
      <c r="A81" s="88" t="s">
        <v>486</v>
      </c>
      <c r="B81" s="87" t="s">
        <v>193</v>
      </c>
      <c r="C81" s="149">
        <v>6</v>
      </c>
      <c r="D81" s="84"/>
    </row>
    <row r="82" spans="1:4">
      <c r="A82" s="88" t="s">
        <v>486</v>
      </c>
      <c r="B82" s="87" t="s">
        <v>194</v>
      </c>
      <c r="C82" s="149">
        <v>22</v>
      </c>
      <c r="D82" s="84"/>
    </row>
    <row r="83" spans="1:4">
      <c r="A83" s="88" t="s">
        <v>486</v>
      </c>
      <c r="B83" s="87" t="s">
        <v>195</v>
      </c>
      <c r="C83" s="149">
        <v>222</v>
      </c>
      <c r="D83" s="84"/>
    </row>
    <row r="84" spans="1:4">
      <c r="A84" s="88" t="s">
        <v>486</v>
      </c>
      <c r="B84" s="87" t="s">
        <v>196</v>
      </c>
      <c r="C84" s="149">
        <v>2</v>
      </c>
      <c r="D84" s="84"/>
    </row>
    <row r="85" spans="1:4">
      <c r="A85" s="88" t="s">
        <v>486</v>
      </c>
      <c r="B85" s="87" t="s">
        <v>197</v>
      </c>
      <c r="C85" s="149">
        <v>156</v>
      </c>
      <c r="D85" s="84"/>
    </row>
    <row r="86" spans="1:4">
      <c r="A86" s="88" t="s">
        <v>486</v>
      </c>
      <c r="B86" s="87" t="s">
        <v>198</v>
      </c>
      <c r="C86" s="149">
        <v>3</v>
      </c>
      <c r="D86" s="84"/>
    </row>
    <row r="87" spans="1:4">
      <c r="A87" s="88" t="s">
        <v>486</v>
      </c>
      <c r="B87" s="87" t="s">
        <v>199</v>
      </c>
      <c r="C87" s="149">
        <v>2</v>
      </c>
      <c r="D87" s="84"/>
    </row>
    <row r="88" spans="1:4">
      <c r="A88" s="88" t="s">
        <v>486</v>
      </c>
      <c r="B88" s="87" t="s">
        <v>200</v>
      </c>
      <c r="C88" s="149">
        <v>4</v>
      </c>
      <c r="D88" s="84"/>
    </row>
    <row r="89" spans="1:4">
      <c r="A89" s="88" t="s">
        <v>486</v>
      </c>
      <c r="B89" s="87" t="s">
        <v>201</v>
      </c>
      <c r="C89" s="149">
        <v>273</v>
      </c>
      <c r="D89" s="84"/>
    </row>
    <row r="90" spans="1:4">
      <c r="A90" s="88" t="s">
        <v>486</v>
      </c>
      <c r="B90" s="87" t="s">
        <v>567</v>
      </c>
      <c r="C90" s="149">
        <v>8</v>
      </c>
      <c r="D90" s="84"/>
    </row>
    <row r="91" spans="1:4">
      <c r="A91" s="88" t="s">
        <v>486</v>
      </c>
      <c r="B91" s="87" t="s">
        <v>482</v>
      </c>
      <c r="C91" s="149">
        <v>1</v>
      </c>
      <c r="D91" s="84"/>
    </row>
    <row r="92" spans="1:4">
      <c r="A92" s="88" t="s">
        <v>486</v>
      </c>
      <c r="B92" s="87" t="s">
        <v>202</v>
      </c>
      <c r="C92" s="149">
        <v>320</v>
      </c>
      <c r="D92" s="84"/>
    </row>
    <row r="93" spans="1:4">
      <c r="A93" s="88" t="s">
        <v>486</v>
      </c>
      <c r="B93" s="87" t="s">
        <v>203</v>
      </c>
      <c r="C93" s="149">
        <v>441</v>
      </c>
      <c r="D93" s="84"/>
    </row>
    <row r="94" spans="1:4">
      <c r="A94" s="88" t="s">
        <v>486</v>
      </c>
      <c r="B94" s="87" t="s">
        <v>675</v>
      </c>
      <c r="C94" s="149">
        <v>1</v>
      </c>
      <c r="D94" s="84"/>
    </row>
    <row r="95" spans="1:4">
      <c r="A95" s="88" t="s">
        <v>486</v>
      </c>
      <c r="B95" s="87" t="s">
        <v>204</v>
      </c>
      <c r="C95" s="149">
        <v>11</v>
      </c>
      <c r="D95" s="84"/>
    </row>
    <row r="96" spans="1:4">
      <c r="A96" s="88" t="s">
        <v>486</v>
      </c>
      <c r="B96" s="87" t="s">
        <v>205</v>
      </c>
      <c r="C96" s="149">
        <v>4</v>
      </c>
      <c r="D96" s="84"/>
    </row>
    <row r="97" spans="1:4">
      <c r="A97" s="88" t="s">
        <v>486</v>
      </c>
      <c r="B97" s="87" t="s">
        <v>655</v>
      </c>
      <c r="C97" s="149">
        <v>1</v>
      </c>
      <c r="D97" s="84"/>
    </row>
    <row r="98" spans="1:4">
      <c r="A98" s="88" t="s">
        <v>486</v>
      </c>
      <c r="B98" s="87" t="s">
        <v>206</v>
      </c>
      <c r="C98" s="149">
        <v>2</v>
      </c>
      <c r="D98" s="84"/>
    </row>
    <row r="99" spans="1:4">
      <c r="A99" s="88" t="s">
        <v>486</v>
      </c>
      <c r="B99" s="87" t="s">
        <v>207</v>
      </c>
      <c r="C99" s="149">
        <v>2</v>
      </c>
      <c r="D99" s="84"/>
    </row>
    <row r="100" spans="1:4">
      <c r="A100" s="88" t="s">
        <v>486</v>
      </c>
      <c r="B100" s="87" t="s">
        <v>479</v>
      </c>
      <c r="C100" s="149">
        <v>2</v>
      </c>
      <c r="D100" s="84"/>
    </row>
    <row r="101" spans="1:4">
      <c r="A101" s="88" t="s">
        <v>486</v>
      </c>
      <c r="B101" s="87" t="s">
        <v>208</v>
      </c>
      <c r="C101" s="149">
        <v>8</v>
      </c>
      <c r="D101" s="84"/>
    </row>
    <row r="102" spans="1:4">
      <c r="A102" s="91" t="s">
        <v>486</v>
      </c>
      <c r="B102" s="87" t="s">
        <v>209</v>
      </c>
      <c r="C102" s="149">
        <v>38</v>
      </c>
      <c r="D102" s="84"/>
    </row>
    <row r="103" spans="1:4">
      <c r="A103" s="91" t="s">
        <v>486</v>
      </c>
      <c r="B103" s="87" t="s">
        <v>210</v>
      </c>
      <c r="C103" s="149">
        <v>14</v>
      </c>
      <c r="D103" s="84"/>
    </row>
    <row r="104" spans="1:4">
      <c r="A104" s="91" t="s">
        <v>486</v>
      </c>
      <c r="B104" s="87" t="s">
        <v>211</v>
      </c>
      <c r="C104" s="149">
        <v>30</v>
      </c>
      <c r="D104" s="84"/>
    </row>
    <row r="105" spans="1:4">
      <c r="A105" s="88" t="s">
        <v>486</v>
      </c>
      <c r="B105" s="14" t="s">
        <v>212</v>
      </c>
      <c r="C105" s="149">
        <v>2</v>
      </c>
    </row>
    <row r="106" spans="1:4">
      <c r="A106" s="88" t="s">
        <v>486</v>
      </c>
      <c r="B106" s="14" t="s">
        <v>213</v>
      </c>
      <c r="C106" s="149">
        <v>1</v>
      </c>
    </row>
    <row r="107" spans="1:4">
      <c r="A107" s="88" t="s">
        <v>486</v>
      </c>
      <c r="B107" s="14" t="s">
        <v>214</v>
      </c>
      <c r="C107" s="149">
        <v>1082</v>
      </c>
    </row>
    <row r="108" spans="1:4">
      <c r="A108" s="88" t="s">
        <v>486</v>
      </c>
      <c r="B108" s="14" t="s">
        <v>215</v>
      </c>
      <c r="C108" s="149">
        <v>27</v>
      </c>
    </row>
    <row r="109" spans="1:4">
      <c r="A109" s="88" t="s">
        <v>486</v>
      </c>
      <c r="B109" s="14" t="s">
        <v>216</v>
      </c>
      <c r="C109" s="149">
        <v>4</v>
      </c>
    </row>
    <row r="110" spans="1:4">
      <c r="A110" s="88" t="s">
        <v>486</v>
      </c>
      <c r="B110" s="14" t="s">
        <v>217</v>
      </c>
      <c r="C110" s="149">
        <v>139</v>
      </c>
    </row>
    <row r="111" spans="1:4">
      <c r="A111" s="88" t="s">
        <v>486</v>
      </c>
      <c r="B111" s="14" t="s">
        <v>218</v>
      </c>
      <c r="C111" s="149">
        <v>22</v>
      </c>
    </row>
    <row r="112" spans="1:4">
      <c r="A112" s="147" t="s">
        <v>486</v>
      </c>
      <c r="B112" s="148" t="s">
        <v>219</v>
      </c>
      <c r="C112" s="326">
        <v>8</v>
      </c>
    </row>
    <row r="113" spans="1:3">
      <c r="A113" s="147" t="s">
        <v>486</v>
      </c>
      <c r="B113" s="148" t="s">
        <v>220</v>
      </c>
      <c r="C113" s="326">
        <v>8</v>
      </c>
    </row>
    <row r="114" spans="1:3">
      <c r="A114" s="147"/>
      <c r="B114" s="358" t="s">
        <v>221</v>
      </c>
      <c r="C114" s="326">
        <v>2</v>
      </c>
    </row>
    <row r="115" spans="1:3">
      <c r="A115" s="147"/>
      <c r="B115" s="173" t="s">
        <v>568</v>
      </c>
      <c r="C115" s="117">
        <f>SUM(C4:C114)</f>
        <v>4548076</v>
      </c>
    </row>
    <row r="116" spans="1:3">
      <c r="A116" s="62"/>
    </row>
    <row r="117" spans="1:3">
      <c r="A117" s="64" t="s">
        <v>52</v>
      </c>
      <c r="B117" s="65" t="s">
        <v>480</v>
      </c>
    </row>
    <row r="118" spans="1:3">
      <c r="A118" s="64" t="s">
        <v>53</v>
      </c>
      <c r="B118" s="65" t="s">
        <v>93</v>
      </c>
    </row>
    <row r="119" spans="1:3">
      <c r="A119" s="6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3"/>
  <sheetViews>
    <sheetView topLeftCell="A46" workbookViewId="0">
      <selection activeCell="E63" sqref="E63:F63"/>
    </sheetView>
  </sheetViews>
  <sheetFormatPr defaultRowHeight="15"/>
  <cols>
    <col min="1" max="1" width="8.28515625" style="99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446" t="s">
        <v>677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>
      <c r="A2" s="298"/>
    </row>
    <row r="3" spans="1:10" s="62" customFormat="1" ht="21" customHeight="1">
      <c r="A3" s="451" t="s">
        <v>18</v>
      </c>
      <c r="B3" s="451" t="s">
        <v>32</v>
      </c>
      <c r="C3" s="450" t="s">
        <v>60</v>
      </c>
      <c r="D3" s="450"/>
      <c r="E3" s="450" t="s">
        <v>33</v>
      </c>
      <c r="F3" s="450"/>
      <c r="G3" s="450" t="s">
        <v>34</v>
      </c>
      <c r="H3" s="450"/>
      <c r="I3" s="450" t="s">
        <v>21</v>
      </c>
      <c r="J3" s="450"/>
    </row>
    <row r="4" spans="1:10" s="53" customFormat="1" ht="15.75">
      <c r="A4" s="451"/>
      <c r="B4" s="451"/>
      <c r="C4" s="93" t="s">
        <v>1</v>
      </c>
      <c r="D4" s="93" t="s">
        <v>59</v>
      </c>
      <c r="E4" s="93" t="s">
        <v>1</v>
      </c>
      <c r="F4" s="97" t="s">
        <v>59</v>
      </c>
      <c r="G4" s="93" t="s">
        <v>1</v>
      </c>
      <c r="H4" s="93" t="s">
        <v>59</v>
      </c>
      <c r="I4" s="93" t="s">
        <v>1</v>
      </c>
      <c r="J4" s="93" t="s">
        <v>59</v>
      </c>
    </row>
    <row r="5" spans="1:10">
      <c r="A5" s="171">
        <v>1</v>
      </c>
      <c r="B5" s="60" t="s">
        <v>36</v>
      </c>
      <c r="C5" s="6">
        <v>80170</v>
      </c>
      <c r="D5" s="30">
        <v>38967056.740000002</v>
      </c>
      <c r="E5" s="6">
        <v>57439</v>
      </c>
      <c r="F5" s="30">
        <v>35221220.840000004</v>
      </c>
      <c r="G5" s="6">
        <v>22731</v>
      </c>
      <c r="H5" s="30">
        <v>3745835.9</v>
      </c>
      <c r="I5" s="60">
        <v>0</v>
      </c>
      <c r="J5" s="30" t="s">
        <v>486</v>
      </c>
    </row>
    <row r="6" spans="1:10">
      <c r="A6" s="171">
        <v>2</v>
      </c>
      <c r="B6" s="60" t="s">
        <v>222</v>
      </c>
      <c r="C6" s="6">
        <v>36276</v>
      </c>
      <c r="D6" s="30">
        <v>18303920.91</v>
      </c>
      <c r="E6" s="6">
        <v>25820</v>
      </c>
      <c r="F6" s="30">
        <v>16527309.07</v>
      </c>
      <c r="G6" s="6">
        <v>10456</v>
      </c>
      <c r="H6" s="30">
        <v>1776611.84</v>
      </c>
      <c r="I6" s="60">
        <v>0</v>
      </c>
      <c r="J6" s="30" t="s">
        <v>486</v>
      </c>
    </row>
    <row r="7" spans="1:10">
      <c r="A7" s="171">
        <v>3</v>
      </c>
      <c r="B7" s="60" t="s">
        <v>223</v>
      </c>
      <c r="C7" s="6">
        <v>36153</v>
      </c>
      <c r="D7" s="30">
        <v>18797657.390000001</v>
      </c>
      <c r="E7" s="6">
        <v>25435</v>
      </c>
      <c r="F7" s="30">
        <v>16883408.109999999</v>
      </c>
      <c r="G7" s="6">
        <v>10718</v>
      </c>
      <c r="H7" s="30">
        <v>1914249.28</v>
      </c>
      <c r="I7" s="60">
        <v>0</v>
      </c>
      <c r="J7" s="30" t="s">
        <v>486</v>
      </c>
    </row>
    <row r="8" spans="1:10">
      <c r="A8" s="171">
        <v>4</v>
      </c>
      <c r="B8" s="60" t="s">
        <v>224</v>
      </c>
      <c r="C8" s="6">
        <v>34089</v>
      </c>
      <c r="D8" s="30">
        <v>16149328.51</v>
      </c>
      <c r="E8" s="6">
        <v>23480</v>
      </c>
      <c r="F8" s="30">
        <v>14475094.699999999</v>
      </c>
      <c r="G8" s="6">
        <v>10609</v>
      </c>
      <c r="H8" s="30">
        <v>1674233.81</v>
      </c>
      <c r="I8" s="60">
        <v>0</v>
      </c>
      <c r="J8" s="30" t="s">
        <v>486</v>
      </c>
    </row>
    <row r="9" spans="1:10">
      <c r="A9" s="171">
        <v>5</v>
      </c>
      <c r="B9" s="60" t="s">
        <v>225</v>
      </c>
      <c r="C9" s="6">
        <v>1759286</v>
      </c>
      <c r="D9" s="30">
        <v>977182124.35000002</v>
      </c>
      <c r="E9" s="6">
        <v>1035182</v>
      </c>
      <c r="F9" s="30">
        <v>843652007.60000002</v>
      </c>
      <c r="G9" s="6">
        <v>724104</v>
      </c>
      <c r="H9" s="30">
        <v>133530116.75</v>
      </c>
      <c r="I9" s="60">
        <v>0</v>
      </c>
      <c r="J9" s="30" t="s">
        <v>486</v>
      </c>
    </row>
    <row r="10" spans="1:10">
      <c r="A10" s="171">
        <v>6</v>
      </c>
      <c r="B10" s="60" t="s">
        <v>226</v>
      </c>
      <c r="C10" s="6">
        <v>129131</v>
      </c>
      <c r="D10" s="30">
        <v>65713396.030000001</v>
      </c>
      <c r="E10" s="6">
        <v>78940</v>
      </c>
      <c r="F10" s="30">
        <v>57208995.310000002</v>
      </c>
      <c r="G10" s="6">
        <v>50191</v>
      </c>
      <c r="H10" s="30">
        <v>8504400.7200000007</v>
      </c>
      <c r="I10" s="60">
        <v>0</v>
      </c>
      <c r="J10" s="30" t="s">
        <v>486</v>
      </c>
    </row>
    <row r="11" spans="1:10">
      <c r="A11" s="171">
        <v>7</v>
      </c>
      <c r="B11" s="60" t="s">
        <v>227</v>
      </c>
      <c r="C11" s="6">
        <v>43907</v>
      </c>
      <c r="D11" s="30">
        <v>21881614.010000002</v>
      </c>
      <c r="E11" s="6">
        <v>29679</v>
      </c>
      <c r="F11" s="30">
        <v>19370485.190000001</v>
      </c>
      <c r="G11" s="6">
        <v>14228</v>
      </c>
      <c r="H11" s="30">
        <v>2511128.8199999998</v>
      </c>
      <c r="I11" s="60">
        <v>0</v>
      </c>
      <c r="J11" s="30" t="s">
        <v>486</v>
      </c>
    </row>
    <row r="12" spans="1:10">
      <c r="A12" s="171">
        <v>8</v>
      </c>
      <c r="B12" s="60" t="s">
        <v>228</v>
      </c>
      <c r="C12" s="6">
        <v>14035</v>
      </c>
      <c r="D12" s="30">
        <v>6335640.9299999997</v>
      </c>
      <c r="E12" s="6">
        <v>10627</v>
      </c>
      <c r="F12" s="30">
        <v>5790434.3200000003</v>
      </c>
      <c r="G12" s="6">
        <v>3408</v>
      </c>
      <c r="H12" s="30">
        <v>545206.61</v>
      </c>
      <c r="I12" s="60">
        <v>0</v>
      </c>
      <c r="J12" s="30" t="s">
        <v>486</v>
      </c>
    </row>
    <row r="13" spans="1:10">
      <c r="A13" s="171">
        <v>9</v>
      </c>
      <c r="B13" s="60" t="s">
        <v>229</v>
      </c>
      <c r="C13" s="6">
        <v>44090</v>
      </c>
      <c r="D13" s="30">
        <v>19934784.52</v>
      </c>
      <c r="E13" s="6">
        <v>29860</v>
      </c>
      <c r="F13" s="30">
        <v>17700521.079999998</v>
      </c>
      <c r="G13" s="6">
        <v>14230</v>
      </c>
      <c r="H13" s="30">
        <v>2234263.44</v>
      </c>
      <c r="I13" s="60">
        <v>0</v>
      </c>
      <c r="J13" s="30" t="s">
        <v>486</v>
      </c>
    </row>
    <row r="14" spans="1:10">
      <c r="A14" s="171">
        <v>10</v>
      </c>
      <c r="B14" s="60" t="s">
        <v>230</v>
      </c>
      <c r="C14" s="6">
        <v>61938</v>
      </c>
      <c r="D14" s="30">
        <v>30356181.719999999</v>
      </c>
      <c r="E14" s="6">
        <v>39099</v>
      </c>
      <c r="F14" s="30">
        <v>26360694.890000001</v>
      </c>
      <c r="G14" s="6">
        <v>22839</v>
      </c>
      <c r="H14" s="30">
        <v>3995486.83</v>
      </c>
      <c r="I14" s="60">
        <v>0</v>
      </c>
      <c r="J14" s="30" t="s">
        <v>486</v>
      </c>
    </row>
    <row r="15" spans="1:10">
      <c r="A15" s="171">
        <v>11</v>
      </c>
      <c r="B15" s="60" t="s">
        <v>231</v>
      </c>
      <c r="C15" s="6">
        <v>59796</v>
      </c>
      <c r="D15" s="30">
        <v>28503060.260000002</v>
      </c>
      <c r="E15" s="6">
        <v>42465</v>
      </c>
      <c r="F15" s="30">
        <v>25745359.760000002</v>
      </c>
      <c r="G15" s="6">
        <v>17331</v>
      </c>
      <c r="H15" s="30">
        <v>2757700.5</v>
      </c>
      <c r="I15" s="60">
        <v>0</v>
      </c>
      <c r="J15" s="30" t="s">
        <v>486</v>
      </c>
    </row>
    <row r="16" spans="1:10">
      <c r="A16" s="171">
        <v>12</v>
      </c>
      <c r="B16" s="60" t="s">
        <v>232</v>
      </c>
      <c r="C16" s="6">
        <v>88870</v>
      </c>
      <c r="D16" s="30">
        <v>45904727.740000002</v>
      </c>
      <c r="E16" s="6">
        <v>57222</v>
      </c>
      <c r="F16" s="30">
        <v>40181479.549999997</v>
      </c>
      <c r="G16" s="6">
        <v>31648</v>
      </c>
      <c r="H16" s="30">
        <v>5723248.1900000004</v>
      </c>
      <c r="I16" s="60">
        <v>0</v>
      </c>
      <c r="J16" s="30" t="s">
        <v>486</v>
      </c>
    </row>
    <row r="17" spans="1:10">
      <c r="A17" s="171">
        <v>13</v>
      </c>
      <c r="B17" s="60" t="s">
        <v>233</v>
      </c>
      <c r="C17" s="6">
        <v>7315</v>
      </c>
      <c r="D17" s="30">
        <v>3280714.61</v>
      </c>
      <c r="E17" s="6">
        <v>5407</v>
      </c>
      <c r="F17" s="30">
        <v>2977945.97</v>
      </c>
      <c r="G17" s="6">
        <v>1908</v>
      </c>
      <c r="H17" s="30">
        <v>302768.64000000001</v>
      </c>
      <c r="I17" s="60">
        <v>0</v>
      </c>
      <c r="J17" s="30" t="s">
        <v>486</v>
      </c>
    </row>
    <row r="18" spans="1:10">
      <c r="A18" s="171">
        <v>14</v>
      </c>
      <c r="B18" s="60" t="s">
        <v>234</v>
      </c>
      <c r="C18" s="6">
        <v>12169</v>
      </c>
      <c r="D18" s="30">
        <v>5999677.8700000001</v>
      </c>
      <c r="E18" s="6">
        <v>8711</v>
      </c>
      <c r="F18" s="30">
        <v>5394020.5199999996</v>
      </c>
      <c r="G18" s="6">
        <v>3458</v>
      </c>
      <c r="H18" s="30">
        <v>605657.35</v>
      </c>
      <c r="I18" s="60">
        <v>0</v>
      </c>
      <c r="J18" s="30" t="s">
        <v>486</v>
      </c>
    </row>
    <row r="19" spans="1:10">
      <c r="A19" s="171">
        <v>15</v>
      </c>
      <c r="B19" s="60" t="s">
        <v>235</v>
      </c>
      <c r="C19" s="6">
        <v>56066</v>
      </c>
      <c r="D19" s="30">
        <v>27506895.530000001</v>
      </c>
      <c r="E19" s="6">
        <v>40323</v>
      </c>
      <c r="F19" s="30">
        <v>24900628.68</v>
      </c>
      <c r="G19" s="6">
        <v>15743</v>
      </c>
      <c r="H19" s="30">
        <v>2606266.85</v>
      </c>
      <c r="I19" s="60">
        <v>0</v>
      </c>
      <c r="J19" s="30" t="s">
        <v>486</v>
      </c>
    </row>
    <row r="20" spans="1:10">
      <c r="A20" s="171">
        <v>16</v>
      </c>
      <c r="B20" s="60" t="s">
        <v>236</v>
      </c>
      <c r="C20" s="6">
        <v>57789</v>
      </c>
      <c r="D20" s="30">
        <v>27705268.41</v>
      </c>
      <c r="E20" s="6">
        <v>40348</v>
      </c>
      <c r="F20" s="30">
        <v>24819024.030000001</v>
      </c>
      <c r="G20" s="6">
        <v>17441</v>
      </c>
      <c r="H20" s="30">
        <v>2886244.38</v>
      </c>
      <c r="I20" s="60">
        <v>0</v>
      </c>
      <c r="J20" s="30" t="s">
        <v>486</v>
      </c>
    </row>
    <row r="21" spans="1:10">
      <c r="A21" s="171">
        <v>17</v>
      </c>
      <c r="B21" s="60" t="s">
        <v>237</v>
      </c>
      <c r="C21" s="6">
        <v>108063</v>
      </c>
      <c r="D21" s="30">
        <v>54805245.210000001</v>
      </c>
      <c r="E21" s="6">
        <v>72335</v>
      </c>
      <c r="F21" s="30">
        <v>48637472.969999999</v>
      </c>
      <c r="G21" s="6">
        <v>35728</v>
      </c>
      <c r="H21" s="30">
        <v>6167772.2400000002</v>
      </c>
      <c r="I21" s="60">
        <v>0</v>
      </c>
      <c r="J21" s="30" t="s">
        <v>486</v>
      </c>
    </row>
    <row r="22" spans="1:10">
      <c r="A22" s="171">
        <v>18</v>
      </c>
      <c r="B22" s="60" t="s">
        <v>238</v>
      </c>
      <c r="C22" s="6">
        <v>16420</v>
      </c>
      <c r="D22" s="30">
        <v>7488548.8200000003</v>
      </c>
      <c r="E22" s="6">
        <v>12174</v>
      </c>
      <c r="F22" s="30">
        <v>6788042.8700000001</v>
      </c>
      <c r="G22" s="6">
        <v>4246</v>
      </c>
      <c r="H22" s="30">
        <v>700505.95</v>
      </c>
      <c r="I22" s="60">
        <v>0</v>
      </c>
      <c r="J22" s="30" t="s">
        <v>486</v>
      </c>
    </row>
    <row r="23" spans="1:10">
      <c r="A23" s="171">
        <v>19</v>
      </c>
      <c r="B23" s="60" t="s">
        <v>239</v>
      </c>
      <c r="C23" s="6">
        <v>451172</v>
      </c>
      <c r="D23" s="30">
        <v>234601574.53999999</v>
      </c>
      <c r="E23" s="6">
        <v>276249</v>
      </c>
      <c r="F23" s="30">
        <v>204689746.25</v>
      </c>
      <c r="G23" s="6">
        <v>174923</v>
      </c>
      <c r="H23" s="30">
        <v>29911828.289999999</v>
      </c>
      <c r="I23" s="60">
        <v>0</v>
      </c>
      <c r="J23" s="30" t="s">
        <v>486</v>
      </c>
    </row>
    <row r="24" spans="1:10">
      <c r="A24" s="171">
        <v>20</v>
      </c>
      <c r="B24" s="60" t="s">
        <v>240</v>
      </c>
      <c r="C24" s="6">
        <v>73870</v>
      </c>
      <c r="D24" s="30">
        <v>36051572.420000002</v>
      </c>
      <c r="E24" s="6">
        <v>46291</v>
      </c>
      <c r="F24" s="30">
        <v>31556387.550000001</v>
      </c>
      <c r="G24" s="6">
        <v>27579</v>
      </c>
      <c r="H24" s="30">
        <v>4495184.87</v>
      </c>
      <c r="I24" s="60">
        <v>0</v>
      </c>
      <c r="J24" s="30" t="s">
        <v>486</v>
      </c>
    </row>
    <row r="25" spans="1:10">
      <c r="A25" s="171">
        <v>21</v>
      </c>
      <c r="B25" s="60" t="s">
        <v>241</v>
      </c>
      <c r="C25" s="6">
        <v>62723</v>
      </c>
      <c r="D25" s="30">
        <v>29492657.280000001</v>
      </c>
      <c r="E25" s="6">
        <v>41382</v>
      </c>
      <c r="F25" s="30">
        <v>25993003.75</v>
      </c>
      <c r="G25" s="6">
        <v>21341</v>
      </c>
      <c r="H25" s="30">
        <v>3499653.53</v>
      </c>
      <c r="I25" s="60">
        <v>0</v>
      </c>
      <c r="J25" s="30" t="s">
        <v>486</v>
      </c>
    </row>
    <row r="26" spans="1:10">
      <c r="A26" s="171">
        <v>22</v>
      </c>
      <c r="B26" s="60" t="s">
        <v>242</v>
      </c>
      <c r="C26" s="6">
        <v>49592</v>
      </c>
      <c r="D26" s="30">
        <v>24057760.280000001</v>
      </c>
      <c r="E26" s="6">
        <v>36175</v>
      </c>
      <c r="F26" s="30">
        <v>21875976.120000001</v>
      </c>
      <c r="G26" s="6">
        <v>13417</v>
      </c>
      <c r="H26" s="30">
        <v>2181784.16</v>
      </c>
      <c r="I26" s="60">
        <v>0</v>
      </c>
      <c r="J26" s="30" t="s">
        <v>486</v>
      </c>
    </row>
    <row r="27" spans="1:10">
      <c r="A27" s="171">
        <v>23</v>
      </c>
      <c r="B27" s="60" t="s">
        <v>243</v>
      </c>
      <c r="C27" s="6">
        <v>17508</v>
      </c>
      <c r="D27" s="30">
        <v>8490236.6199999992</v>
      </c>
      <c r="E27" s="6">
        <v>13248</v>
      </c>
      <c r="F27" s="30">
        <v>7787943.5499999998</v>
      </c>
      <c r="G27" s="6">
        <v>4260</v>
      </c>
      <c r="H27" s="30">
        <v>702293.07</v>
      </c>
      <c r="I27" s="60">
        <v>0</v>
      </c>
      <c r="J27" s="30" t="s">
        <v>486</v>
      </c>
    </row>
    <row r="28" spans="1:10">
      <c r="A28" s="171">
        <v>24</v>
      </c>
      <c r="B28" s="60" t="s">
        <v>244</v>
      </c>
      <c r="C28" s="6">
        <v>43849</v>
      </c>
      <c r="D28" s="30">
        <v>20939021.440000001</v>
      </c>
      <c r="E28" s="6">
        <v>28579</v>
      </c>
      <c r="F28" s="30">
        <v>18435052.460000001</v>
      </c>
      <c r="G28" s="6">
        <v>15270</v>
      </c>
      <c r="H28" s="30">
        <v>2503968.98</v>
      </c>
      <c r="I28" s="60">
        <v>0</v>
      </c>
      <c r="J28" s="30" t="s">
        <v>486</v>
      </c>
    </row>
    <row r="29" spans="1:10">
      <c r="A29" s="171">
        <v>25</v>
      </c>
      <c r="B29" s="60" t="s">
        <v>245</v>
      </c>
      <c r="C29" s="6">
        <v>14583</v>
      </c>
      <c r="D29" s="30">
        <v>7300976.7699999996</v>
      </c>
      <c r="E29" s="6">
        <v>10356</v>
      </c>
      <c r="F29" s="30">
        <v>6496770.3200000003</v>
      </c>
      <c r="G29" s="6">
        <v>4227</v>
      </c>
      <c r="H29" s="30">
        <v>804206.45</v>
      </c>
      <c r="I29" s="60">
        <v>0</v>
      </c>
      <c r="J29" s="30" t="s">
        <v>486</v>
      </c>
    </row>
    <row r="30" spans="1:10">
      <c r="A30" s="171">
        <v>26</v>
      </c>
      <c r="B30" s="60" t="s">
        <v>246</v>
      </c>
      <c r="C30" s="6">
        <v>30473</v>
      </c>
      <c r="D30" s="30">
        <v>13637651.07</v>
      </c>
      <c r="E30" s="6">
        <v>22543</v>
      </c>
      <c r="F30" s="30">
        <v>12394229.039999999</v>
      </c>
      <c r="G30" s="6">
        <v>7930</v>
      </c>
      <c r="H30" s="30">
        <v>1243422.03</v>
      </c>
      <c r="I30" s="60">
        <v>0</v>
      </c>
      <c r="J30" s="30" t="s">
        <v>486</v>
      </c>
    </row>
    <row r="31" spans="1:10">
      <c r="A31" s="171">
        <v>27</v>
      </c>
      <c r="B31" s="60" t="s">
        <v>247</v>
      </c>
      <c r="C31" s="6">
        <v>63072</v>
      </c>
      <c r="D31" s="30">
        <v>35694729.530000001</v>
      </c>
      <c r="E31" s="6">
        <v>41577</v>
      </c>
      <c r="F31" s="30">
        <v>31471633.579999998</v>
      </c>
      <c r="G31" s="6">
        <v>21495</v>
      </c>
      <c r="H31" s="30">
        <v>4223095.95</v>
      </c>
      <c r="I31" s="60">
        <v>0</v>
      </c>
      <c r="J31" s="30" t="s">
        <v>486</v>
      </c>
    </row>
    <row r="32" spans="1:10">
      <c r="A32" s="171">
        <v>28</v>
      </c>
      <c r="B32" s="60" t="s">
        <v>248</v>
      </c>
      <c r="C32" s="6">
        <v>55426</v>
      </c>
      <c r="D32" s="30">
        <v>28599092.25</v>
      </c>
      <c r="E32" s="6">
        <v>38159</v>
      </c>
      <c r="F32" s="30">
        <v>25551391</v>
      </c>
      <c r="G32" s="6">
        <v>17267</v>
      </c>
      <c r="H32" s="30">
        <v>3047701.25</v>
      </c>
      <c r="I32" s="60">
        <v>0</v>
      </c>
      <c r="J32" s="30" t="s">
        <v>486</v>
      </c>
    </row>
    <row r="33" spans="1:10">
      <c r="A33" s="171">
        <v>29</v>
      </c>
      <c r="B33" s="60" t="s">
        <v>249</v>
      </c>
      <c r="C33" s="6">
        <v>37643</v>
      </c>
      <c r="D33" s="30">
        <v>19449689.07</v>
      </c>
      <c r="E33" s="6">
        <v>25442</v>
      </c>
      <c r="F33" s="30">
        <v>17188972.350000001</v>
      </c>
      <c r="G33" s="6">
        <v>12201</v>
      </c>
      <c r="H33" s="30">
        <v>2260716.7200000002</v>
      </c>
      <c r="I33" s="60">
        <v>0</v>
      </c>
      <c r="J33" s="30" t="s">
        <v>486</v>
      </c>
    </row>
    <row r="34" spans="1:10">
      <c r="A34" s="171">
        <v>30</v>
      </c>
      <c r="B34" s="60" t="s">
        <v>250</v>
      </c>
      <c r="C34" s="6">
        <v>32809</v>
      </c>
      <c r="D34" s="30">
        <v>15767494.59</v>
      </c>
      <c r="E34" s="6">
        <v>25524</v>
      </c>
      <c r="F34" s="30">
        <v>14519724.300000001</v>
      </c>
      <c r="G34" s="6">
        <v>7285</v>
      </c>
      <c r="H34" s="30">
        <v>1247770.29</v>
      </c>
      <c r="I34" s="60">
        <v>0</v>
      </c>
      <c r="J34" s="30" t="s">
        <v>486</v>
      </c>
    </row>
    <row r="35" spans="1:10">
      <c r="A35" s="171">
        <v>31</v>
      </c>
      <c r="B35" s="60" t="s">
        <v>251</v>
      </c>
      <c r="C35" s="6">
        <v>114847</v>
      </c>
      <c r="D35" s="30">
        <v>57146127.780000001</v>
      </c>
      <c r="E35" s="6">
        <v>77460</v>
      </c>
      <c r="F35" s="30">
        <v>50951595.960000001</v>
      </c>
      <c r="G35" s="6">
        <v>37387</v>
      </c>
      <c r="H35" s="30">
        <v>6194531.8200000003</v>
      </c>
      <c r="I35" s="60">
        <v>0</v>
      </c>
      <c r="J35" s="30" t="s">
        <v>486</v>
      </c>
    </row>
    <row r="36" spans="1:10">
      <c r="A36" s="171">
        <v>32</v>
      </c>
      <c r="B36" s="60" t="s">
        <v>252</v>
      </c>
      <c r="C36" s="6">
        <v>32634</v>
      </c>
      <c r="D36" s="30">
        <v>16082572.66</v>
      </c>
      <c r="E36" s="6">
        <v>22057</v>
      </c>
      <c r="F36" s="30">
        <v>14368770.699999999</v>
      </c>
      <c r="G36" s="6">
        <v>10577</v>
      </c>
      <c r="H36" s="30">
        <v>1713801.96</v>
      </c>
      <c r="I36" s="60">
        <v>0</v>
      </c>
      <c r="J36" s="30" t="s">
        <v>486</v>
      </c>
    </row>
    <row r="37" spans="1:10">
      <c r="A37" s="171">
        <v>33</v>
      </c>
      <c r="B37" s="60" t="s">
        <v>253</v>
      </c>
      <c r="C37" s="6">
        <v>41993</v>
      </c>
      <c r="D37" s="30">
        <v>20426393.199999999</v>
      </c>
      <c r="E37" s="6">
        <v>29153</v>
      </c>
      <c r="F37" s="30">
        <v>18255332.25</v>
      </c>
      <c r="G37" s="6">
        <v>12840</v>
      </c>
      <c r="H37" s="30">
        <v>2171060.9500000002</v>
      </c>
      <c r="I37" s="60">
        <v>0</v>
      </c>
      <c r="J37" s="30" t="s">
        <v>486</v>
      </c>
    </row>
    <row r="38" spans="1:10">
      <c r="A38" s="171">
        <v>34</v>
      </c>
      <c r="B38" s="60" t="s">
        <v>254</v>
      </c>
      <c r="C38" s="6">
        <v>9785</v>
      </c>
      <c r="D38" s="30">
        <v>4671352.43</v>
      </c>
      <c r="E38" s="6">
        <v>6873</v>
      </c>
      <c r="F38" s="30">
        <v>4181467.95</v>
      </c>
      <c r="G38" s="6">
        <v>2912</v>
      </c>
      <c r="H38" s="30">
        <v>489884.48</v>
      </c>
      <c r="I38" s="60">
        <v>0</v>
      </c>
      <c r="J38" s="30" t="s">
        <v>486</v>
      </c>
    </row>
    <row r="39" spans="1:10">
      <c r="A39" s="171">
        <v>35</v>
      </c>
      <c r="B39" s="60" t="s">
        <v>255</v>
      </c>
      <c r="C39" s="6">
        <v>90092</v>
      </c>
      <c r="D39" s="30">
        <v>46096829.439999998</v>
      </c>
      <c r="E39" s="6">
        <v>56458</v>
      </c>
      <c r="F39" s="30">
        <v>40316614.909999996</v>
      </c>
      <c r="G39" s="6">
        <v>33634</v>
      </c>
      <c r="H39" s="30">
        <v>5780214.5300000003</v>
      </c>
      <c r="I39" s="60">
        <v>0</v>
      </c>
      <c r="J39" s="30" t="s">
        <v>486</v>
      </c>
    </row>
    <row r="40" spans="1:10">
      <c r="A40" s="171">
        <v>36</v>
      </c>
      <c r="B40" s="60" t="s">
        <v>256</v>
      </c>
      <c r="C40" s="6">
        <v>66692</v>
      </c>
      <c r="D40" s="30">
        <v>33171511.530000001</v>
      </c>
      <c r="E40" s="6">
        <v>45807</v>
      </c>
      <c r="F40" s="30">
        <v>29668779.530000001</v>
      </c>
      <c r="G40" s="6">
        <v>20885</v>
      </c>
      <c r="H40" s="30">
        <v>3502732</v>
      </c>
      <c r="I40" s="60">
        <v>0</v>
      </c>
      <c r="J40" s="30" t="s">
        <v>486</v>
      </c>
    </row>
    <row r="41" spans="1:10">
      <c r="A41" s="171">
        <v>37</v>
      </c>
      <c r="B41" s="60" t="s">
        <v>257</v>
      </c>
      <c r="C41" s="6">
        <v>36116</v>
      </c>
      <c r="D41" s="30">
        <v>17052808.850000001</v>
      </c>
      <c r="E41" s="6">
        <v>24265</v>
      </c>
      <c r="F41" s="30">
        <v>15135522.220000001</v>
      </c>
      <c r="G41" s="6">
        <v>11851</v>
      </c>
      <c r="H41" s="30">
        <v>1917286.63</v>
      </c>
      <c r="I41" s="60">
        <v>0</v>
      </c>
      <c r="J41" s="30" t="s">
        <v>486</v>
      </c>
    </row>
    <row r="42" spans="1:10">
      <c r="A42" s="171">
        <v>38</v>
      </c>
      <c r="B42" s="60" t="s">
        <v>258</v>
      </c>
      <c r="C42" s="6">
        <v>52794</v>
      </c>
      <c r="D42" s="30">
        <v>25089295.870000001</v>
      </c>
      <c r="E42" s="6">
        <v>39566</v>
      </c>
      <c r="F42" s="30">
        <v>22940840.52</v>
      </c>
      <c r="G42" s="6">
        <v>13228</v>
      </c>
      <c r="H42" s="30">
        <v>2148455.35</v>
      </c>
      <c r="I42" s="60">
        <v>0</v>
      </c>
      <c r="J42" s="30" t="s">
        <v>486</v>
      </c>
    </row>
    <row r="43" spans="1:10">
      <c r="A43" s="171">
        <v>39</v>
      </c>
      <c r="B43" s="60" t="s">
        <v>259</v>
      </c>
      <c r="C43" s="6">
        <v>45725</v>
      </c>
      <c r="D43" s="30">
        <v>21732970.27</v>
      </c>
      <c r="E43" s="6">
        <v>32876</v>
      </c>
      <c r="F43" s="30">
        <v>19710024.800000001</v>
      </c>
      <c r="G43" s="6">
        <v>12849</v>
      </c>
      <c r="H43" s="30">
        <v>2022945.47</v>
      </c>
      <c r="I43" s="60">
        <v>0</v>
      </c>
      <c r="J43" s="30" t="s">
        <v>486</v>
      </c>
    </row>
    <row r="44" spans="1:10">
      <c r="A44" s="171">
        <v>40</v>
      </c>
      <c r="B44" s="60" t="s">
        <v>260</v>
      </c>
      <c r="C44" s="6">
        <v>27781</v>
      </c>
      <c r="D44" s="30">
        <v>13294737.99</v>
      </c>
      <c r="E44" s="6">
        <v>19313</v>
      </c>
      <c r="F44" s="30">
        <v>11914088.23</v>
      </c>
      <c r="G44" s="6">
        <v>8468</v>
      </c>
      <c r="H44" s="30">
        <v>1380649.76</v>
      </c>
      <c r="I44" s="60">
        <v>0</v>
      </c>
      <c r="J44" s="30" t="s">
        <v>486</v>
      </c>
    </row>
    <row r="45" spans="1:10">
      <c r="A45" s="171">
        <v>41</v>
      </c>
      <c r="B45" s="60" t="s">
        <v>261</v>
      </c>
      <c r="C45" s="6">
        <v>28675</v>
      </c>
      <c r="D45" s="30">
        <v>14052971.25</v>
      </c>
      <c r="E45" s="6">
        <v>19153</v>
      </c>
      <c r="F45" s="30">
        <v>12494402.83</v>
      </c>
      <c r="G45" s="6">
        <v>9522</v>
      </c>
      <c r="H45" s="30">
        <v>1558568.42</v>
      </c>
      <c r="I45" s="60">
        <v>0</v>
      </c>
      <c r="J45" s="30" t="s">
        <v>486</v>
      </c>
    </row>
    <row r="46" spans="1:10">
      <c r="A46" s="171">
        <v>42</v>
      </c>
      <c r="B46" s="60" t="s">
        <v>262</v>
      </c>
      <c r="C46" s="6">
        <v>38746</v>
      </c>
      <c r="D46" s="30">
        <v>18582291.18</v>
      </c>
      <c r="E46" s="6">
        <v>28768</v>
      </c>
      <c r="F46" s="30">
        <v>16951385.32</v>
      </c>
      <c r="G46" s="6">
        <v>9978</v>
      </c>
      <c r="H46" s="30">
        <v>1630905.86</v>
      </c>
      <c r="I46" s="60">
        <v>0</v>
      </c>
      <c r="J46" s="30" t="s">
        <v>486</v>
      </c>
    </row>
    <row r="47" spans="1:10">
      <c r="A47" s="171">
        <v>43</v>
      </c>
      <c r="B47" s="60" t="s">
        <v>263</v>
      </c>
      <c r="C47" s="6">
        <v>16758</v>
      </c>
      <c r="D47" s="30">
        <v>8308987.2400000002</v>
      </c>
      <c r="E47" s="6">
        <v>11805</v>
      </c>
      <c r="F47" s="30">
        <v>7432585.75</v>
      </c>
      <c r="G47" s="6">
        <v>4953</v>
      </c>
      <c r="H47" s="30">
        <v>876401.49</v>
      </c>
      <c r="I47" s="60">
        <v>0</v>
      </c>
      <c r="J47" s="30" t="s">
        <v>486</v>
      </c>
    </row>
    <row r="48" spans="1:10">
      <c r="A48" s="171">
        <v>44</v>
      </c>
      <c r="B48" s="60" t="s">
        <v>264</v>
      </c>
      <c r="C48" s="6">
        <v>76731</v>
      </c>
      <c r="D48" s="30">
        <v>35766358.549999997</v>
      </c>
      <c r="E48" s="6">
        <v>56453</v>
      </c>
      <c r="F48" s="30">
        <v>32564444.91</v>
      </c>
      <c r="G48" s="6">
        <v>20278</v>
      </c>
      <c r="H48" s="30">
        <v>3201913.64</v>
      </c>
      <c r="I48" s="60">
        <v>0</v>
      </c>
      <c r="J48" s="30" t="s">
        <v>486</v>
      </c>
    </row>
    <row r="49" spans="1:10">
      <c r="A49" s="171">
        <v>45</v>
      </c>
      <c r="B49" s="60" t="s">
        <v>265</v>
      </c>
      <c r="C49" s="6">
        <v>59793</v>
      </c>
      <c r="D49" s="30">
        <v>28717669</v>
      </c>
      <c r="E49" s="6">
        <v>41723</v>
      </c>
      <c r="F49" s="30">
        <v>25821323.600000001</v>
      </c>
      <c r="G49" s="6">
        <v>18070</v>
      </c>
      <c r="H49" s="30">
        <v>2896345.4</v>
      </c>
      <c r="I49" s="60">
        <v>0</v>
      </c>
      <c r="J49" s="30" t="s">
        <v>486</v>
      </c>
    </row>
    <row r="50" spans="1:10">
      <c r="A50" s="171">
        <v>46</v>
      </c>
      <c r="B50" s="60" t="s">
        <v>266</v>
      </c>
      <c r="C50" s="6">
        <v>69224</v>
      </c>
      <c r="D50" s="30">
        <v>34664806.060000002</v>
      </c>
      <c r="E50" s="6">
        <v>46586</v>
      </c>
      <c r="F50" s="30">
        <v>30933088.890000001</v>
      </c>
      <c r="G50" s="6">
        <v>22638</v>
      </c>
      <c r="H50" s="30">
        <v>3731717.17</v>
      </c>
      <c r="I50" s="60">
        <v>0</v>
      </c>
      <c r="J50" s="30" t="s">
        <v>486</v>
      </c>
    </row>
    <row r="51" spans="1:10">
      <c r="A51" s="171">
        <v>47</v>
      </c>
      <c r="B51" s="60" t="s">
        <v>267</v>
      </c>
      <c r="C51" s="6">
        <v>19067</v>
      </c>
      <c r="D51" s="30">
        <v>9189636.0299999993</v>
      </c>
      <c r="E51" s="6">
        <v>13535</v>
      </c>
      <c r="F51" s="30">
        <v>8236497.9400000004</v>
      </c>
      <c r="G51" s="6">
        <v>5532</v>
      </c>
      <c r="H51" s="30">
        <v>953138.09</v>
      </c>
      <c r="I51" s="60">
        <v>0</v>
      </c>
      <c r="J51" s="30" t="s">
        <v>486</v>
      </c>
    </row>
    <row r="52" spans="1:10">
      <c r="A52" s="171">
        <v>48</v>
      </c>
      <c r="B52" s="60" t="s">
        <v>268</v>
      </c>
      <c r="C52" s="6">
        <v>16667</v>
      </c>
      <c r="D52" s="30">
        <v>8094239.4100000001</v>
      </c>
      <c r="E52" s="6">
        <v>11138</v>
      </c>
      <c r="F52" s="30">
        <v>7169987.4299999997</v>
      </c>
      <c r="G52" s="6">
        <v>5529</v>
      </c>
      <c r="H52" s="30">
        <v>924251.98</v>
      </c>
      <c r="I52" s="60">
        <v>0</v>
      </c>
      <c r="J52" s="30" t="s">
        <v>486</v>
      </c>
    </row>
    <row r="53" spans="1:10">
      <c r="A53" s="171">
        <v>49</v>
      </c>
      <c r="B53" s="60" t="s">
        <v>269</v>
      </c>
      <c r="C53" s="6">
        <v>35036</v>
      </c>
      <c r="D53" s="30">
        <v>16686659.109999999</v>
      </c>
      <c r="E53" s="6">
        <v>24295</v>
      </c>
      <c r="F53" s="30">
        <v>14888517.49</v>
      </c>
      <c r="G53" s="6">
        <v>10741</v>
      </c>
      <c r="H53" s="30">
        <v>1798141.62</v>
      </c>
      <c r="I53" s="60">
        <v>0</v>
      </c>
      <c r="J53" s="30" t="s">
        <v>486</v>
      </c>
    </row>
    <row r="54" spans="1:10">
      <c r="A54" s="171">
        <v>50</v>
      </c>
      <c r="B54" s="60" t="s">
        <v>270</v>
      </c>
      <c r="C54" s="6">
        <v>58688</v>
      </c>
      <c r="D54" s="30">
        <v>30065032.350000001</v>
      </c>
      <c r="E54" s="6">
        <v>37099</v>
      </c>
      <c r="F54" s="30">
        <v>26524177.59</v>
      </c>
      <c r="G54" s="6">
        <v>21589</v>
      </c>
      <c r="H54" s="30">
        <v>3540854.76</v>
      </c>
      <c r="I54" s="60">
        <v>0</v>
      </c>
      <c r="J54" s="30" t="s">
        <v>486</v>
      </c>
    </row>
    <row r="55" spans="1:10">
      <c r="A55" s="171">
        <v>51</v>
      </c>
      <c r="B55" s="60" t="s">
        <v>271</v>
      </c>
      <c r="C55" s="6">
        <v>21648</v>
      </c>
      <c r="D55" s="30">
        <v>12100318.73</v>
      </c>
      <c r="E55" s="6">
        <v>14743</v>
      </c>
      <c r="F55" s="30">
        <v>10603398.33</v>
      </c>
      <c r="G55" s="6">
        <v>6905</v>
      </c>
      <c r="H55" s="30">
        <v>1496920.4</v>
      </c>
      <c r="I55" s="60">
        <v>0</v>
      </c>
      <c r="J55" s="30" t="s">
        <v>486</v>
      </c>
    </row>
    <row r="56" spans="1:10">
      <c r="A56" s="171">
        <v>52</v>
      </c>
      <c r="B56" s="60" t="s">
        <v>486</v>
      </c>
      <c r="C56" s="6">
        <v>10301</v>
      </c>
      <c r="D56" s="30">
        <v>5981607.0599999996</v>
      </c>
      <c r="E56" s="6">
        <v>5940</v>
      </c>
      <c r="F56" s="30">
        <v>5069117.57</v>
      </c>
      <c r="G56" s="6">
        <v>4361</v>
      </c>
      <c r="H56" s="30">
        <v>912489.49</v>
      </c>
      <c r="I56" s="60">
        <v>0</v>
      </c>
      <c r="J56" s="30" t="s">
        <v>486</v>
      </c>
    </row>
    <row r="57" spans="1:10" s="62" customFormat="1" ht="25.5" customHeight="1">
      <c r="A57" s="299"/>
      <c r="B57" s="73" t="s">
        <v>613</v>
      </c>
      <c r="C57" s="96">
        <f t="shared" ref="C57:H57" si="0">SUM(C5:C56)</f>
        <v>4548076</v>
      </c>
      <c r="D57" s="74">
        <f t="shared" si="0"/>
        <v>2365873475.4099994</v>
      </c>
      <c r="E57" s="96">
        <f t="shared" si="0"/>
        <v>2905137</v>
      </c>
      <c r="F57" s="74">
        <f t="shared" si="0"/>
        <v>2076726940.4499998</v>
      </c>
      <c r="G57" s="96">
        <f t="shared" si="0"/>
        <v>1642939</v>
      </c>
      <c r="H57" s="74">
        <f t="shared" si="0"/>
        <v>289146534.95999986</v>
      </c>
      <c r="I57" s="96">
        <v>0</v>
      </c>
      <c r="J57" s="112">
        <v>0</v>
      </c>
    </row>
    <row r="59" spans="1:10">
      <c r="B59" t="s">
        <v>54</v>
      </c>
    </row>
    <row r="63" spans="1:10">
      <c r="E63" s="8"/>
      <c r="F63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B39" sqref="B39:C39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678</v>
      </c>
    </row>
    <row r="2" spans="1:7">
      <c r="A2" s="54"/>
    </row>
    <row r="3" spans="1:7" s="53" customFormat="1" ht="15.75">
      <c r="A3" s="93" t="s">
        <v>18</v>
      </c>
      <c r="B3" s="94" t="s">
        <v>38</v>
      </c>
      <c r="C3" s="94" t="s">
        <v>39</v>
      </c>
      <c r="D3" s="94" t="s">
        <v>40</v>
      </c>
      <c r="E3" s="94" t="s">
        <v>41</v>
      </c>
      <c r="F3" s="94" t="s">
        <v>500</v>
      </c>
      <c r="G3" s="94" t="s">
        <v>42</v>
      </c>
    </row>
    <row r="4" spans="1:7">
      <c r="A4" s="49">
        <v>1</v>
      </c>
      <c r="B4" s="7">
        <v>10</v>
      </c>
      <c r="C4" s="6">
        <v>4</v>
      </c>
      <c r="D4" s="6">
        <v>15</v>
      </c>
      <c r="E4" s="23">
        <v>14</v>
      </c>
      <c r="F4" s="6">
        <v>11</v>
      </c>
      <c r="G4" s="6">
        <v>0</v>
      </c>
    </row>
    <row r="5" spans="1:7">
      <c r="A5" s="49">
        <v>2</v>
      </c>
      <c r="B5" s="7">
        <v>9</v>
      </c>
      <c r="C5" s="6">
        <v>7</v>
      </c>
      <c r="D5" s="6">
        <v>28</v>
      </c>
      <c r="E5" s="23">
        <v>17</v>
      </c>
      <c r="F5" s="6">
        <v>17</v>
      </c>
      <c r="G5" s="6">
        <v>1</v>
      </c>
    </row>
    <row r="6" spans="1:7">
      <c r="A6" s="49">
        <v>3</v>
      </c>
      <c r="B6" s="7">
        <v>8</v>
      </c>
      <c r="C6" s="6">
        <v>54</v>
      </c>
      <c r="D6" s="6">
        <v>192</v>
      </c>
      <c r="E6" s="23">
        <v>129</v>
      </c>
      <c r="F6" s="6">
        <v>109</v>
      </c>
      <c r="G6" s="6">
        <v>2</v>
      </c>
    </row>
    <row r="7" spans="1:7">
      <c r="A7" s="49">
        <v>4</v>
      </c>
      <c r="B7" s="7">
        <v>7</v>
      </c>
      <c r="C7" s="6">
        <v>371</v>
      </c>
      <c r="D7" s="6">
        <v>1212</v>
      </c>
      <c r="E7" s="23">
        <v>701</v>
      </c>
      <c r="F7" s="6">
        <v>684</v>
      </c>
      <c r="G7" s="6">
        <v>0</v>
      </c>
    </row>
    <row r="8" spans="1:7">
      <c r="A8" s="49">
        <v>5</v>
      </c>
      <c r="B8" s="7">
        <v>6</v>
      </c>
      <c r="C8" s="6">
        <v>4810</v>
      </c>
      <c r="D8" s="6">
        <v>11259</v>
      </c>
      <c r="E8" s="23">
        <v>8822</v>
      </c>
      <c r="F8" s="6">
        <v>8768</v>
      </c>
      <c r="G8" s="6">
        <v>11</v>
      </c>
    </row>
    <row r="9" spans="1:7">
      <c r="A9" s="49">
        <v>6</v>
      </c>
      <c r="B9" s="7">
        <v>5</v>
      </c>
      <c r="C9" s="6">
        <v>14436</v>
      </c>
      <c r="D9" s="6">
        <v>31509</v>
      </c>
      <c r="E9" s="23">
        <v>23250</v>
      </c>
      <c r="F9" s="6">
        <v>17268</v>
      </c>
      <c r="G9" s="6">
        <v>153</v>
      </c>
    </row>
    <row r="10" spans="1:7">
      <c r="A10" s="49">
        <v>7</v>
      </c>
      <c r="B10" s="7">
        <v>4</v>
      </c>
      <c r="C10" s="6">
        <v>60803</v>
      </c>
      <c r="D10" s="6">
        <v>121422</v>
      </c>
      <c r="E10" s="23">
        <v>90464</v>
      </c>
      <c r="F10" s="6">
        <v>30839</v>
      </c>
      <c r="G10" s="6">
        <v>487</v>
      </c>
    </row>
    <row r="11" spans="1:7">
      <c r="A11" s="49">
        <v>8</v>
      </c>
      <c r="B11" s="7">
        <v>3</v>
      </c>
      <c r="C11" s="6">
        <v>335493</v>
      </c>
      <c r="D11" s="6">
        <v>430959</v>
      </c>
      <c r="E11" s="23">
        <v>290350</v>
      </c>
      <c r="F11" s="6">
        <v>283946</v>
      </c>
      <c r="G11" s="6">
        <v>1224</v>
      </c>
    </row>
    <row r="12" spans="1:7">
      <c r="A12" s="49">
        <v>9</v>
      </c>
      <c r="B12" s="7">
        <v>2</v>
      </c>
      <c r="C12" s="6">
        <v>951670</v>
      </c>
      <c r="D12" s="6">
        <v>1027441</v>
      </c>
      <c r="E12" s="23">
        <v>791751</v>
      </c>
      <c r="F12" s="6">
        <v>69998</v>
      </c>
      <c r="G12" s="6">
        <v>14150</v>
      </c>
    </row>
    <row r="13" spans="1:7">
      <c r="A13" s="49">
        <v>10</v>
      </c>
      <c r="B13" s="7">
        <v>1</v>
      </c>
      <c r="C13" s="6">
        <v>1290873</v>
      </c>
      <c r="D13" s="6">
        <v>1275384</v>
      </c>
      <c r="E13" s="23">
        <v>6278</v>
      </c>
      <c r="F13" s="6">
        <v>8960</v>
      </c>
      <c r="G13" s="6">
        <v>251</v>
      </c>
    </row>
    <row r="14" spans="1:7" s="2" customFormat="1" ht="15.75">
      <c r="A14" s="55"/>
      <c r="B14" s="73" t="s">
        <v>495</v>
      </c>
      <c r="C14" s="75">
        <f>SUM(C4:C13)</f>
        <v>2658521</v>
      </c>
      <c r="D14" s="75">
        <f>SUM(D4:D13)</f>
        <v>2899421</v>
      </c>
      <c r="E14" s="174">
        <f>SUM(E4:E13)</f>
        <v>1211776</v>
      </c>
      <c r="F14" s="75">
        <f>SUM(F4:F13)</f>
        <v>420600</v>
      </c>
      <c r="G14" s="75">
        <f>SUM(G4:G13)</f>
        <v>16279</v>
      </c>
    </row>
    <row r="17" spans="1:8" s="62" customFormat="1" ht="15.75">
      <c r="A17" s="53" t="s">
        <v>45</v>
      </c>
    </row>
    <row r="18" spans="1:8">
      <c r="E18" s="8"/>
    </row>
    <row r="19" spans="1:8" s="62" customFormat="1" ht="15.75">
      <c r="A19" s="330" t="s">
        <v>18</v>
      </c>
      <c r="B19" s="94" t="s">
        <v>43</v>
      </c>
      <c r="C19" s="94" t="s">
        <v>39</v>
      </c>
      <c r="E19"/>
      <c r="F19" s="68"/>
      <c r="G19"/>
    </row>
    <row r="20" spans="1:8">
      <c r="A20" s="171">
        <v>1</v>
      </c>
      <c r="B20" s="183">
        <v>6</v>
      </c>
      <c r="C20" s="167">
        <v>1</v>
      </c>
      <c r="D20" s="150"/>
    </row>
    <row r="21" spans="1:8">
      <c r="A21" s="171">
        <v>2</v>
      </c>
      <c r="B21" s="183">
        <v>5</v>
      </c>
      <c r="C21" s="167">
        <v>12</v>
      </c>
      <c r="D21" s="150"/>
    </row>
    <row r="22" spans="1:8" ht="15.75">
      <c r="A22" s="171">
        <v>3</v>
      </c>
      <c r="B22" s="183">
        <v>4</v>
      </c>
      <c r="C22" s="167">
        <v>624</v>
      </c>
      <c r="D22" s="150"/>
      <c r="H22" s="62"/>
    </row>
    <row r="23" spans="1:8">
      <c r="A23" s="171">
        <v>4</v>
      </c>
      <c r="B23" s="183">
        <v>3</v>
      </c>
      <c r="C23" s="167">
        <v>9479</v>
      </c>
      <c r="D23" s="150"/>
      <c r="E23" s="8"/>
    </row>
    <row r="24" spans="1:8" ht="15.75">
      <c r="A24" s="171">
        <v>5</v>
      </c>
      <c r="B24" s="183">
        <v>2</v>
      </c>
      <c r="C24" s="167">
        <v>243385</v>
      </c>
      <c r="D24" s="150"/>
      <c r="H24" s="62"/>
    </row>
    <row r="25" spans="1:8" s="68" customFormat="1" ht="15.75">
      <c r="A25" s="171">
        <v>6</v>
      </c>
      <c r="B25" s="183">
        <v>1</v>
      </c>
      <c r="C25" s="167">
        <v>2381652</v>
      </c>
      <c r="D25" s="150"/>
      <c r="E25"/>
      <c r="G25"/>
      <c r="H25" s="62"/>
    </row>
    <row r="26" spans="1:8" s="59" customFormat="1" ht="15.75">
      <c r="A26" s="78"/>
      <c r="B26" s="173" t="s">
        <v>495</v>
      </c>
      <c r="C26" s="174">
        <f>SUM(C20:C25)</f>
        <v>2635153</v>
      </c>
      <c r="E26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46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3" t="s">
        <v>18</v>
      </c>
      <c r="B31" s="94" t="s">
        <v>44</v>
      </c>
      <c r="C31" s="94" t="s">
        <v>39</v>
      </c>
    </row>
    <row r="32" spans="1:8" s="62" customFormat="1" ht="15.75">
      <c r="A32" s="49">
        <v>1</v>
      </c>
      <c r="B32" s="14">
        <v>7</v>
      </c>
      <c r="C32" s="167">
        <v>1</v>
      </c>
      <c r="D32" s="151"/>
      <c r="E32"/>
      <c r="F32" s="68"/>
      <c r="G32"/>
      <c r="H32"/>
    </row>
    <row r="33" spans="1:8">
      <c r="A33" s="49">
        <v>2</v>
      </c>
      <c r="B33" s="7">
        <v>6</v>
      </c>
      <c r="C33" s="167">
        <v>9</v>
      </c>
      <c r="D33" s="151"/>
    </row>
    <row r="34" spans="1:8">
      <c r="A34" s="49">
        <v>3</v>
      </c>
      <c r="B34" s="7">
        <v>5</v>
      </c>
      <c r="C34" s="167">
        <v>46</v>
      </c>
      <c r="D34" s="151"/>
    </row>
    <row r="35" spans="1:8">
      <c r="A35" s="49">
        <v>4</v>
      </c>
      <c r="B35" s="7">
        <v>4</v>
      </c>
      <c r="C35" s="167">
        <v>3990</v>
      </c>
      <c r="D35" s="151"/>
    </row>
    <row r="36" spans="1:8">
      <c r="A36" s="49">
        <v>5</v>
      </c>
      <c r="B36" s="7">
        <v>3</v>
      </c>
      <c r="C36" s="167">
        <v>15960</v>
      </c>
      <c r="D36" s="151"/>
    </row>
    <row r="37" spans="1:8">
      <c r="A37" s="49">
        <v>6</v>
      </c>
      <c r="B37" s="7">
        <v>2</v>
      </c>
      <c r="C37" s="167">
        <v>300276</v>
      </c>
      <c r="D37" s="151"/>
    </row>
    <row r="38" spans="1:8">
      <c r="A38" s="113">
        <v>7</v>
      </c>
      <c r="B38" s="7">
        <v>1</v>
      </c>
      <c r="C38" s="167">
        <v>967693</v>
      </c>
      <c r="D38" s="151"/>
    </row>
    <row r="39" spans="1:8" ht="15.75">
      <c r="A39" s="73"/>
      <c r="B39" s="73" t="s">
        <v>495</v>
      </c>
      <c r="C39" s="174">
        <f>SUM(C32:C38)</f>
        <v>1287975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39"/>
  <sheetViews>
    <sheetView workbookViewId="0">
      <selection activeCell="A3" sqref="A3"/>
    </sheetView>
  </sheetViews>
  <sheetFormatPr defaultRowHeight="15"/>
  <cols>
    <col min="1" max="1" width="38.7109375" style="240" customWidth="1"/>
    <col min="2" max="2" width="17.5703125" style="240" bestFit="1" customWidth="1"/>
    <col min="3" max="3" width="23.140625" style="240" bestFit="1" customWidth="1"/>
    <col min="4" max="4" width="24.5703125" style="240" customWidth="1"/>
    <col min="5" max="5" width="20.28515625" style="240" customWidth="1"/>
    <col min="6" max="6" width="18.5703125" style="240" customWidth="1"/>
    <col min="7" max="16384" width="9.140625" style="240"/>
  </cols>
  <sheetData>
    <row r="1" spans="1:6" s="53" customFormat="1" ht="15.75">
      <c r="A1" s="452" t="s">
        <v>665</v>
      </c>
      <c r="B1" s="452"/>
      <c r="C1" s="452"/>
      <c r="D1" s="452"/>
      <c r="E1" s="452"/>
      <c r="F1" s="452"/>
    </row>
    <row r="2" spans="1:6" ht="15.75" thickBot="1"/>
    <row r="3" spans="1:6" s="53" customFormat="1" ht="15.75">
      <c r="A3" s="353" t="s">
        <v>38</v>
      </c>
      <c r="B3" s="354" t="s">
        <v>40</v>
      </c>
      <c r="C3" s="354" t="s">
        <v>41</v>
      </c>
      <c r="D3" s="354" t="s">
        <v>500</v>
      </c>
      <c r="E3" s="354" t="s">
        <v>42</v>
      </c>
      <c r="F3" s="355" t="s">
        <v>1</v>
      </c>
    </row>
    <row r="4" spans="1:6" ht="15.75">
      <c r="A4" s="356">
        <v>10</v>
      </c>
      <c r="B4" s="356">
        <v>4</v>
      </c>
      <c r="C4" s="356">
        <v>3</v>
      </c>
      <c r="D4" s="356">
        <v>3</v>
      </c>
      <c r="E4" s="356">
        <v>0</v>
      </c>
      <c r="F4" s="357">
        <v>1</v>
      </c>
    </row>
    <row r="5" spans="1:6" ht="15.75">
      <c r="A5" s="356">
        <v>10</v>
      </c>
      <c r="B5" s="356">
        <v>4</v>
      </c>
      <c r="C5" s="356">
        <v>4</v>
      </c>
      <c r="D5" s="356">
        <v>2</v>
      </c>
      <c r="E5" s="356">
        <v>0</v>
      </c>
      <c r="F5" s="357">
        <v>2</v>
      </c>
    </row>
    <row r="6" spans="1:6" ht="15.75">
      <c r="A6" s="356">
        <v>10</v>
      </c>
      <c r="B6" s="356">
        <v>3</v>
      </c>
      <c r="C6" s="356">
        <v>3</v>
      </c>
      <c r="D6" s="356">
        <v>4</v>
      </c>
      <c r="E6" s="356">
        <v>0</v>
      </c>
      <c r="F6" s="357">
        <v>1</v>
      </c>
    </row>
    <row r="7" spans="1:6" ht="15.75">
      <c r="A7" s="356">
        <v>9</v>
      </c>
      <c r="B7" s="356">
        <v>5</v>
      </c>
      <c r="C7" s="356">
        <v>2</v>
      </c>
      <c r="D7" s="356">
        <v>2</v>
      </c>
      <c r="E7" s="356">
        <v>0</v>
      </c>
      <c r="F7" s="357">
        <v>1</v>
      </c>
    </row>
    <row r="8" spans="1:6" ht="15.75">
      <c r="A8" s="356">
        <v>9</v>
      </c>
      <c r="B8" s="356">
        <v>4</v>
      </c>
      <c r="C8" s="356">
        <v>2</v>
      </c>
      <c r="D8" s="356">
        <v>2</v>
      </c>
      <c r="E8" s="356">
        <v>1</v>
      </c>
      <c r="F8" s="357">
        <v>1</v>
      </c>
    </row>
    <row r="9" spans="1:6" ht="15.75">
      <c r="A9" s="356">
        <v>9</v>
      </c>
      <c r="B9" s="356">
        <v>4</v>
      </c>
      <c r="C9" s="356">
        <v>2</v>
      </c>
      <c r="D9" s="356">
        <v>3</v>
      </c>
      <c r="E9" s="356">
        <v>0</v>
      </c>
      <c r="F9" s="357">
        <v>1</v>
      </c>
    </row>
    <row r="10" spans="1:6" ht="15.75">
      <c r="A10" s="356">
        <v>9</v>
      </c>
      <c r="B10" s="356">
        <v>4</v>
      </c>
      <c r="C10" s="356">
        <v>3</v>
      </c>
      <c r="D10" s="356">
        <v>2</v>
      </c>
      <c r="E10" s="356">
        <v>0</v>
      </c>
      <c r="F10" s="357">
        <v>3</v>
      </c>
    </row>
    <row r="11" spans="1:6" ht="15.75">
      <c r="A11" s="356">
        <v>9</v>
      </c>
      <c r="B11" s="356">
        <v>3</v>
      </c>
      <c r="C11" s="356">
        <v>2</v>
      </c>
      <c r="D11" s="356">
        <v>4</v>
      </c>
      <c r="E11" s="356">
        <v>0</v>
      </c>
      <c r="F11" s="357">
        <v>1</v>
      </c>
    </row>
    <row r="12" spans="1:6" ht="15.75">
      <c r="A12" s="356">
        <v>8</v>
      </c>
      <c r="B12" s="356">
        <v>6</v>
      </c>
      <c r="C12" s="356">
        <v>2</v>
      </c>
      <c r="D12" s="356">
        <v>0</v>
      </c>
      <c r="E12" s="356">
        <v>0</v>
      </c>
      <c r="F12" s="357">
        <v>1</v>
      </c>
    </row>
    <row r="13" spans="1:6" s="57" customFormat="1" ht="15.75">
      <c r="A13" s="356">
        <v>8</v>
      </c>
      <c r="B13" s="356">
        <v>5</v>
      </c>
      <c r="C13" s="356">
        <v>2</v>
      </c>
      <c r="D13" s="356">
        <v>1</v>
      </c>
      <c r="E13" s="356">
        <v>0</v>
      </c>
      <c r="F13" s="357">
        <v>3</v>
      </c>
    </row>
    <row r="14" spans="1:6" ht="15.75">
      <c r="A14" s="356">
        <v>8</v>
      </c>
      <c r="B14" s="356">
        <v>5</v>
      </c>
      <c r="C14" s="356">
        <v>3</v>
      </c>
      <c r="D14" s="356">
        <v>0</v>
      </c>
      <c r="E14" s="356">
        <v>0</v>
      </c>
      <c r="F14" s="357">
        <v>1</v>
      </c>
    </row>
    <row r="15" spans="1:6" ht="15.75">
      <c r="A15" s="356">
        <v>8</v>
      </c>
      <c r="B15" s="356">
        <v>4</v>
      </c>
      <c r="C15" s="356">
        <v>0</v>
      </c>
      <c r="D15" s="356">
        <v>4</v>
      </c>
      <c r="E15" s="356">
        <v>0</v>
      </c>
      <c r="F15" s="357">
        <v>1</v>
      </c>
    </row>
    <row r="16" spans="1:6" ht="15.75">
      <c r="A16" s="356">
        <v>8</v>
      </c>
      <c r="B16" s="356">
        <v>4</v>
      </c>
      <c r="C16" s="356">
        <v>1</v>
      </c>
      <c r="D16" s="356">
        <v>3</v>
      </c>
      <c r="E16" s="356">
        <v>0</v>
      </c>
      <c r="F16" s="357">
        <v>1</v>
      </c>
    </row>
    <row r="17" spans="1:6" ht="15.75">
      <c r="A17" s="356">
        <v>8</v>
      </c>
      <c r="B17" s="356">
        <v>4</v>
      </c>
      <c r="C17" s="356">
        <v>2</v>
      </c>
      <c r="D17" s="356">
        <v>2</v>
      </c>
      <c r="E17" s="356">
        <v>0</v>
      </c>
      <c r="F17" s="357">
        <v>19</v>
      </c>
    </row>
    <row r="18" spans="1:6" ht="15.75">
      <c r="A18" s="356">
        <v>8</v>
      </c>
      <c r="B18" s="356">
        <v>4</v>
      </c>
      <c r="C18" s="356">
        <v>3</v>
      </c>
      <c r="D18" s="356">
        <v>1</v>
      </c>
      <c r="E18" s="356">
        <v>0</v>
      </c>
      <c r="F18" s="357">
        <v>3</v>
      </c>
    </row>
    <row r="19" spans="1:6" ht="15.75">
      <c r="A19" s="356">
        <v>8</v>
      </c>
      <c r="B19" s="356">
        <v>3</v>
      </c>
      <c r="C19" s="356">
        <v>1</v>
      </c>
      <c r="D19" s="356">
        <v>4</v>
      </c>
      <c r="E19" s="356">
        <v>0</v>
      </c>
      <c r="F19" s="357">
        <v>2</v>
      </c>
    </row>
    <row r="20" spans="1:6" ht="15.75">
      <c r="A20" s="356">
        <v>8</v>
      </c>
      <c r="B20" s="356">
        <v>3</v>
      </c>
      <c r="C20" s="356">
        <v>2</v>
      </c>
      <c r="D20" s="356">
        <v>1</v>
      </c>
      <c r="E20" s="356">
        <v>2</v>
      </c>
      <c r="F20" s="357">
        <v>1</v>
      </c>
    </row>
    <row r="21" spans="1:6" ht="15.75">
      <c r="A21" s="356">
        <v>8</v>
      </c>
      <c r="B21" s="356">
        <v>3</v>
      </c>
      <c r="C21" s="356">
        <v>2</v>
      </c>
      <c r="D21" s="356">
        <v>3</v>
      </c>
      <c r="E21" s="356">
        <v>0</v>
      </c>
      <c r="F21" s="357">
        <v>2</v>
      </c>
    </row>
    <row r="22" spans="1:6" ht="15.75">
      <c r="A22" s="356">
        <v>8</v>
      </c>
      <c r="B22" s="356">
        <v>3</v>
      </c>
      <c r="C22" s="356">
        <v>3</v>
      </c>
      <c r="D22" s="356">
        <v>2</v>
      </c>
      <c r="E22" s="356">
        <v>0</v>
      </c>
      <c r="F22" s="357">
        <v>15</v>
      </c>
    </row>
    <row r="23" spans="1:6" ht="15.75">
      <c r="A23" s="356">
        <v>8</v>
      </c>
      <c r="B23" s="356">
        <v>2</v>
      </c>
      <c r="C23" s="356">
        <v>1</v>
      </c>
      <c r="D23" s="356">
        <v>5</v>
      </c>
      <c r="E23" s="356">
        <v>0</v>
      </c>
      <c r="F23" s="357">
        <v>1</v>
      </c>
    </row>
    <row r="24" spans="1:6" ht="15.75">
      <c r="A24" s="356">
        <v>8</v>
      </c>
      <c r="B24" s="356">
        <v>2</v>
      </c>
      <c r="C24" s="356">
        <v>4</v>
      </c>
      <c r="D24" s="356">
        <v>2</v>
      </c>
      <c r="E24" s="356">
        <v>0</v>
      </c>
      <c r="F24" s="357">
        <v>4</v>
      </c>
    </row>
    <row r="25" spans="1:6" ht="15.75">
      <c r="A25" s="356">
        <v>7</v>
      </c>
      <c r="B25" s="356">
        <v>5</v>
      </c>
      <c r="C25" s="356">
        <v>1</v>
      </c>
      <c r="D25" s="356">
        <v>1</v>
      </c>
      <c r="E25" s="356">
        <v>0</v>
      </c>
      <c r="F25" s="357">
        <v>2</v>
      </c>
    </row>
    <row r="26" spans="1:6" ht="15.75">
      <c r="A26" s="356">
        <v>7</v>
      </c>
      <c r="B26" s="356">
        <v>5</v>
      </c>
      <c r="C26" s="356">
        <v>2</v>
      </c>
      <c r="D26" s="356">
        <v>0</v>
      </c>
      <c r="E26" s="356">
        <v>0</v>
      </c>
      <c r="F26" s="357">
        <v>1</v>
      </c>
    </row>
    <row r="27" spans="1:6" ht="15.75">
      <c r="A27" s="356">
        <v>7</v>
      </c>
      <c r="B27" s="356">
        <v>4</v>
      </c>
      <c r="C27" s="356">
        <v>0</v>
      </c>
      <c r="D27" s="356">
        <v>3</v>
      </c>
      <c r="E27" s="356">
        <v>0</v>
      </c>
      <c r="F27" s="357">
        <v>1</v>
      </c>
    </row>
    <row r="28" spans="1:6" ht="15.75">
      <c r="A28" s="356">
        <v>7</v>
      </c>
      <c r="B28" s="356">
        <v>4</v>
      </c>
      <c r="C28" s="356">
        <v>1</v>
      </c>
      <c r="D28" s="356">
        <v>2</v>
      </c>
      <c r="E28" s="356">
        <v>0</v>
      </c>
      <c r="F28" s="357">
        <v>50</v>
      </c>
    </row>
    <row r="29" spans="1:6" ht="15.75">
      <c r="A29" s="356">
        <v>7</v>
      </c>
      <c r="B29" s="356">
        <v>4</v>
      </c>
      <c r="C29" s="356">
        <v>2</v>
      </c>
      <c r="D29" s="356">
        <v>1</v>
      </c>
      <c r="E29" s="356">
        <v>0</v>
      </c>
      <c r="F29" s="357">
        <v>56</v>
      </c>
    </row>
    <row r="30" spans="1:6" ht="15.75">
      <c r="A30" s="356">
        <v>7</v>
      </c>
      <c r="B30" s="356">
        <v>4</v>
      </c>
      <c r="C30" s="356">
        <v>3</v>
      </c>
      <c r="D30" s="356">
        <v>0</v>
      </c>
      <c r="E30" s="356">
        <v>0</v>
      </c>
      <c r="F30" s="357">
        <v>5</v>
      </c>
    </row>
    <row r="31" spans="1:6" ht="15.75">
      <c r="A31" s="356">
        <v>7</v>
      </c>
      <c r="B31" s="356">
        <v>3</v>
      </c>
      <c r="C31" s="356">
        <v>0</v>
      </c>
      <c r="D31" s="356">
        <v>4</v>
      </c>
      <c r="E31" s="356">
        <v>0</v>
      </c>
      <c r="F31" s="357">
        <v>5</v>
      </c>
    </row>
    <row r="32" spans="1:6" ht="15.75">
      <c r="A32" s="356">
        <v>7</v>
      </c>
      <c r="B32" s="356">
        <v>3</v>
      </c>
      <c r="C32" s="356">
        <v>1</v>
      </c>
      <c r="D32" s="356">
        <v>3</v>
      </c>
      <c r="E32" s="356">
        <v>0</v>
      </c>
      <c r="F32" s="357">
        <v>39</v>
      </c>
    </row>
    <row r="33" spans="1:6" ht="15.75">
      <c r="A33" s="356">
        <v>7</v>
      </c>
      <c r="B33" s="356">
        <v>3</v>
      </c>
      <c r="C33" s="356">
        <v>2</v>
      </c>
      <c r="D33" s="356">
        <v>2</v>
      </c>
      <c r="E33" s="356">
        <v>0</v>
      </c>
      <c r="F33" s="357">
        <v>144</v>
      </c>
    </row>
    <row r="34" spans="1:6" ht="15.75">
      <c r="A34" s="356">
        <v>7</v>
      </c>
      <c r="B34" s="356">
        <v>3</v>
      </c>
      <c r="C34" s="356">
        <v>3</v>
      </c>
      <c r="D34" s="356">
        <v>1</v>
      </c>
      <c r="E34" s="356">
        <v>0</v>
      </c>
      <c r="F34" s="357">
        <v>46</v>
      </c>
    </row>
    <row r="35" spans="1:6" ht="15.75">
      <c r="A35" s="356">
        <v>7</v>
      </c>
      <c r="B35" s="356">
        <v>3</v>
      </c>
      <c r="C35" s="356">
        <v>4</v>
      </c>
      <c r="D35" s="356">
        <v>0</v>
      </c>
      <c r="E35" s="356">
        <v>0</v>
      </c>
      <c r="F35" s="357">
        <v>3</v>
      </c>
    </row>
    <row r="36" spans="1:6" ht="15.75">
      <c r="A36" s="356">
        <v>7</v>
      </c>
      <c r="B36" s="356">
        <v>2</v>
      </c>
      <c r="C36" s="356">
        <v>1</v>
      </c>
      <c r="D36" s="356">
        <v>4</v>
      </c>
      <c r="E36" s="356">
        <v>0</v>
      </c>
      <c r="F36" s="357">
        <v>6</v>
      </c>
    </row>
    <row r="37" spans="1:6" ht="15.75">
      <c r="A37" s="356">
        <v>7</v>
      </c>
      <c r="B37" s="356">
        <v>2</v>
      </c>
      <c r="C37" s="356">
        <v>2</v>
      </c>
      <c r="D37" s="356">
        <v>3</v>
      </c>
      <c r="E37" s="356">
        <v>0</v>
      </c>
      <c r="F37" s="357">
        <v>2</v>
      </c>
    </row>
    <row r="38" spans="1:6" ht="15.75">
      <c r="A38" s="356">
        <v>7</v>
      </c>
      <c r="B38" s="356">
        <v>2</v>
      </c>
      <c r="C38" s="356">
        <v>3</v>
      </c>
      <c r="D38" s="356">
        <v>2</v>
      </c>
      <c r="E38" s="356">
        <v>0</v>
      </c>
      <c r="F38" s="357">
        <v>11</v>
      </c>
    </row>
    <row r="39" spans="1:6" ht="15.75">
      <c r="A39" s="356">
        <v>6</v>
      </c>
      <c r="B39" s="356">
        <v>5</v>
      </c>
      <c r="C39" s="356">
        <v>1</v>
      </c>
      <c r="D39" s="356">
        <v>0</v>
      </c>
      <c r="E39" s="356">
        <v>0</v>
      </c>
      <c r="F39" s="357">
        <v>2</v>
      </c>
    </row>
    <row r="40" spans="1:6" ht="15.75">
      <c r="A40" s="356">
        <v>6</v>
      </c>
      <c r="B40" s="356">
        <v>4</v>
      </c>
      <c r="C40" s="356">
        <v>0</v>
      </c>
      <c r="D40" s="356">
        <v>2</v>
      </c>
      <c r="E40" s="356">
        <v>0</v>
      </c>
      <c r="F40" s="357">
        <v>19</v>
      </c>
    </row>
    <row r="41" spans="1:6" ht="15.75">
      <c r="A41" s="356">
        <v>6</v>
      </c>
      <c r="B41" s="356">
        <v>4</v>
      </c>
      <c r="C41" s="356">
        <v>1</v>
      </c>
      <c r="D41" s="356">
        <v>1</v>
      </c>
      <c r="E41" s="356">
        <v>0</v>
      </c>
      <c r="F41" s="357">
        <v>92</v>
      </c>
    </row>
    <row r="42" spans="1:6" ht="15.75">
      <c r="A42" s="356">
        <v>6</v>
      </c>
      <c r="B42" s="356">
        <v>4</v>
      </c>
      <c r="C42" s="356">
        <v>2</v>
      </c>
      <c r="D42" s="356">
        <v>0</v>
      </c>
      <c r="E42" s="356">
        <v>0</v>
      </c>
      <c r="F42" s="357">
        <v>114</v>
      </c>
    </row>
    <row r="43" spans="1:6" ht="15.75">
      <c r="A43" s="356">
        <v>6</v>
      </c>
      <c r="B43" s="356">
        <v>3</v>
      </c>
      <c r="C43" s="356">
        <v>0</v>
      </c>
      <c r="D43" s="356">
        <v>2</v>
      </c>
      <c r="E43" s="356">
        <v>1</v>
      </c>
      <c r="F43" s="357">
        <v>1</v>
      </c>
    </row>
    <row r="44" spans="1:6" ht="15.75">
      <c r="A44" s="356">
        <v>6</v>
      </c>
      <c r="B44" s="356">
        <v>3</v>
      </c>
      <c r="C44" s="356">
        <v>0</v>
      </c>
      <c r="D44" s="356">
        <v>3</v>
      </c>
      <c r="E44" s="356">
        <v>0</v>
      </c>
      <c r="F44" s="357">
        <v>25</v>
      </c>
    </row>
    <row r="45" spans="1:6" ht="15.75">
      <c r="A45" s="356">
        <v>6</v>
      </c>
      <c r="B45" s="356">
        <v>3</v>
      </c>
      <c r="C45" s="356">
        <v>1</v>
      </c>
      <c r="D45" s="356">
        <v>1</v>
      </c>
      <c r="E45" s="356">
        <v>1</v>
      </c>
      <c r="F45" s="357">
        <v>4</v>
      </c>
    </row>
    <row r="46" spans="1:6" ht="15.75">
      <c r="A46" s="356">
        <v>6</v>
      </c>
      <c r="B46" s="356">
        <v>3</v>
      </c>
      <c r="C46" s="356">
        <v>1</v>
      </c>
      <c r="D46" s="356">
        <v>2</v>
      </c>
      <c r="E46" s="356">
        <v>0</v>
      </c>
      <c r="F46" s="357">
        <v>394</v>
      </c>
    </row>
    <row r="47" spans="1:6" ht="15.75">
      <c r="A47" s="356">
        <v>6</v>
      </c>
      <c r="B47" s="356">
        <v>3</v>
      </c>
      <c r="C47" s="356">
        <v>2</v>
      </c>
      <c r="D47" s="356">
        <v>1</v>
      </c>
      <c r="E47" s="356">
        <v>0</v>
      </c>
      <c r="F47" s="357">
        <v>706</v>
      </c>
    </row>
    <row r="48" spans="1:6" ht="15.75">
      <c r="A48" s="356">
        <v>6</v>
      </c>
      <c r="B48" s="356">
        <v>3</v>
      </c>
      <c r="C48" s="356">
        <v>3</v>
      </c>
      <c r="D48" s="356">
        <v>0</v>
      </c>
      <c r="E48" s="356">
        <v>0</v>
      </c>
      <c r="F48" s="357">
        <v>57</v>
      </c>
    </row>
    <row r="49" spans="1:6" ht="15.75">
      <c r="A49" s="356">
        <v>6</v>
      </c>
      <c r="B49" s="356">
        <v>2</v>
      </c>
      <c r="C49" s="356">
        <v>0</v>
      </c>
      <c r="D49" s="356">
        <v>4</v>
      </c>
      <c r="E49" s="356">
        <v>0</v>
      </c>
      <c r="F49" s="357">
        <v>14</v>
      </c>
    </row>
    <row r="50" spans="1:6" ht="15.75">
      <c r="A50" s="356">
        <v>6</v>
      </c>
      <c r="B50" s="356">
        <v>2</v>
      </c>
      <c r="C50" s="356">
        <v>1</v>
      </c>
      <c r="D50" s="356">
        <v>1</v>
      </c>
      <c r="E50" s="356">
        <v>2</v>
      </c>
      <c r="F50" s="357">
        <v>1</v>
      </c>
    </row>
    <row r="51" spans="1:6" ht="15.75">
      <c r="A51" s="356">
        <v>6</v>
      </c>
      <c r="B51" s="356">
        <v>2</v>
      </c>
      <c r="C51" s="356">
        <v>1</v>
      </c>
      <c r="D51" s="356">
        <v>3</v>
      </c>
      <c r="E51" s="356">
        <v>0</v>
      </c>
      <c r="F51" s="357">
        <v>307</v>
      </c>
    </row>
    <row r="52" spans="1:6" ht="15.75">
      <c r="A52" s="356">
        <v>6</v>
      </c>
      <c r="B52" s="356">
        <v>2</v>
      </c>
      <c r="C52" s="356">
        <v>2</v>
      </c>
      <c r="D52" s="356">
        <v>1</v>
      </c>
      <c r="E52" s="356">
        <v>1</v>
      </c>
      <c r="F52" s="357">
        <v>4</v>
      </c>
    </row>
    <row r="53" spans="1:6" ht="15.75">
      <c r="A53" s="356">
        <v>6</v>
      </c>
      <c r="B53" s="356">
        <v>2</v>
      </c>
      <c r="C53" s="356">
        <v>2</v>
      </c>
      <c r="D53" s="356">
        <v>2</v>
      </c>
      <c r="E53" s="356">
        <v>0</v>
      </c>
      <c r="F53" s="357">
        <v>3004</v>
      </c>
    </row>
    <row r="54" spans="1:6" ht="15.75">
      <c r="A54" s="356">
        <v>6</v>
      </c>
      <c r="B54" s="356">
        <v>2</v>
      </c>
      <c r="C54" s="356">
        <v>3</v>
      </c>
      <c r="D54" s="356">
        <v>1</v>
      </c>
      <c r="E54" s="356">
        <v>0</v>
      </c>
      <c r="F54" s="357">
        <v>61</v>
      </c>
    </row>
    <row r="55" spans="1:6" ht="15.75">
      <c r="A55" s="356">
        <v>6</v>
      </c>
      <c r="B55" s="356">
        <v>2</v>
      </c>
      <c r="C55" s="356">
        <v>4</v>
      </c>
      <c r="D55" s="356">
        <v>0</v>
      </c>
      <c r="E55" s="356">
        <v>0</v>
      </c>
      <c r="F55" s="357">
        <v>1</v>
      </c>
    </row>
    <row r="56" spans="1:6" ht="15.75">
      <c r="A56" s="356">
        <v>6</v>
      </c>
      <c r="B56" s="356">
        <v>1</v>
      </c>
      <c r="C56" s="356">
        <v>1</v>
      </c>
      <c r="D56" s="356">
        <v>4</v>
      </c>
      <c r="E56" s="356">
        <v>0</v>
      </c>
      <c r="F56" s="357">
        <v>2</v>
      </c>
    </row>
    <row r="57" spans="1:6" ht="15.75">
      <c r="A57" s="356">
        <v>6</v>
      </c>
      <c r="B57" s="356">
        <v>1</v>
      </c>
      <c r="C57" s="356">
        <v>3</v>
      </c>
      <c r="D57" s="356">
        <v>2</v>
      </c>
      <c r="E57" s="356">
        <v>0</v>
      </c>
      <c r="F57" s="357">
        <v>2</v>
      </c>
    </row>
    <row r="58" spans="1:6" ht="15.75">
      <c r="A58" s="356">
        <v>5</v>
      </c>
      <c r="B58" s="356">
        <v>5</v>
      </c>
      <c r="C58" s="356">
        <v>0</v>
      </c>
      <c r="D58" s="356">
        <v>0</v>
      </c>
      <c r="E58" s="356">
        <v>0</v>
      </c>
      <c r="F58" s="357">
        <v>2</v>
      </c>
    </row>
    <row r="59" spans="1:6" ht="15.75">
      <c r="A59" s="356">
        <v>5</v>
      </c>
      <c r="B59" s="356">
        <v>4</v>
      </c>
      <c r="C59" s="356">
        <v>0</v>
      </c>
      <c r="D59" s="356">
        <v>1</v>
      </c>
      <c r="E59" s="356">
        <v>0</v>
      </c>
      <c r="F59" s="357">
        <v>24</v>
      </c>
    </row>
    <row r="60" spans="1:6" ht="15.75">
      <c r="A60" s="356">
        <v>5</v>
      </c>
      <c r="B60" s="356">
        <v>4</v>
      </c>
      <c r="C60" s="356">
        <v>1</v>
      </c>
      <c r="D60" s="356">
        <v>0</v>
      </c>
      <c r="E60" s="356">
        <v>0</v>
      </c>
      <c r="F60" s="357">
        <v>155</v>
      </c>
    </row>
    <row r="61" spans="1:6" ht="15.75">
      <c r="A61" s="356">
        <v>5</v>
      </c>
      <c r="B61" s="356">
        <v>3</v>
      </c>
      <c r="C61" s="356">
        <v>0</v>
      </c>
      <c r="D61" s="356">
        <v>0</v>
      </c>
      <c r="E61" s="356">
        <v>2</v>
      </c>
      <c r="F61" s="357">
        <v>1</v>
      </c>
    </row>
    <row r="62" spans="1:6" ht="15.75">
      <c r="A62" s="356">
        <v>5</v>
      </c>
      <c r="B62" s="356">
        <v>3</v>
      </c>
      <c r="C62" s="356">
        <v>0</v>
      </c>
      <c r="D62" s="356">
        <v>2</v>
      </c>
      <c r="E62" s="356">
        <v>0</v>
      </c>
      <c r="F62" s="357">
        <v>170</v>
      </c>
    </row>
    <row r="63" spans="1:6" ht="15.75">
      <c r="A63" s="356">
        <v>5</v>
      </c>
      <c r="B63" s="356">
        <v>3</v>
      </c>
      <c r="C63" s="356">
        <v>1</v>
      </c>
      <c r="D63" s="356">
        <v>0</v>
      </c>
      <c r="E63" s="356">
        <v>1</v>
      </c>
      <c r="F63" s="357">
        <v>11</v>
      </c>
    </row>
    <row r="64" spans="1:6" ht="15.75">
      <c r="A64" s="356">
        <v>5</v>
      </c>
      <c r="B64" s="356">
        <v>3</v>
      </c>
      <c r="C64" s="356">
        <v>1</v>
      </c>
      <c r="D64" s="356">
        <v>1</v>
      </c>
      <c r="E64" s="356">
        <v>0</v>
      </c>
      <c r="F64" s="357">
        <v>1075</v>
      </c>
    </row>
    <row r="65" spans="1:6" ht="15.75">
      <c r="A65" s="356">
        <v>5</v>
      </c>
      <c r="B65" s="356">
        <v>3</v>
      </c>
      <c r="C65" s="356">
        <v>2</v>
      </c>
      <c r="D65" s="356">
        <v>0</v>
      </c>
      <c r="E65" s="356">
        <v>0</v>
      </c>
      <c r="F65" s="357">
        <v>1362</v>
      </c>
    </row>
    <row r="66" spans="1:6" ht="15.75">
      <c r="A66" s="356">
        <v>5</v>
      </c>
      <c r="B66" s="356">
        <v>2</v>
      </c>
      <c r="C66" s="356">
        <v>0</v>
      </c>
      <c r="D66" s="356">
        <v>1</v>
      </c>
      <c r="E66" s="356">
        <v>2</v>
      </c>
      <c r="F66" s="357">
        <v>1</v>
      </c>
    </row>
    <row r="67" spans="1:6" ht="15.75">
      <c r="A67" s="356">
        <v>5</v>
      </c>
      <c r="B67" s="356">
        <v>2</v>
      </c>
      <c r="C67" s="356">
        <v>0</v>
      </c>
      <c r="D67" s="356">
        <v>2</v>
      </c>
      <c r="E67" s="356">
        <v>1</v>
      </c>
      <c r="F67" s="357">
        <v>6</v>
      </c>
    </row>
    <row r="68" spans="1:6" ht="15.75">
      <c r="A68" s="356">
        <v>5</v>
      </c>
      <c r="B68" s="356">
        <v>2</v>
      </c>
      <c r="C68" s="356">
        <v>0</v>
      </c>
      <c r="D68" s="356">
        <v>3</v>
      </c>
      <c r="E68" s="356">
        <v>0</v>
      </c>
      <c r="F68" s="357">
        <v>134</v>
      </c>
    </row>
    <row r="69" spans="1:6" s="270" customFormat="1" ht="15.75">
      <c r="A69" s="356">
        <v>5</v>
      </c>
      <c r="B69" s="356">
        <v>2</v>
      </c>
      <c r="C69" s="356">
        <v>1</v>
      </c>
      <c r="D69" s="356">
        <v>0</v>
      </c>
      <c r="E69" s="356">
        <v>2</v>
      </c>
      <c r="F69" s="357">
        <v>9</v>
      </c>
    </row>
    <row r="70" spans="1:6" ht="15.75">
      <c r="A70" s="356">
        <v>5</v>
      </c>
      <c r="B70" s="356">
        <v>2</v>
      </c>
      <c r="C70" s="356">
        <v>1</v>
      </c>
      <c r="D70" s="356">
        <v>1</v>
      </c>
      <c r="E70" s="356">
        <v>1</v>
      </c>
      <c r="F70" s="357">
        <v>77</v>
      </c>
    </row>
    <row r="71" spans="1:6" ht="15.75">
      <c r="A71" s="356">
        <v>5</v>
      </c>
      <c r="B71" s="356">
        <v>2</v>
      </c>
      <c r="C71" s="356">
        <v>1</v>
      </c>
      <c r="D71" s="356">
        <v>2</v>
      </c>
      <c r="E71" s="356">
        <v>0</v>
      </c>
      <c r="F71" s="357">
        <v>3510</v>
      </c>
    </row>
    <row r="72" spans="1:6" ht="15.75">
      <c r="A72" s="356">
        <v>5</v>
      </c>
      <c r="B72" s="356">
        <v>2</v>
      </c>
      <c r="C72" s="356">
        <v>2</v>
      </c>
      <c r="D72" s="356">
        <v>0</v>
      </c>
      <c r="E72" s="356">
        <v>1</v>
      </c>
      <c r="F72" s="357">
        <v>14</v>
      </c>
    </row>
    <row r="73" spans="1:6" ht="15.75">
      <c r="A73" s="356">
        <v>5</v>
      </c>
      <c r="B73" s="356">
        <v>2</v>
      </c>
      <c r="C73" s="356">
        <v>2</v>
      </c>
      <c r="D73" s="356">
        <v>1</v>
      </c>
      <c r="E73" s="356">
        <v>0</v>
      </c>
      <c r="F73" s="357">
        <v>7443</v>
      </c>
    </row>
    <row r="74" spans="1:6" ht="15.75">
      <c r="A74" s="356">
        <v>5</v>
      </c>
      <c r="B74" s="356">
        <v>2</v>
      </c>
      <c r="C74" s="356">
        <v>3</v>
      </c>
      <c r="D74" s="356">
        <v>0</v>
      </c>
      <c r="E74" s="356">
        <v>0</v>
      </c>
      <c r="F74" s="357">
        <v>96</v>
      </c>
    </row>
    <row r="75" spans="1:6" ht="15.75">
      <c r="A75" s="356">
        <v>5</v>
      </c>
      <c r="B75" s="356">
        <v>1</v>
      </c>
      <c r="C75" s="356">
        <v>0</v>
      </c>
      <c r="D75" s="356">
        <v>4</v>
      </c>
      <c r="E75" s="356">
        <v>0</v>
      </c>
      <c r="F75" s="357">
        <v>17</v>
      </c>
    </row>
    <row r="76" spans="1:6" ht="15.75">
      <c r="A76" s="356">
        <v>5</v>
      </c>
      <c r="B76" s="356">
        <v>1</v>
      </c>
      <c r="C76" s="356">
        <v>1</v>
      </c>
      <c r="D76" s="356">
        <v>0</v>
      </c>
      <c r="E76" s="356">
        <v>3</v>
      </c>
      <c r="F76" s="357">
        <v>3</v>
      </c>
    </row>
    <row r="77" spans="1:6" ht="15.75">
      <c r="A77" s="356">
        <v>5</v>
      </c>
      <c r="B77" s="356">
        <v>1</v>
      </c>
      <c r="C77" s="356">
        <v>1</v>
      </c>
      <c r="D77" s="356">
        <v>1</v>
      </c>
      <c r="E77" s="356">
        <v>2</v>
      </c>
      <c r="F77" s="357">
        <v>6</v>
      </c>
    </row>
    <row r="78" spans="1:6" ht="15.75">
      <c r="A78" s="356">
        <v>5</v>
      </c>
      <c r="B78" s="356">
        <v>1</v>
      </c>
      <c r="C78" s="356">
        <v>1</v>
      </c>
      <c r="D78" s="356">
        <v>2</v>
      </c>
      <c r="E78" s="356">
        <v>1</v>
      </c>
      <c r="F78" s="357">
        <v>1</v>
      </c>
    </row>
    <row r="79" spans="1:6" ht="15.75">
      <c r="A79" s="356">
        <v>5</v>
      </c>
      <c r="B79" s="356">
        <v>1</v>
      </c>
      <c r="C79" s="356">
        <v>1</v>
      </c>
      <c r="D79" s="356">
        <v>3</v>
      </c>
      <c r="E79" s="356">
        <v>0</v>
      </c>
      <c r="F79" s="357">
        <v>164</v>
      </c>
    </row>
    <row r="80" spans="1:6" ht="15.75">
      <c r="A80" s="356">
        <v>5</v>
      </c>
      <c r="B80" s="356">
        <v>1</v>
      </c>
      <c r="C80" s="356">
        <v>2</v>
      </c>
      <c r="D80" s="356">
        <v>1</v>
      </c>
      <c r="E80" s="356">
        <v>1</v>
      </c>
      <c r="F80" s="357">
        <v>1</v>
      </c>
    </row>
    <row r="81" spans="1:6" ht="15.75">
      <c r="A81" s="356">
        <v>5</v>
      </c>
      <c r="B81" s="356">
        <v>1</v>
      </c>
      <c r="C81" s="356">
        <v>2</v>
      </c>
      <c r="D81" s="356">
        <v>2</v>
      </c>
      <c r="E81" s="356">
        <v>0</v>
      </c>
      <c r="F81" s="357">
        <v>151</v>
      </c>
    </row>
    <row r="82" spans="1:6" ht="15.75">
      <c r="A82" s="356">
        <v>5</v>
      </c>
      <c r="B82" s="356">
        <v>1</v>
      </c>
      <c r="C82" s="356">
        <v>3</v>
      </c>
      <c r="D82" s="356">
        <v>1</v>
      </c>
      <c r="E82" s="356">
        <v>0</v>
      </c>
      <c r="F82" s="357">
        <v>3</v>
      </c>
    </row>
    <row r="83" spans="1:6" ht="15.75">
      <c r="A83" s="356">
        <v>4</v>
      </c>
      <c r="B83" s="356">
        <v>4</v>
      </c>
      <c r="C83" s="356">
        <v>0</v>
      </c>
      <c r="D83" s="356">
        <v>0</v>
      </c>
      <c r="E83" s="356">
        <v>0</v>
      </c>
      <c r="F83" s="357">
        <v>76</v>
      </c>
    </row>
    <row r="84" spans="1:6" ht="15.75">
      <c r="A84" s="356">
        <v>4</v>
      </c>
      <c r="B84" s="356">
        <v>3</v>
      </c>
      <c r="C84" s="356">
        <v>0</v>
      </c>
      <c r="D84" s="356">
        <v>0</v>
      </c>
      <c r="E84" s="356">
        <v>1</v>
      </c>
      <c r="F84" s="357">
        <v>3</v>
      </c>
    </row>
    <row r="85" spans="1:6" ht="15.75">
      <c r="A85" s="356">
        <v>4</v>
      </c>
      <c r="B85" s="356">
        <v>3</v>
      </c>
      <c r="C85" s="356">
        <v>0</v>
      </c>
      <c r="D85" s="356">
        <v>1</v>
      </c>
      <c r="E85" s="356">
        <v>0</v>
      </c>
      <c r="F85" s="357">
        <v>350</v>
      </c>
    </row>
    <row r="86" spans="1:6" ht="15.75">
      <c r="A86" s="356">
        <v>4</v>
      </c>
      <c r="B86" s="356">
        <v>3</v>
      </c>
      <c r="C86" s="356">
        <v>1</v>
      </c>
      <c r="D86" s="356">
        <v>0</v>
      </c>
      <c r="E86" s="356">
        <v>0</v>
      </c>
      <c r="F86" s="357">
        <v>2844</v>
      </c>
    </row>
    <row r="87" spans="1:6" ht="15.75">
      <c r="A87" s="356">
        <v>4</v>
      </c>
      <c r="B87" s="356">
        <v>2</v>
      </c>
      <c r="C87" s="356">
        <v>0</v>
      </c>
      <c r="D87" s="356">
        <v>0</v>
      </c>
      <c r="E87" s="356">
        <v>2</v>
      </c>
      <c r="F87" s="357">
        <v>40</v>
      </c>
    </row>
    <row r="88" spans="1:6" ht="15.75">
      <c r="A88" s="356">
        <v>4</v>
      </c>
      <c r="B88" s="356">
        <v>2</v>
      </c>
      <c r="C88" s="356">
        <v>0</v>
      </c>
      <c r="D88" s="356">
        <v>1</v>
      </c>
      <c r="E88" s="356">
        <v>1</v>
      </c>
      <c r="F88" s="357">
        <v>10</v>
      </c>
    </row>
    <row r="89" spans="1:6" ht="15.75">
      <c r="A89" s="356">
        <v>4</v>
      </c>
      <c r="B89" s="356">
        <v>2</v>
      </c>
      <c r="C89" s="356">
        <v>0</v>
      </c>
      <c r="D89" s="356">
        <v>2</v>
      </c>
      <c r="E89" s="356">
        <v>0</v>
      </c>
      <c r="F89" s="357">
        <v>2401</v>
      </c>
    </row>
    <row r="90" spans="1:6" ht="15.75">
      <c r="A90" s="356">
        <v>4</v>
      </c>
      <c r="B90" s="356">
        <v>2</v>
      </c>
      <c r="C90" s="356">
        <v>1</v>
      </c>
      <c r="D90" s="356">
        <v>0</v>
      </c>
      <c r="E90" s="356">
        <v>1</v>
      </c>
      <c r="F90" s="357">
        <v>207</v>
      </c>
    </row>
    <row r="91" spans="1:6" ht="15.75">
      <c r="A91" s="356">
        <v>4</v>
      </c>
      <c r="B91" s="356">
        <v>2</v>
      </c>
      <c r="C91" s="356">
        <v>1</v>
      </c>
      <c r="D91" s="356">
        <v>1</v>
      </c>
      <c r="E91" s="356">
        <v>0</v>
      </c>
      <c r="F91" s="357">
        <v>19352</v>
      </c>
    </row>
    <row r="92" spans="1:6" ht="15.75">
      <c r="A92" s="356">
        <v>4</v>
      </c>
      <c r="B92" s="356">
        <v>2</v>
      </c>
      <c r="C92" s="356">
        <v>2</v>
      </c>
      <c r="D92" s="356">
        <v>0</v>
      </c>
      <c r="E92" s="356">
        <v>0</v>
      </c>
      <c r="F92" s="357">
        <v>31995</v>
      </c>
    </row>
    <row r="93" spans="1:6" ht="15.75">
      <c r="A93" s="356">
        <v>4</v>
      </c>
      <c r="B93" s="356">
        <v>1</v>
      </c>
      <c r="C93" s="356">
        <v>0</v>
      </c>
      <c r="D93" s="356">
        <v>0</v>
      </c>
      <c r="E93" s="356">
        <v>3</v>
      </c>
      <c r="F93" s="357">
        <v>10</v>
      </c>
    </row>
    <row r="94" spans="1:6" ht="15.75">
      <c r="A94" s="356">
        <v>4</v>
      </c>
      <c r="B94" s="356">
        <v>1</v>
      </c>
      <c r="C94" s="356">
        <v>0</v>
      </c>
      <c r="D94" s="356">
        <v>1</v>
      </c>
      <c r="E94" s="356">
        <v>2</v>
      </c>
      <c r="F94" s="357">
        <v>6</v>
      </c>
    </row>
    <row r="95" spans="1:6" ht="15.75">
      <c r="A95" s="356">
        <v>4</v>
      </c>
      <c r="B95" s="356">
        <v>1</v>
      </c>
      <c r="C95" s="356">
        <v>0</v>
      </c>
      <c r="D95" s="356">
        <v>2</v>
      </c>
      <c r="E95" s="356">
        <v>1</v>
      </c>
      <c r="F95" s="357">
        <v>3</v>
      </c>
    </row>
    <row r="96" spans="1:6" ht="15.75">
      <c r="A96" s="356">
        <v>4</v>
      </c>
      <c r="B96" s="356">
        <v>1</v>
      </c>
      <c r="C96" s="356">
        <v>0</v>
      </c>
      <c r="D96" s="356">
        <v>3</v>
      </c>
      <c r="E96" s="356">
        <v>0</v>
      </c>
      <c r="F96" s="357">
        <v>173</v>
      </c>
    </row>
    <row r="97" spans="1:6" ht="15.75">
      <c r="A97" s="356">
        <v>4</v>
      </c>
      <c r="B97" s="356">
        <v>1</v>
      </c>
      <c r="C97" s="356">
        <v>1</v>
      </c>
      <c r="D97" s="356">
        <v>0</v>
      </c>
      <c r="E97" s="356">
        <v>2</v>
      </c>
      <c r="F97" s="357">
        <v>63</v>
      </c>
    </row>
    <row r="98" spans="1:6" ht="15.75">
      <c r="A98" s="356">
        <v>4</v>
      </c>
      <c r="B98" s="356">
        <v>1</v>
      </c>
      <c r="C98" s="356">
        <v>1</v>
      </c>
      <c r="D98" s="356">
        <v>1</v>
      </c>
      <c r="E98" s="356">
        <v>1</v>
      </c>
      <c r="F98" s="357">
        <v>4</v>
      </c>
    </row>
    <row r="99" spans="1:6" ht="15.75">
      <c r="A99" s="356">
        <v>4</v>
      </c>
      <c r="B99" s="356">
        <v>1</v>
      </c>
      <c r="C99" s="356">
        <v>1</v>
      </c>
      <c r="D99" s="356">
        <v>2</v>
      </c>
      <c r="E99" s="356">
        <v>0</v>
      </c>
      <c r="F99" s="357">
        <v>2526</v>
      </c>
    </row>
    <row r="100" spans="1:6" ht="15.75">
      <c r="A100" s="356">
        <v>4</v>
      </c>
      <c r="B100" s="356">
        <v>1</v>
      </c>
      <c r="C100" s="356">
        <v>2</v>
      </c>
      <c r="D100" s="356">
        <v>0</v>
      </c>
      <c r="E100" s="356">
        <v>1</v>
      </c>
      <c r="F100" s="357">
        <v>6</v>
      </c>
    </row>
    <row r="101" spans="1:6" ht="15.75">
      <c r="A101" s="356">
        <v>4</v>
      </c>
      <c r="B101" s="356">
        <v>1</v>
      </c>
      <c r="C101" s="356">
        <v>2</v>
      </c>
      <c r="D101" s="356">
        <v>1</v>
      </c>
      <c r="E101" s="356">
        <v>0</v>
      </c>
      <c r="F101" s="357">
        <v>720</v>
      </c>
    </row>
    <row r="102" spans="1:6" ht="15.75">
      <c r="A102" s="356">
        <v>4</v>
      </c>
      <c r="B102" s="356">
        <v>1</v>
      </c>
      <c r="C102" s="356">
        <v>3</v>
      </c>
      <c r="D102" s="356">
        <v>0</v>
      </c>
      <c r="E102" s="356">
        <v>0</v>
      </c>
      <c r="F102" s="357">
        <v>6</v>
      </c>
    </row>
    <row r="103" spans="1:6" ht="15.75">
      <c r="A103" s="356">
        <v>4</v>
      </c>
      <c r="B103" s="356">
        <v>0</v>
      </c>
      <c r="C103" s="356">
        <v>0</v>
      </c>
      <c r="D103" s="356">
        <v>2</v>
      </c>
      <c r="E103" s="356">
        <v>2</v>
      </c>
      <c r="F103" s="357">
        <v>2</v>
      </c>
    </row>
    <row r="104" spans="1:6" ht="15.75">
      <c r="A104" s="356">
        <v>4</v>
      </c>
      <c r="B104" s="356">
        <v>0</v>
      </c>
      <c r="C104" s="356">
        <v>0</v>
      </c>
      <c r="D104" s="356">
        <v>4</v>
      </c>
      <c r="E104" s="356">
        <v>0</v>
      </c>
      <c r="F104" s="357">
        <v>1</v>
      </c>
    </row>
    <row r="105" spans="1:6" ht="15.75">
      <c r="A105" s="356">
        <v>4</v>
      </c>
      <c r="B105" s="356">
        <v>0</v>
      </c>
      <c r="C105" s="356">
        <v>1</v>
      </c>
      <c r="D105" s="356">
        <v>1</v>
      </c>
      <c r="E105" s="356">
        <v>2</v>
      </c>
      <c r="F105" s="357">
        <v>1</v>
      </c>
    </row>
    <row r="106" spans="1:6" ht="15.75">
      <c r="A106" s="356">
        <v>4</v>
      </c>
      <c r="B106" s="356">
        <v>0</v>
      </c>
      <c r="C106" s="356">
        <v>1</v>
      </c>
      <c r="D106" s="356">
        <v>3</v>
      </c>
      <c r="E106" s="356">
        <v>0</v>
      </c>
      <c r="F106" s="357">
        <v>1</v>
      </c>
    </row>
    <row r="107" spans="1:6" ht="15.75">
      <c r="A107" s="356">
        <v>4</v>
      </c>
      <c r="B107" s="356">
        <v>0</v>
      </c>
      <c r="C107" s="356">
        <v>2</v>
      </c>
      <c r="D107" s="356">
        <v>2</v>
      </c>
      <c r="E107" s="356">
        <v>0</v>
      </c>
      <c r="F107" s="357">
        <v>3</v>
      </c>
    </row>
    <row r="108" spans="1:6" ht="15.75">
      <c r="A108" s="356">
        <v>3</v>
      </c>
      <c r="B108" s="356">
        <v>3</v>
      </c>
      <c r="C108" s="356">
        <v>0</v>
      </c>
      <c r="D108" s="356">
        <v>0</v>
      </c>
      <c r="E108" s="356">
        <v>0</v>
      </c>
      <c r="F108" s="357">
        <v>2217</v>
      </c>
    </row>
    <row r="109" spans="1:6" ht="15.75">
      <c r="A109" s="356">
        <v>3</v>
      </c>
      <c r="B109" s="356">
        <v>2</v>
      </c>
      <c r="C109" s="356">
        <v>0</v>
      </c>
      <c r="D109" s="356">
        <v>0</v>
      </c>
      <c r="E109" s="356">
        <v>1</v>
      </c>
      <c r="F109" s="357">
        <v>224</v>
      </c>
    </row>
    <row r="110" spans="1:6" ht="15.75">
      <c r="A110" s="356">
        <v>3</v>
      </c>
      <c r="B110" s="356">
        <v>2</v>
      </c>
      <c r="C110" s="356">
        <v>0</v>
      </c>
      <c r="D110" s="356">
        <v>1</v>
      </c>
      <c r="E110" s="356">
        <v>0</v>
      </c>
      <c r="F110" s="357">
        <v>7448</v>
      </c>
    </row>
    <row r="111" spans="1:6" ht="15.75">
      <c r="A111" s="356">
        <v>3</v>
      </c>
      <c r="B111" s="356">
        <v>2</v>
      </c>
      <c r="C111" s="356">
        <v>1</v>
      </c>
      <c r="D111" s="356">
        <v>0</v>
      </c>
      <c r="E111" s="356">
        <v>0</v>
      </c>
      <c r="F111" s="357">
        <v>83428</v>
      </c>
    </row>
    <row r="112" spans="1:6" ht="15.75">
      <c r="A112" s="356">
        <v>3</v>
      </c>
      <c r="B112" s="356">
        <v>1</v>
      </c>
      <c r="C112" s="356">
        <v>0</v>
      </c>
      <c r="D112" s="356">
        <v>0</v>
      </c>
      <c r="E112" s="356">
        <v>2</v>
      </c>
      <c r="F112" s="357">
        <v>105</v>
      </c>
    </row>
    <row r="113" spans="1:6" ht="15.75">
      <c r="A113" s="356">
        <v>3</v>
      </c>
      <c r="B113" s="356">
        <v>1</v>
      </c>
      <c r="C113" s="356">
        <v>0</v>
      </c>
      <c r="D113" s="356">
        <v>1</v>
      </c>
      <c r="E113" s="356">
        <v>1</v>
      </c>
      <c r="F113" s="357">
        <v>8</v>
      </c>
    </row>
    <row r="114" spans="1:6" ht="15.75">
      <c r="A114" s="356">
        <v>3</v>
      </c>
      <c r="B114" s="356">
        <v>1</v>
      </c>
      <c r="C114" s="356">
        <v>0</v>
      </c>
      <c r="D114" s="356">
        <v>2</v>
      </c>
      <c r="E114" s="356">
        <v>0</v>
      </c>
      <c r="F114" s="357">
        <v>36452</v>
      </c>
    </row>
    <row r="115" spans="1:6" ht="15.75">
      <c r="A115" s="356">
        <v>3</v>
      </c>
      <c r="B115" s="356">
        <v>1</v>
      </c>
      <c r="C115" s="356">
        <v>1</v>
      </c>
      <c r="D115" s="356">
        <v>0</v>
      </c>
      <c r="E115" s="356">
        <v>1</v>
      </c>
      <c r="F115" s="357">
        <v>739</v>
      </c>
    </row>
    <row r="116" spans="1:6" ht="15.75">
      <c r="A116" s="356">
        <v>3</v>
      </c>
      <c r="B116" s="356">
        <v>1</v>
      </c>
      <c r="C116" s="356">
        <v>1</v>
      </c>
      <c r="D116" s="356">
        <v>1</v>
      </c>
      <c r="E116" s="356">
        <v>0</v>
      </c>
      <c r="F116" s="357">
        <v>203469</v>
      </c>
    </row>
    <row r="117" spans="1:6" ht="15.75">
      <c r="A117" s="356">
        <v>3</v>
      </c>
      <c r="B117" s="356">
        <v>1</v>
      </c>
      <c r="C117" s="356">
        <v>2</v>
      </c>
      <c r="D117" s="356">
        <v>0</v>
      </c>
      <c r="E117" s="356">
        <v>0</v>
      </c>
      <c r="F117" s="357">
        <v>1335</v>
      </c>
    </row>
    <row r="118" spans="1:6" ht="15.75">
      <c r="A118" s="356">
        <v>3</v>
      </c>
      <c r="B118" s="356">
        <v>0</v>
      </c>
      <c r="C118" s="356">
        <v>0</v>
      </c>
      <c r="D118" s="356">
        <v>0</v>
      </c>
      <c r="E118" s="356">
        <v>3</v>
      </c>
      <c r="F118" s="357">
        <v>2</v>
      </c>
    </row>
    <row r="119" spans="1:6" ht="15.75">
      <c r="A119" s="356">
        <v>3</v>
      </c>
      <c r="B119" s="356">
        <v>0</v>
      </c>
      <c r="C119" s="356">
        <v>0</v>
      </c>
      <c r="D119" s="356">
        <v>1</v>
      </c>
      <c r="E119" s="356">
        <v>2</v>
      </c>
      <c r="F119" s="357">
        <v>18</v>
      </c>
    </row>
    <row r="120" spans="1:6" ht="15.75">
      <c r="A120" s="356">
        <v>3</v>
      </c>
      <c r="B120" s="356">
        <v>0</v>
      </c>
      <c r="C120" s="356">
        <v>0</v>
      </c>
      <c r="D120" s="356">
        <v>2</v>
      </c>
      <c r="E120" s="356">
        <v>1</v>
      </c>
      <c r="F120" s="357">
        <v>1</v>
      </c>
    </row>
    <row r="121" spans="1:6" ht="15.75">
      <c r="A121" s="356">
        <v>3</v>
      </c>
      <c r="B121" s="356">
        <v>0</v>
      </c>
      <c r="C121" s="356">
        <v>0</v>
      </c>
      <c r="D121" s="356">
        <v>3</v>
      </c>
      <c r="E121" s="356">
        <v>0</v>
      </c>
      <c r="F121" s="357">
        <v>10</v>
      </c>
    </row>
    <row r="122" spans="1:6" ht="15.75">
      <c r="A122" s="356">
        <v>3</v>
      </c>
      <c r="B122" s="356">
        <v>0</v>
      </c>
      <c r="C122" s="356">
        <v>1</v>
      </c>
      <c r="D122" s="356">
        <v>2</v>
      </c>
      <c r="E122" s="356">
        <v>0</v>
      </c>
      <c r="F122" s="357">
        <v>30</v>
      </c>
    </row>
    <row r="123" spans="1:6" ht="15.75">
      <c r="A123" s="356">
        <v>3</v>
      </c>
      <c r="B123" s="356">
        <v>0</v>
      </c>
      <c r="C123" s="356">
        <v>2</v>
      </c>
      <c r="D123" s="356">
        <v>1</v>
      </c>
      <c r="E123" s="356">
        <v>0</v>
      </c>
      <c r="F123" s="357">
        <v>7</v>
      </c>
    </row>
    <row r="124" spans="1:6" ht="15.75">
      <c r="A124" s="356">
        <v>2</v>
      </c>
      <c r="B124" s="356">
        <v>2</v>
      </c>
      <c r="C124" s="356">
        <v>0</v>
      </c>
      <c r="D124" s="356">
        <v>0</v>
      </c>
      <c r="E124" s="356">
        <v>0</v>
      </c>
      <c r="F124" s="357">
        <v>83574</v>
      </c>
    </row>
    <row r="125" spans="1:6" ht="15.75">
      <c r="A125" s="356">
        <v>2</v>
      </c>
      <c r="B125" s="356">
        <v>1</v>
      </c>
      <c r="C125" s="356">
        <v>0</v>
      </c>
      <c r="D125" s="356">
        <v>0</v>
      </c>
      <c r="E125" s="356">
        <v>1</v>
      </c>
      <c r="F125" s="357">
        <v>3165</v>
      </c>
    </row>
    <row r="126" spans="1:6" ht="15.75">
      <c r="A126" s="356">
        <v>2</v>
      </c>
      <c r="B126" s="356">
        <v>1</v>
      </c>
      <c r="C126" s="356">
        <v>0</v>
      </c>
      <c r="D126" s="356">
        <v>1</v>
      </c>
      <c r="E126" s="356">
        <v>0</v>
      </c>
      <c r="F126" s="357">
        <v>66680</v>
      </c>
    </row>
    <row r="127" spans="1:6" ht="15.75">
      <c r="A127" s="356">
        <v>2</v>
      </c>
      <c r="B127" s="356">
        <v>1</v>
      </c>
      <c r="C127" s="356">
        <v>1</v>
      </c>
      <c r="D127" s="356">
        <v>0</v>
      </c>
      <c r="E127" s="356">
        <v>0</v>
      </c>
      <c r="F127" s="357">
        <v>790448</v>
      </c>
    </row>
    <row r="128" spans="1:6" ht="15.75">
      <c r="A128" s="356">
        <v>2</v>
      </c>
      <c r="B128" s="356">
        <v>0</v>
      </c>
      <c r="C128" s="356">
        <v>0</v>
      </c>
      <c r="D128" s="356">
        <v>0</v>
      </c>
      <c r="E128" s="356">
        <v>2</v>
      </c>
      <c r="F128" s="357">
        <v>5492</v>
      </c>
    </row>
    <row r="129" spans="1:6" ht="15.75">
      <c r="A129" s="356">
        <v>2</v>
      </c>
      <c r="B129" s="356">
        <v>0</v>
      </c>
      <c r="C129" s="356">
        <v>0</v>
      </c>
      <c r="D129" s="356">
        <v>2</v>
      </c>
      <c r="E129" s="356">
        <v>0</v>
      </c>
      <c r="F129" s="357">
        <v>1094</v>
      </c>
    </row>
    <row r="130" spans="1:6" ht="15.75">
      <c r="A130" s="356">
        <v>2</v>
      </c>
      <c r="B130" s="356">
        <v>0</v>
      </c>
      <c r="C130" s="356">
        <v>1</v>
      </c>
      <c r="D130" s="356">
        <v>0</v>
      </c>
      <c r="E130" s="356">
        <v>1</v>
      </c>
      <c r="F130" s="357">
        <v>1</v>
      </c>
    </row>
    <row r="131" spans="1:6" ht="15.75">
      <c r="A131" s="356">
        <v>2</v>
      </c>
      <c r="B131" s="356">
        <v>0</v>
      </c>
      <c r="C131" s="356">
        <v>1</v>
      </c>
      <c r="D131" s="356">
        <v>1</v>
      </c>
      <c r="E131" s="356">
        <v>0</v>
      </c>
      <c r="F131" s="357">
        <v>1130</v>
      </c>
    </row>
    <row r="132" spans="1:6" ht="15.75">
      <c r="A132" s="356">
        <v>2</v>
      </c>
      <c r="B132" s="356">
        <v>0</v>
      </c>
      <c r="C132" s="356">
        <v>2</v>
      </c>
      <c r="D132" s="356">
        <v>0</v>
      </c>
      <c r="E132" s="356">
        <v>0</v>
      </c>
      <c r="F132" s="357">
        <v>86</v>
      </c>
    </row>
    <row r="133" spans="1:6" ht="15.75">
      <c r="A133" s="356">
        <v>1</v>
      </c>
      <c r="B133" s="356">
        <v>1</v>
      </c>
      <c r="C133" s="356">
        <v>0</v>
      </c>
      <c r="D133" s="356">
        <v>0</v>
      </c>
      <c r="E133" s="356">
        <v>0</v>
      </c>
      <c r="F133" s="357">
        <v>1275384</v>
      </c>
    </row>
    <row r="134" spans="1:6" ht="15.75">
      <c r="A134" s="356">
        <v>1</v>
      </c>
      <c r="B134" s="356">
        <v>0</v>
      </c>
      <c r="C134" s="356">
        <v>0</v>
      </c>
      <c r="D134" s="356">
        <v>0</v>
      </c>
      <c r="E134" s="356">
        <v>1</v>
      </c>
      <c r="F134" s="357">
        <v>251</v>
      </c>
    </row>
    <row r="135" spans="1:6" ht="15.75">
      <c r="A135" s="356">
        <v>1</v>
      </c>
      <c r="B135" s="356">
        <v>0</v>
      </c>
      <c r="C135" s="356">
        <v>0</v>
      </c>
      <c r="D135" s="356">
        <v>1</v>
      </c>
      <c r="E135" s="356">
        <v>0</v>
      </c>
      <c r="F135" s="357">
        <v>8960</v>
      </c>
    </row>
    <row r="136" spans="1:6" ht="15.75">
      <c r="A136" s="356">
        <v>1</v>
      </c>
      <c r="B136" s="356">
        <v>0</v>
      </c>
      <c r="C136" s="356">
        <v>1</v>
      </c>
      <c r="D136" s="356">
        <v>0</v>
      </c>
      <c r="E136" s="356">
        <v>0</v>
      </c>
      <c r="F136" s="357">
        <v>6278</v>
      </c>
    </row>
    <row r="137" spans="1:6" ht="15.75">
      <c r="A137" s="78"/>
      <c r="B137" s="173"/>
      <c r="C137" s="78"/>
      <c r="D137" s="78"/>
      <c r="E137" s="78"/>
      <c r="F137" s="174">
        <f>SUM(F4:F136)</f>
        <v>2658521</v>
      </c>
    </row>
    <row r="139" spans="1:6">
      <c r="F139" s="352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2017-07-28T05:09:11Z</dcterms:modified>
</cp:coreProperties>
</file>