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22_ΠΡΟΣ" sheetId="28" r:id="rId24"/>
    <sheet name="Σ.23" sheetId="19" r:id="rId25"/>
    <sheet name="Σ.24 ΓΑΜΟΙ" sheetId="20" r:id="rId26"/>
    <sheet name="Σ.24 ΘΑΝΑΤΟΙ" sheetId="21" r:id="rId27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B28" i="1"/>
  <c r="F34" i="26"/>
  <c r="E34"/>
  <c r="C34"/>
  <c r="B34"/>
  <c r="C34" i="2"/>
  <c r="B34"/>
  <c r="F22" i="26" l="1"/>
  <c r="E22"/>
  <c r="C22"/>
  <c r="B22"/>
  <c r="C22" i="2"/>
  <c r="B22"/>
  <c r="E14" i="6" l="1"/>
  <c r="H12" i="3"/>
  <c r="C119" i="4"/>
  <c r="K24" i="14"/>
  <c r="F139" i="30" l="1"/>
  <c r="C39" i="6"/>
  <c r="C26"/>
  <c r="G57" i="5"/>
  <c r="H57"/>
  <c r="E57"/>
  <c r="F57"/>
  <c r="C57"/>
  <c r="D57"/>
  <c r="G56" i="9"/>
  <c r="F56"/>
  <c r="E56"/>
  <c r="D56"/>
  <c r="C56"/>
  <c r="J82" i="7"/>
  <c r="I82"/>
  <c r="G82"/>
  <c r="F82"/>
  <c r="E82"/>
  <c r="D82"/>
  <c r="G14" i="6"/>
  <c r="F14"/>
  <c r="D14"/>
  <c r="C14"/>
  <c r="C11" i="24"/>
  <c r="B11"/>
  <c r="C27" i="13"/>
  <c r="L65" i="14"/>
  <c r="K65"/>
  <c r="I65"/>
  <c r="H65"/>
  <c r="F65"/>
  <c r="E65"/>
  <c r="C65"/>
  <c r="B65"/>
  <c r="H24"/>
  <c r="E24"/>
  <c r="B24"/>
  <c r="C33" i="11"/>
  <c r="B33"/>
  <c r="C22"/>
  <c r="B22"/>
  <c r="C11"/>
  <c r="B11"/>
  <c r="F59" i="10"/>
  <c r="E59"/>
  <c r="F12" i="3"/>
  <c r="D12"/>
  <c r="B12"/>
  <c r="C10" i="23"/>
  <c r="B10"/>
  <c r="F10" i="26"/>
  <c r="E10"/>
  <c r="C10"/>
  <c r="B10"/>
  <c r="C10" i="2"/>
  <c r="C28" i="1"/>
  <c r="G59" i="10" l="1"/>
  <c r="D59"/>
  <c r="H56" i="9" l="1"/>
  <c r="B10" i="2"/>
  <c r="H36" i="3"/>
  <c r="F36"/>
  <c r="D36"/>
  <c r="B36"/>
  <c r="H24" l="1"/>
  <c r="F24"/>
  <c r="D24"/>
  <c r="B24"/>
  <c r="B44"/>
  <c r="H44"/>
  <c r="F44"/>
  <c r="D44"/>
</calcChain>
</file>

<file path=xl/sharedStrings.xml><?xml version="1.0" encoding="utf-8"?>
<sst xmlns="http://schemas.openxmlformats.org/spreadsheetml/2006/main" count="3111" uniqueCount="701">
  <si>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</si>
  <si>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</si>
  <si>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</si>
  <si>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</si>
  <si>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</si>
  <si>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</si>
  <si>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</si>
  <si>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</si>
  <si>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</si>
  <si>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</si>
  <si>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</si>
  <si>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</si>
  <si>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</si>
  <si>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</si>
  <si>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</si>
  <si>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Β.Θανάτου</t>
  </si>
  <si>
    <t>Γ.Αναπηρίας</t>
  </si>
  <si>
    <t>Δ.Λοιπά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</si>
  <si>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</si>
  <si>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</si>
  <si>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</si>
  <si>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</si>
  <si>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</si>
  <si>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</si>
  <si>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</si>
  <si>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</si>
  <si>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</si>
  <si>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</si>
  <si>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</si>
  <si>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</si>
  <si>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</si>
  <si>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</si>
  <si>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</si>
  <si>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</si>
  <si>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</si>
  <si>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</si>
  <si>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</si>
  <si>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</si>
  <si>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</si>
  <si>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</si>
  <si>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</si>
  <si>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</si>
  <si>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</si>
  <si>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</si>
  <si>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</si>
  <si>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</si>
  <si>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</si>
  <si>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</si>
  <si>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</si>
  <si>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</si>
  <si>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</si>
  <si>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</si>
  <si>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</si>
  <si>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</si>
  <si>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</si>
  <si>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</si>
  <si>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</si>
  <si>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</si>
  <si>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</si>
  <si>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</si>
  <si>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</si>
  <si>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</si>
  <si>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</si>
  <si>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</si>
  <si>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</si>
  <si>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</si>
  <si>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</si>
  <si>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</si>
  <si>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</si>
  <si>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</si>
  <si>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</si>
  <si>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</si>
  <si>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</si>
  <si>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</si>
  <si>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</si>
  <si>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</si>
  <si>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</si>
  <si>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</si>
  <si>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</si>
  <si>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</si>
  <si>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</si>
  <si>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</si>
  <si>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</si>
  <si>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</si>
  <si>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</si>
  <si>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</si>
  <si>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</si>
  <si>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</si>
  <si>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</si>
  <si>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</si>
  <si>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</si>
  <si>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</si>
  <si>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</si>
  <si>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</si>
  <si>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</si>
  <si>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</si>
  <si>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</si>
  <si>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</si>
  <si>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</si>
  <si>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</si>
  <si>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</si>
  <si>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</si>
  <si>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</si>
  <si>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</si>
  <si>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</si>
  <si>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</si>
  <si>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</si>
  <si>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</si>
  <si>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</si>
  <si>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</si>
  <si>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</si>
  <si>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</si>
  <si>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</si>
  <si>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</si>
  <si>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</si>
  <si>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</si>
  <si>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</si>
  <si>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</si>
  <si>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</si>
  <si>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</si>
  <si>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</si>
  <si>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</si>
  <si>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</si>
  <si>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</si>
  <si>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</si>
  <si>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</si>
  <si>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</si>
  <si>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</si>
  <si>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</si>
  <si>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</si>
  <si>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</si>
  <si>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</si>
  <si>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</si>
  <si>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</si>
  <si>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</si>
  <si>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</si>
  <si>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</si>
  <si>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</si>
  <si>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</si>
  <si>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</si>
  <si>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</si>
  <si>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</si>
  <si>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</si>
  <si>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</si>
  <si>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</si>
  <si>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</si>
  <si>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</si>
  <si>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</si>
  <si>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</si>
  <si>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</si>
  <si>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</si>
  <si>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</si>
  <si>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</si>
  <si>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</si>
  <si>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</si>
  <si>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</si>
  <si>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</si>
  <si>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</si>
  <si>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</si>
  <si>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</si>
  <si>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</si>
  <si>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</si>
  <si>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</si>
  <si>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</si>
  <si>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</si>
  <si>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</si>
  <si>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</si>
  <si>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</si>
  <si>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</si>
  <si>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</si>
  <si>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</si>
  <si>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</si>
  <si>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</si>
  <si>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</si>
  <si>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</si>
  <si>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</si>
  <si>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</si>
  <si>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</si>
  <si>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</si>
  <si>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</si>
  <si>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</si>
  <si>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</si>
  <si>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</si>
  <si>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</si>
  <si>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</si>
  <si>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</si>
  <si>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</si>
  <si>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</si>
  <si>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</si>
  <si>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</si>
  <si>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</si>
  <si>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</si>
  <si>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</si>
  <si>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</si>
  <si>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</si>
  <si>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</si>
  <si>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</si>
  <si>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</si>
  <si>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</si>
  <si>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</si>
  <si>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</si>
  <si>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</si>
  <si>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</si>
  <si>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</si>
  <si>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</si>
  <si>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</si>
  <si>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</si>
  <si>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</si>
  <si>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</si>
  <si>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</si>
  <si>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</si>
  <si>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</si>
  <si>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</si>
  <si>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</si>
  <si>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</si>
  <si>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</si>
  <si>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</si>
  <si>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</si>
  <si>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</si>
  <si>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</si>
  <si>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</si>
  <si>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</si>
  <si>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</si>
  <si>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</si>
  <si>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</si>
  <si>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</si>
  <si>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</si>
  <si>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</si>
  <si>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</si>
  <si>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</si>
  <si>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</si>
  <si>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</si>
  <si>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</si>
  <si>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</si>
  <si>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</si>
  <si>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</si>
  <si>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</si>
  <si>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</si>
  <si>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</si>
  <si>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</si>
  <si>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</si>
  <si>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</si>
  <si>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</si>
  <si>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</si>
  <si>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</si>
  <si>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</si>
  <si>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</si>
  <si>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</si>
  <si>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</si>
  <si>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</si>
  <si>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</si>
  <si>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</si>
  <si>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</si>
  <si>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</si>
  <si>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</si>
  <si>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</si>
  <si>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</si>
  <si>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</si>
  <si>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</si>
  <si>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</si>
  <si>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</si>
  <si>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</si>
  <si>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</si>
  <si>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</si>
  <si>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</si>
  <si>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</si>
  <si>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</si>
  <si>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</si>
  <si>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</si>
  <si>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</si>
  <si>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</si>
  <si>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</si>
  <si>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</si>
  <si>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</si>
  <si>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</si>
  <si>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</si>
  <si>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</si>
  <si>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</si>
  <si>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</si>
  <si>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</si>
  <si>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</si>
  <si>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</si>
  <si>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</si>
  <si>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</si>
  <si>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</si>
  <si>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</si>
  <si>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</si>
  <si>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</si>
  <si>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</si>
  <si>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</si>
  <si>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</si>
  <si>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</si>
  <si>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</si>
  <si>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</si>
  <si>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</si>
  <si>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</si>
  <si>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</si>
  <si>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</si>
  <si>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</si>
  <si>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</si>
  <si>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</si>
  <si>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</si>
  <si>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</si>
  <si>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</si>
  <si>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</si>
  <si>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</si>
  <si>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</si>
  <si>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</si>
  <si>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</si>
  <si>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</si>
  <si>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</si>
  <si>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</si>
  <si>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</si>
  <si>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</si>
  <si>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</si>
  <si>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</si>
  <si>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</si>
  <si>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</si>
  <si>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</si>
  <si>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</si>
  <si>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</si>
  <si>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</si>
  <si>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</si>
  <si>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</si>
  <si>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</si>
  <si>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</si>
  <si>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</si>
  <si>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</si>
  <si>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</si>
  <si>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</si>
  <si>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</si>
  <si>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</si>
  <si>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</si>
  <si>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</si>
  <si>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</si>
  <si>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</si>
  <si>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</si>
  <si>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</si>
  <si>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</si>
  <si>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</si>
  <si>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</si>
  <si>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</si>
  <si>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</si>
  <si>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</si>
  <si>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</si>
  <si>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</si>
  <si>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</si>
  <si>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</si>
  <si>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</si>
  <si>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</si>
  <si>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</si>
  <si>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</si>
  <si>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</si>
  <si>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</si>
  <si>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</si>
  <si>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</si>
  <si>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</si>
  <si>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</si>
  <si>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</si>
  <si>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</si>
  <si>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</si>
  <si>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</si>
  <si>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</si>
  <si>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</si>
  <si>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</si>
  <si>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</si>
  <si>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</si>
  <si>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</si>
  <si>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</si>
  <si>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</si>
  <si>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</si>
  <si>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</si>
  <si>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</si>
  <si>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</si>
  <si>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</si>
  <si>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</si>
  <si>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</si>
  <si>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</si>
  <si>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</si>
  <si>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</si>
  <si>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</si>
  <si>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</si>
  <si>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</si>
  <si>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</si>
  <si>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</si>
  <si>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</si>
  <si>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</si>
  <si>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</si>
  <si>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</si>
  <si>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</si>
  <si>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</si>
  <si>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</si>
  <si>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</si>
  <si>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</si>
  <si>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</si>
  <si>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</si>
  <si>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</si>
  <si>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</si>
  <si>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</si>
  <si>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</si>
  <si>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</si>
  <si>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</si>
  <si>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</si>
  <si>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</si>
  <si>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</si>
  <si>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</si>
  <si>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</si>
  <si>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</si>
  <si>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</si>
  <si>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</si>
  <si>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</si>
  <si>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</si>
  <si>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</si>
  <si>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</si>
  <si>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</si>
  <si>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</si>
  <si>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</si>
  <si>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</si>
  <si>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</si>
  <si>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</si>
  <si>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</si>
  <si>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</si>
  <si>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</si>
  <si>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</si>
  <si>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</si>
  <si>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</si>
  <si>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</si>
  <si>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</si>
  <si>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</si>
  <si>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</si>
  <si>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</si>
  <si>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</si>
  <si>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</si>
  <si>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</si>
  <si>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</si>
  <si>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</si>
  <si>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</si>
  <si>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</si>
  <si>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</si>
  <si>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</si>
  <si>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</si>
  <si>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</si>
  <si>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</si>
  <si>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</si>
  <si>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</si>
  <si>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</si>
  <si>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</si>
  <si>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</si>
  <si>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</si>
  <si>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</si>
  <si>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</si>
  <si>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</si>
  <si>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</si>
  <si>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</si>
  <si>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</si>
  <si>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</si>
  <si>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</si>
  <si>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</si>
  <si>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</si>
  <si>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</si>
  <si>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</si>
  <si>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</si>
  <si>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</si>
  <si>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</si>
  <si>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</si>
  <si>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</si>
  <si>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</si>
  <si>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</si>
  <si>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</si>
  <si>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</si>
  <si>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</si>
  <si>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</si>
  <si>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</si>
  <si>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</si>
  <si>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</si>
  <si>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</si>
  <si>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</si>
  <si>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</si>
  <si>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</si>
  <si>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</si>
  <si>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</si>
  <si>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</si>
  <si>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</si>
  <si>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</si>
  <si>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</si>
  <si>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</si>
  <si>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</si>
  <si>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</si>
  <si>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</si>
  <si>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</si>
  <si>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</si>
  <si>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</si>
  <si>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</si>
  <si>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</si>
  <si>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</si>
  <si>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</si>
  <si>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</si>
  <si>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</si>
  <si>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</si>
  <si>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</si>
  <si>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</si>
  <si>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92014</t>
  </si>
  <si>
    <t>ΤΕΑΥΦΕ (ΙΔΙΩΤ)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</si>
  <si>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</si>
  <si>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</si>
  <si>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</si>
  <si>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</si>
  <si>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</si>
  <si>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</si>
  <si>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</si>
  <si>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</si>
  <si>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</si>
  <si>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</si>
  <si>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</si>
  <si>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</si>
  <si>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</si>
  <si>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</si>
  <si>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</si>
  <si>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</si>
  <si>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</si>
  <si>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</si>
  <si>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</si>
  <si>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</si>
  <si>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</si>
  <si>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</si>
  <si>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</si>
  <si>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</si>
  <si>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</si>
  <si>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</si>
  <si>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</si>
  <si>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</si>
  <si>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</si>
  <si>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</si>
  <si>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</si>
  <si>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</si>
  <si>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</si>
  <si>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</si>
  <si>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</si>
  <si>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</si>
  <si>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</si>
  <si>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</si>
  <si>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</si>
  <si>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</si>
  <si>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</si>
  <si>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</si>
  <si>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</si>
  <si>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</si>
  <si>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</si>
  <si>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</si>
  <si>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</si>
  <si>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</si>
  <si>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</si>
  <si>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</si>
  <si>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</si>
  <si>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</si>
  <si>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</si>
  <si>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</si>
  <si>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</si>
  <si>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</si>
  <si>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</si>
  <si>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</si>
  <si>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</si>
  <si>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</si>
  <si>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</si>
  <si>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</si>
  <si>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</si>
  <si>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</si>
  <si>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</si>
  <si>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</si>
  <si>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</si>
  <si>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ΚΟΝΓΚΟ ΔΗΜΟΚΡΑΤΙΑ ΤΟΥ (BRAZZAVILLE)</t>
  </si>
  <si>
    <t>ΜΑΥΡΙΚΙΟΣ</t>
  </si>
  <si>
    <t>ΜΑΥΡΟΒΟΥΝΙΟ</t>
  </si>
  <si>
    <t>ΜΠΟΤΣΟΥΑΝΑ</t>
  </si>
  <si>
    <t>ΝΟΤΙΑ ΚΟΡΕΑ</t>
  </si>
  <si>
    <t>ΠΑΛΑΙΣΤΙΝΗ</t>
  </si>
  <si>
    <t>ΠΟΡΤΟΓΑΛΙΑ</t>
  </si>
  <si>
    <t>Σύνολα: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</si>
  <si>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</si>
  <si>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</si>
  <si>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</si>
  <si>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</si>
  <si>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</si>
  <si>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</si>
  <si>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</si>
  <si>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</si>
  <si>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</si>
  <si>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</si>
  <si>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</si>
  <si>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</si>
  <si>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</si>
  <si>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</si>
  <si>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</si>
  <si>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</si>
  <si>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</si>
  <si>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</si>
  <si>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</si>
  <si>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</si>
  <si>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</si>
  <si>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</si>
  <si>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</si>
  <si>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</si>
  <si>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</si>
  <si>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</si>
  <si>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</si>
  <si>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</si>
  <si>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</si>
  <si>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</si>
  <si>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</si>
  <si>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</si>
  <si>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</si>
  <si>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</si>
  <si>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</si>
  <si>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</si>
  <si>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</si>
  <si>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</si>
  <si>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</si>
  <si>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</si>
  <si>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</si>
  <si>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</si>
  <si>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</si>
  <si>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</si>
  <si>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</si>
  <si>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</si>
  <si>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</si>
  <si>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</si>
  <si>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</si>
  <si>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</si>
  <si>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</si>
  <si>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</si>
  <si>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</si>
  <si>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</si>
  <si>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</si>
  <si>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</si>
  <si>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</si>
  <si>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</si>
  <si>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</si>
  <si>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</si>
  <si>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</si>
  <si>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</si>
  <si>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</si>
  <si>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</si>
  <si>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</si>
  <si>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</si>
  <si>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</si>
  <si>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</si>
  <si>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</si>
  <si>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</si>
  <si>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</si>
  <si>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</si>
  <si>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</si>
  <si>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</si>
  <si>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</si>
  <si>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</si>
  <si>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</si>
  <si>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</si>
  <si>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</si>
  <si>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</si>
  <si>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</si>
  <si>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</si>
  <si>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</si>
  <si>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ΤΣΠΤΕ</t>
  </si>
  <si>
    <t xml:space="preserve">                    </t>
  </si>
  <si>
    <t xml:space="preserve">                     </t>
  </si>
  <si>
    <t>ΛΙΧΤΕΝΣΤΑΙΝ</t>
  </si>
  <si>
    <t>ΣΙΕΡΑ ΛΕΟΝΕ</t>
  </si>
  <si>
    <t>Κατανομή Συντάξεων ανά Κατηγορία Σύνταξης (02/2016)</t>
  </si>
  <si>
    <t>Μέσο Μηνιαίο Εισόδημα από Συντάξεις προ Φόρων (02/2016)</t>
  </si>
  <si>
    <t>Μέσο Μηνιαίο Εισόδημα από Συντάξεις προ Φόρων (Με Εκας και περίθαλψη) 02/2016</t>
  </si>
  <si>
    <t>Μέσο Μηνιαίο Εισόδημα από Συντάξεις προ Φόρων και Κρατήσεων Περίθαλψης και Μνημονιακών Περικοπών (Μικτό Ποσό) (02/2016)</t>
  </si>
  <si>
    <t>Διαστρωμάτωση Συντάξεων (02/2016)</t>
  </si>
  <si>
    <t>ΚΙΝΑ</t>
  </si>
  <si>
    <t>Κατανομή Συντάξεων ανά Υπηκοότητα  (02/2016)</t>
  </si>
  <si>
    <t>Κατανομή Συντάξεων (Κύριων και Επικουρικών) ανά Νομό (02/2016)</t>
  </si>
  <si>
    <t>Κατανομή Κατά Αριθμό Καταβαλλόμενων Συντάξεων (02/2016)</t>
  </si>
  <si>
    <t>Αναλυτική Κατανομή Κατά Αριθμό Καταβαλλόμενων Συντάξεων (02/2016)</t>
  </si>
  <si>
    <t>Κατανομή Συντάξεων ανά Ταμείο και Κατηγορία (02/2016)</t>
  </si>
  <si>
    <t>Αριθμός Συνταξιούχων μόνο με ΕΚΑΣ (02/2016)</t>
  </si>
  <si>
    <t>Κατανομή Συντάξεων  ανά Νομό και κατηγορία (Γήρατος/Θανάτου/Αναπηρίας) (02/2016)</t>
  </si>
  <si>
    <t>Κατανομή συντάξεων ανά ταμείο για ασφαλισμένους που λαμβάνουν 10, 9,8 ή 7 Συντάξεις (02/2016)</t>
  </si>
  <si>
    <t>Μέσο Μηνιαίο Εισόδημα από Συντάξεις προ Φόρων ανά Φύλο Συνταξιούχου (02/2016)</t>
  </si>
  <si>
    <t>Διαστρωμάτωση Συνταξιούχων (Εισόδημα από όλες τις Συντάξεις) (02/2016)</t>
  </si>
  <si>
    <t>Διαστρωμάτωση Συνταξιούχων - Άνδρες  (Εισόδημα από όλες τις Συντάξεις) 02/2016</t>
  </si>
  <si>
    <t>Διαστρωμάτωση Συνταξιούχων - Γυναίκες  (Εισόδημα από όλες τις Συντάξεις) 02/2016</t>
  </si>
  <si>
    <t>Κατανομή Ηλικιών Συνταξιούχων (02/2016)</t>
  </si>
  <si>
    <t>Κατανομή Συνταξιούχων ανά Ηλικία και Κατηγορία Σύνταξης (02/2016)</t>
  </si>
  <si>
    <t>Κατανομή Συνταξιούχων ανά Ηλικία και Κατηγορία Σύνταξης _ Άνδρες (02/2016)</t>
  </si>
  <si>
    <t>Κατανομή Συνταξιούχων ανά Ηλικία και Κατηγορία Σύνταξης _ Γυναίκες (02/2016)</t>
  </si>
  <si>
    <t>Κατανομή Συντάξεων ανά Ταμείο και Κατηγορία - Ομαδοποίηση με Εποπτεύοντα Φορέα (02/2016)</t>
  </si>
  <si>
    <t xml:space="preserve"> Κατανομή Νέων Συνταξιούχων ανά Ηλικία, Κατηγορία Σύνταξης και Κύριο Φορέα με ΟΡΙΣΤΙΚΗ ΑΠΟΦΑΣΗ (Ποσά αναδρομικών-Μηνιαία) _201602</t>
  </si>
  <si>
    <t xml:space="preserve"> Κατανομή Νέων Συνταξιούχων ανά Ηλικία, Κατηγορία Σύνταξης και Κύριο Φορέα με ΠΡΟΣΩΡΙΝΗ απόφαση(Ποσά αναδρομικών-Μηνιαία) _201602</t>
  </si>
  <si>
    <t xml:space="preserve"> Κατανομή δικαιούχων ΕΚΑΣ (02/2016)</t>
  </si>
  <si>
    <t xml:space="preserve">                                                                                                                     Αναδρομικά Νέων Συνταξιούχων  Ανά Κατηγορία (02/2016)</t>
  </si>
  <si>
    <t>Αναδρομικά Νέων Συνταξιούχων  Ανά Κατηγορία  με Προσωρινή απόφαση (02/2016)</t>
  </si>
  <si>
    <t>Αναδρομικά Νέων Συνταξιούχων - Χρόνος Αναμονής (02/2016)</t>
  </si>
  <si>
    <t xml:space="preserve">Αναστολές Συντάξεων Λόγω Γάμου -  Καθαρό Πληρωτέο (02/2016) </t>
  </si>
  <si>
    <t xml:space="preserve">Αναστολές Συντάξεων Λόγω Θανάτου - Καθαρό Πληρωτέο (02/2016) </t>
  </si>
  <si>
    <t>Μέσο Μηνιαίο Εισόδημα από Συντάξεις προ Φόρων (01/2016)</t>
  </si>
  <si>
    <t>Μέσο Μηνιαίο Εισόδημα από Συντάξεις προ Φόρων (Με Εκας και περίθαλψη) 01/2016</t>
  </si>
  <si>
    <t>Μέσο Μηνιαίο Εισόδημα από Συντάξεις προ Φόρων (12/2015)</t>
  </si>
  <si>
    <t>Μέσο Μηνιαίο Εισόδημα από Συντάξεις προ Φόρων (Με Εκας και περίθαλψη) 12/2015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</si>
</sst>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9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422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7" fillId="2" borderId="6" xfId="0" applyFont="1" applyFill="1" applyBorder="1" applyAlignment="1">
      <alignment wrapText="1"/>
    </xf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3" fontId="13" fillId="4" borderId="2" xfId="0" applyNumberFormat="1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6" fillId="0" borderId="2" xfId="47" applyBorder="1"/>
    <xf numFmtId="3" fontId="0" fillId="0" borderId="3" xfId="0" applyNumberFormat="1" applyBorder="1"/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12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5" fillId="0" borderId="2" xfId="0" applyFont="1" applyBorder="1" applyAlignment="1">
      <alignment horizontal="right"/>
    </xf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2" xfId="0" applyNumberFormat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1" xfId="0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13" fillId="4" borderId="48" xfId="66" applyFont="1" applyFill="1" applyBorder="1" applyAlignment="1" applyProtection="1">
      <alignment vertical="center"/>
    </xf>
    <xf numFmtId="3" fontId="13" fillId="4" borderId="48" xfId="66" applyNumberFormat="1" applyFont="1" applyFill="1" applyBorder="1" applyAlignment="1" applyProtection="1">
      <alignment vertical="center"/>
    </xf>
    <xf numFmtId="4" fontId="13" fillId="4" borderId="48" xfId="66" applyNumberFormat="1" applyFont="1" applyFill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2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3" xfId="0" applyFont="1" applyFill="1" applyBorder="1"/>
    <xf numFmtId="3" fontId="13" fillId="4" borderId="53" xfId="0" applyNumberFormat="1" applyFont="1" applyFill="1" applyBorder="1"/>
    <xf numFmtId="164" fontId="13" fillId="4" borderId="53" xfId="0" applyNumberFormat="1" applyFont="1" applyFill="1" applyBorder="1"/>
    <xf numFmtId="4" fontId="13" fillId="4" borderId="53" xfId="0" applyNumberFormat="1" applyFont="1" applyFill="1" applyBorder="1"/>
    <xf numFmtId="4" fontId="13" fillId="4" borderId="14" xfId="0" applyNumberFormat="1" applyFont="1" applyFill="1" applyBorder="1"/>
    <xf numFmtId="164" fontId="13" fillId="2" borderId="54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15" fillId="2" borderId="4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/>
    </xf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0" xfId="75" applyFont="1" applyFill="1" applyBorder="1" applyAlignment="1" applyProtection="1">
      <alignment horizontal="center" vertical="center"/>
    </xf>
    <xf numFmtId="0" fontId="13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0" xfId="75" applyNumberFormat="1" applyFont="1" applyFill="1" applyBorder="1" applyAlignment="1" applyProtection="1">
      <alignment vertical="center"/>
    </xf>
    <xf numFmtId="0" fontId="14" fillId="4" borderId="51" xfId="75" applyFont="1" applyFill="1" applyBorder="1" applyAlignment="1" applyProtection="1">
      <alignment vertical="center"/>
    </xf>
    <xf numFmtId="0" fontId="15" fillId="2" borderId="5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35" fillId="0" borderId="12" xfId="0" applyFont="1" applyBorder="1" applyAlignment="1">
      <alignment horizontal="right"/>
    </xf>
    <xf numFmtId="0" fontId="13" fillId="2" borderId="13" xfId="0" applyFont="1" applyFill="1" applyBorder="1"/>
    <xf numFmtId="0" fontId="13" fillId="2" borderId="5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3" fontId="35" fillId="0" borderId="18" xfId="0" applyNumberFormat="1" applyFont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3" fontId="13" fillId="4" borderId="14" xfId="0" applyNumberFormat="1" applyFont="1" applyFill="1" applyBorder="1"/>
    <xf numFmtId="0" fontId="13" fillId="4" borderId="50" xfId="71" applyFont="1" applyFill="1" applyBorder="1" applyAlignment="1" applyProtection="1">
      <alignment vertical="center"/>
    </xf>
    <xf numFmtId="3" fontId="13" fillId="4" borderId="50" xfId="71" applyNumberFormat="1" applyFont="1" applyFill="1" applyBorder="1" applyAlignment="1" applyProtection="1">
      <alignment vertical="center"/>
    </xf>
    <xf numFmtId="164" fontId="13" fillId="4" borderId="50" xfId="71" applyNumberFormat="1" applyFont="1" applyFill="1" applyBorder="1" applyAlignment="1" applyProtection="1">
      <alignment vertical="center"/>
    </xf>
    <xf numFmtId="4" fontId="13" fillId="4" borderId="50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59" xfId="0" applyNumberFormat="1" applyFont="1" applyFill="1" applyBorder="1" applyAlignment="1">
      <alignment horizontal="center"/>
    </xf>
    <xf numFmtId="0" fontId="34" fillId="0" borderId="60" xfId="71" applyFont="1" applyBorder="1" applyAlignment="1" applyProtection="1">
      <alignment vertical="center"/>
    </xf>
    <xf numFmtId="4" fontId="34" fillId="0" borderId="60" xfId="71" applyNumberFormat="1" applyFont="1" applyBorder="1" applyAlignment="1" applyProtection="1">
      <alignment vertical="center"/>
    </xf>
    <xf numFmtId="3" fontId="34" fillId="0" borderId="60" xfId="71" applyNumberFormat="1" applyFont="1" applyBorder="1" applyAlignment="1" applyProtection="1">
      <alignment vertical="center"/>
    </xf>
    <xf numFmtId="164" fontId="34" fillId="0" borderId="60" xfId="71" applyNumberFormat="1" applyFont="1" applyBorder="1" applyAlignment="1" applyProtection="1">
      <alignment vertical="center"/>
    </xf>
    <xf numFmtId="0" fontId="34" fillId="0" borderId="61" xfId="71" applyFont="1" applyBorder="1" applyAlignment="1" applyProtection="1">
      <alignment vertical="center"/>
    </xf>
    <xf numFmtId="3" fontId="34" fillId="0" borderId="61" xfId="71" applyNumberFormat="1" applyFont="1" applyBorder="1" applyAlignment="1" applyProtection="1">
      <alignment vertical="center"/>
    </xf>
    <xf numFmtId="164" fontId="34" fillId="0" borderId="61" xfId="71" applyNumberFormat="1" applyFont="1" applyBorder="1" applyAlignment="1" applyProtection="1">
      <alignment vertical="center"/>
    </xf>
    <xf numFmtId="4" fontId="34" fillId="0" borderId="61" xfId="71" applyNumberFormat="1" applyFont="1" applyBorder="1" applyAlignment="1" applyProtection="1">
      <alignment vertical="center"/>
    </xf>
    <xf numFmtId="3" fontId="0" fillId="0" borderId="18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3" fillId="2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0" fillId="3" borderId="8" xfId="0" applyNumberFormat="1" applyFont="1" applyFill="1" applyBorder="1" applyAlignment="1">
      <alignment horizontal="right"/>
    </xf>
    <xf numFmtId="3" fontId="0" fillId="3" borderId="8" xfId="0" applyNumberFormat="1" applyFont="1" applyFill="1" applyBorder="1" applyAlignment="1">
      <alignment horizontal="right"/>
    </xf>
    <xf numFmtId="3" fontId="37" fillId="0" borderId="0" xfId="76" applyNumberFormat="1" applyFont="1" applyBorder="1" applyAlignment="1" applyProtection="1">
      <alignment vertical="center"/>
    </xf>
    <xf numFmtId="0" fontId="0" fillId="0" borderId="5" xfId="0" applyBorder="1"/>
    <xf numFmtId="0" fontId="0" fillId="0" borderId="5" xfId="0" applyNumberFormat="1" applyBorder="1" applyAlignment="1">
      <alignment horizontal="right"/>
    </xf>
    <xf numFmtId="0" fontId="0" fillId="0" borderId="5" xfId="0" applyNumberFormat="1" applyBorder="1"/>
    <xf numFmtId="4" fontId="36" fillId="0" borderId="0" xfId="79" applyNumberFormat="1"/>
    <xf numFmtId="0" fontId="0" fillId="4" borderId="2" xfId="0" applyFill="1" applyBorder="1"/>
    <xf numFmtId="3" fontId="0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13" fillId="4" borderId="48" xfId="85" applyFont="1" applyFill="1" applyBorder="1" applyAlignment="1" applyProtection="1">
      <alignment vertical="center"/>
    </xf>
    <xf numFmtId="3" fontId="13" fillId="4" borderId="48" xfId="85" applyNumberFormat="1" applyFont="1" applyFill="1" applyBorder="1" applyAlignment="1" applyProtection="1">
      <alignment vertical="center"/>
    </xf>
    <xf numFmtId="4" fontId="0" fillId="0" borderId="16" xfId="0" applyNumberFormat="1" applyBorder="1"/>
    <xf numFmtId="166" fontId="0" fillId="0" borderId="0" xfId="0" applyNumberFormat="1"/>
    <xf numFmtId="0" fontId="7" fillId="2" borderId="46" xfId="0" applyFont="1" applyFill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0" fontId="35" fillId="0" borderId="11" xfId="0" applyFont="1" applyBorder="1" applyAlignment="1">
      <alignment horizontal="right"/>
    </xf>
    <xf numFmtId="0" fontId="35" fillId="0" borderId="7" xfId="0" applyFont="1" applyBorder="1" applyAlignment="1">
      <alignment horizontal="right"/>
    </xf>
    <xf numFmtId="3" fontId="35" fillId="0" borderId="2" xfId="0" applyNumberFormat="1" applyFont="1" applyBorder="1" applyAlignment="1">
      <alignment horizontal="right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0" fillId="0" borderId="31" xfId="0" applyNumberFormat="1" applyBorder="1" applyAlignment="1">
      <alignment horizontal="right"/>
    </xf>
    <xf numFmtId="0" fontId="0" fillId="0" borderId="31" xfId="0" applyNumberFormat="1" applyBorder="1"/>
    <xf numFmtId="4" fontId="0" fillId="0" borderId="31" xfId="0" applyNumberFormat="1" applyBorder="1"/>
    <xf numFmtId="0" fontId="0" fillId="0" borderId="30" xfId="0" applyNumberFormat="1" applyBorder="1"/>
    <xf numFmtId="0" fontId="12" fillId="0" borderId="17" xfId="0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horizontal="center"/>
    </xf>
    <xf numFmtId="0" fontId="0" fillId="0" borderId="31" xfId="0" applyNumberFormat="1" applyFont="1" applyBorder="1" applyAlignment="1">
      <alignment horizontal="left"/>
    </xf>
    <xf numFmtId="3" fontId="0" fillId="0" borderId="31" xfId="0" applyNumberFormat="1" applyFont="1" applyBorder="1" applyAlignment="1">
      <alignment horizontal="left"/>
    </xf>
    <xf numFmtId="0" fontId="0" fillId="0" borderId="31" xfId="0" applyNumberFormat="1" applyFont="1" applyBorder="1" applyAlignment="1">
      <alignment horizontal="right"/>
    </xf>
    <xf numFmtId="4" fontId="0" fillId="0" borderId="31" xfId="0" applyNumberFormat="1" applyFont="1" applyBorder="1" applyAlignment="1">
      <alignment horizontal="right"/>
    </xf>
    <xf numFmtId="3" fontId="12" fillId="0" borderId="31" xfId="0" applyNumberFormat="1" applyFont="1" applyFill="1" applyBorder="1" applyAlignment="1" applyProtection="1">
      <alignment horizontal="right" vertical="center" wrapText="1"/>
    </xf>
    <xf numFmtId="3" fontId="0" fillId="0" borderId="31" xfId="0" applyNumberFormat="1" applyFont="1" applyBorder="1" applyAlignment="1">
      <alignment horizontal="right"/>
    </xf>
    <xf numFmtId="0" fontId="0" fillId="0" borderId="30" xfId="0" applyNumberFormat="1" applyFont="1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0" xfId="0" applyBorder="1"/>
    <xf numFmtId="0" fontId="12" fillId="0" borderId="11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0" fontId="12" fillId="0" borderId="29" xfId="0" applyNumberFormat="1" applyFont="1" applyBorder="1" applyAlignment="1">
      <alignment horizontal="center"/>
    </xf>
    <xf numFmtId="0" fontId="35" fillId="0" borderId="36" xfId="0" applyFont="1" applyBorder="1" applyAlignment="1">
      <alignment horizontal="center"/>
    </xf>
    <xf numFmtId="0" fontId="35" fillId="0" borderId="64" xfId="0" applyFont="1" applyBorder="1" applyAlignment="1">
      <alignment horizontal="center"/>
    </xf>
    <xf numFmtId="0" fontId="0" fillId="0" borderId="2" xfId="0" applyFill="1" applyBorder="1"/>
    <xf numFmtId="0" fontId="35" fillId="0" borderId="65" xfId="0" applyFont="1" applyBorder="1" applyAlignment="1">
      <alignment horizontal="center"/>
    </xf>
    <xf numFmtId="0" fontId="35" fillId="0" borderId="29" xfId="63" applyFont="1" applyBorder="1" applyAlignment="1">
      <alignment horizontal="center"/>
    </xf>
    <xf numFmtId="0" fontId="36" fillId="0" borderId="31" xfId="63" applyBorder="1"/>
    <xf numFmtId="3" fontId="36" fillId="0" borderId="31" xfId="63" applyNumberFormat="1" applyBorder="1"/>
    <xf numFmtId="3" fontId="36" fillId="0" borderId="30" xfId="63" applyNumberFormat="1" applyBorder="1"/>
    <xf numFmtId="0" fontId="0" fillId="0" borderId="8" xfId="0" applyBorder="1"/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5" xfId="73" applyFont="1" applyBorder="1" applyAlignment="1">
      <alignment horizont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8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87"/>
    <cellStyle name="Κανονικό 14" xfId="63"/>
    <cellStyle name="Κανονικό 15" xfId="72"/>
    <cellStyle name="Κανονικό 16" xfId="79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78"/>
    <cellStyle name="Κανονικό 2 3" xfId="80"/>
    <cellStyle name="Κανονικό 2 4" xfId="81"/>
    <cellStyle name="Κανονικό 2 5" xfId="82"/>
    <cellStyle name="Κανονικό 2 6" xfId="83"/>
    <cellStyle name="Κανονικό 2 9" xfId="65"/>
    <cellStyle name="Κανονικό 20" xfId="69"/>
    <cellStyle name="Κανονικό 21" xfId="50"/>
    <cellStyle name="Κανονικό 22" xfId="75"/>
    <cellStyle name="Κανονικό 26" xfId="84"/>
    <cellStyle name="Κανονικό 27" xfId="85"/>
    <cellStyle name="Κανονικό 28" xfId="88"/>
    <cellStyle name="Κανονικό 3" xfId="2"/>
    <cellStyle name="Κανονικό 3 2" xfId="58"/>
    <cellStyle name="Κανονικό 3 3" xfId="60"/>
    <cellStyle name="Κανονικό 3 4" xfId="62"/>
    <cellStyle name="Κανονικό 3 5" xfId="64"/>
    <cellStyle name="Κανονικό 30" xfId="76"/>
    <cellStyle name="Κανονικό 32" xfId="77"/>
    <cellStyle name="Κανονικό 33" xfId="86"/>
    <cellStyle name="Κανονικό 34" xfId="59"/>
    <cellStyle name="Κανονικό 38" xfId="53"/>
    <cellStyle name="Κανονικό 4" xfId="44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8"/>
  <sheetViews>
    <sheetView tabSelected="1" zoomScaleNormal="100" workbookViewId="0">
      <selection activeCell="K25" sqref="K25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368" t="s">
        <v>666</v>
      </c>
      <c r="B1" s="368"/>
      <c r="C1" s="368"/>
      <c r="D1" s="368"/>
      <c r="E1" s="15"/>
    </row>
    <row r="2" spans="1:5">
      <c r="A2" s="54"/>
    </row>
    <row r="3" spans="1:5" s="53" customFormat="1" ht="15.75">
      <c r="A3" s="102" t="s">
        <v>0</v>
      </c>
      <c r="B3" s="94" t="s">
        <v>1</v>
      </c>
      <c r="C3" s="94" t="s">
        <v>2</v>
      </c>
      <c r="D3" s="94" t="s">
        <v>3</v>
      </c>
      <c r="E3" s="119" t="s">
        <v>504</v>
      </c>
    </row>
    <row r="4" spans="1:5">
      <c r="A4" s="10" t="s">
        <v>4</v>
      </c>
      <c r="B4" s="32"/>
      <c r="C4" s="33"/>
      <c r="D4" s="33"/>
      <c r="E4" s="33"/>
    </row>
    <row r="5" spans="1:5">
      <c r="A5" s="20" t="s">
        <v>5</v>
      </c>
      <c r="B5" s="28">
        <v>2003982</v>
      </c>
      <c r="C5" s="169">
        <v>1617763000.99</v>
      </c>
      <c r="D5" s="29">
        <v>807.27</v>
      </c>
      <c r="E5" s="29">
        <v>642.22</v>
      </c>
    </row>
    <row r="6" spans="1:5">
      <c r="A6" s="20" t="s">
        <v>6</v>
      </c>
      <c r="B6" s="28">
        <v>593407</v>
      </c>
      <c r="C6" s="169">
        <v>300194784.63</v>
      </c>
      <c r="D6" s="29">
        <v>505.88</v>
      </c>
      <c r="E6" s="29">
        <v>438.16</v>
      </c>
    </row>
    <row r="7" spans="1:5">
      <c r="A7" s="20" t="s">
        <v>7</v>
      </c>
      <c r="B7" s="28">
        <v>268452</v>
      </c>
      <c r="C7" s="169">
        <v>150486157.91</v>
      </c>
      <c r="D7" s="29">
        <v>560.57000000000005</v>
      </c>
      <c r="E7" s="29">
        <v>486.84</v>
      </c>
    </row>
    <row r="8" spans="1:5">
      <c r="A8" s="20" t="s">
        <v>8</v>
      </c>
      <c r="B8" s="28">
        <v>3654</v>
      </c>
      <c r="C8" s="169">
        <v>2820423.81</v>
      </c>
      <c r="D8" s="29">
        <v>771.87</v>
      </c>
      <c r="E8" s="29">
        <v>783.3</v>
      </c>
    </row>
    <row r="9" spans="1:5">
      <c r="A9" s="20" t="s">
        <v>86</v>
      </c>
      <c r="B9" s="28">
        <v>30077</v>
      </c>
      <c r="C9" s="169">
        <v>10809384.189999999</v>
      </c>
      <c r="D9" s="29">
        <v>359.39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/>
      <c r="C11" s="33"/>
      <c r="D11" s="33"/>
      <c r="E11" s="60"/>
    </row>
    <row r="12" spans="1:5">
      <c r="A12" s="20" t="s">
        <v>5</v>
      </c>
      <c r="B12" s="28">
        <v>894043</v>
      </c>
      <c r="C12" s="169">
        <v>190648189.28</v>
      </c>
      <c r="D12" s="29">
        <v>213.24</v>
      </c>
      <c r="E12" s="29">
        <v>195.2</v>
      </c>
    </row>
    <row r="13" spans="1:5">
      <c r="A13" s="20" t="s">
        <v>6</v>
      </c>
      <c r="B13" s="28">
        <v>264529</v>
      </c>
      <c r="C13" s="169">
        <v>32967517.719999999</v>
      </c>
      <c r="D13" s="29">
        <v>124.63</v>
      </c>
      <c r="E13" s="29">
        <v>114.95</v>
      </c>
    </row>
    <row r="14" spans="1:5">
      <c r="A14" s="20" t="s">
        <v>7</v>
      </c>
      <c r="B14" s="28">
        <v>76826</v>
      </c>
      <c r="C14" s="169">
        <v>11696577.9</v>
      </c>
      <c r="D14" s="29">
        <v>152.25</v>
      </c>
      <c r="E14" s="29">
        <v>143.19</v>
      </c>
    </row>
    <row r="15" spans="1:5">
      <c r="A15" s="20" t="s">
        <v>8</v>
      </c>
      <c r="B15" s="169">
        <v>0</v>
      </c>
      <c r="C15" s="169">
        <v>0</v>
      </c>
      <c r="D15" s="29">
        <v>0</v>
      </c>
      <c r="E15" s="29" t="s">
        <v>491</v>
      </c>
    </row>
    <row r="16" spans="1:5" s="68" customFormat="1">
      <c r="A16" s="20"/>
      <c r="B16" s="28"/>
      <c r="C16" s="169"/>
      <c r="D16" s="29"/>
      <c r="E16" s="60"/>
    </row>
    <row r="17" spans="1:5">
      <c r="A17" s="10" t="s">
        <v>503</v>
      </c>
      <c r="B17" s="32"/>
      <c r="C17" s="33"/>
      <c r="D17" s="33"/>
      <c r="E17" s="60"/>
    </row>
    <row r="18" spans="1:5">
      <c r="A18" s="20" t="s">
        <v>5</v>
      </c>
      <c r="B18" s="28">
        <v>326411</v>
      </c>
      <c r="C18" s="169">
        <v>49044599.340000004</v>
      </c>
      <c r="D18" s="29">
        <v>150.25</v>
      </c>
      <c r="E18" s="29">
        <v>146.54</v>
      </c>
    </row>
    <row r="19" spans="1:5">
      <c r="A19" s="20" t="s">
        <v>6</v>
      </c>
      <c r="B19" s="28">
        <v>92500</v>
      </c>
      <c r="C19" s="169">
        <v>7345374.2599999998</v>
      </c>
      <c r="D19" s="29">
        <v>79.41</v>
      </c>
      <c r="E19" s="29">
        <v>73.600000000000009</v>
      </c>
    </row>
    <row r="20" spans="1:5">
      <c r="A20" s="20" t="s">
        <v>7</v>
      </c>
      <c r="B20" s="28">
        <v>49</v>
      </c>
      <c r="C20" s="169">
        <v>9915.09</v>
      </c>
      <c r="D20" s="29">
        <v>202.35</v>
      </c>
      <c r="E20" s="29">
        <v>233.33</v>
      </c>
    </row>
    <row r="21" spans="1:5">
      <c r="A21" s="20" t="s">
        <v>8</v>
      </c>
      <c r="B21" s="168">
        <v>0</v>
      </c>
      <c r="C21" s="169">
        <v>0</v>
      </c>
      <c r="D21" s="29">
        <v>0</v>
      </c>
      <c r="E21" s="29" t="s">
        <v>491</v>
      </c>
    </row>
    <row r="22" spans="1:5">
      <c r="A22" s="20"/>
      <c r="B22" s="166"/>
      <c r="C22" s="167"/>
      <c r="D22" s="167"/>
      <c r="E22" s="122"/>
    </row>
    <row r="23" spans="1:5" s="2" customFormat="1">
      <c r="A23" s="10" t="s">
        <v>10</v>
      </c>
      <c r="B23" s="168"/>
      <c r="C23" s="169"/>
      <c r="D23" s="169"/>
      <c r="E23" s="168"/>
    </row>
    <row r="24" spans="1:5">
      <c r="A24" s="20" t="s">
        <v>5</v>
      </c>
      <c r="B24" s="168">
        <v>0</v>
      </c>
      <c r="C24" s="169">
        <v>0</v>
      </c>
      <c r="D24" s="29">
        <v>0</v>
      </c>
      <c r="E24" s="29" t="s">
        <v>491</v>
      </c>
    </row>
    <row r="25" spans="1:5">
      <c r="A25" s="20" t="s">
        <v>6</v>
      </c>
      <c r="B25" s="168">
        <v>0</v>
      </c>
      <c r="C25" s="169">
        <v>0</v>
      </c>
      <c r="D25" s="29">
        <v>0</v>
      </c>
      <c r="E25" s="29" t="s">
        <v>491</v>
      </c>
    </row>
    <row r="26" spans="1:5">
      <c r="A26" s="20" t="s">
        <v>7</v>
      </c>
      <c r="B26" s="168">
        <v>0</v>
      </c>
      <c r="C26" s="169">
        <v>0</v>
      </c>
      <c r="D26" s="29">
        <v>0</v>
      </c>
      <c r="E26" s="29" t="s">
        <v>491</v>
      </c>
    </row>
    <row r="27" spans="1:5">
      <c r="A27" s="20" t="s">
        <v>8</v>
      </c>
      <c r="B27" s="168">
        <v>0</v>
      </c>
      <c r="C27" s="169">
        <v>0</v>
      </c>
      <c r="D27" s="29">
        <v>0</v>
      </c>
      <c r="E27" s="29" t="s">
        <v>491</v>
      </c>
    </row>
    <row r="28" spans="1:5" ht="15.75">
      <c r="A28" s="103" t="s">
        <v>11</v>
      </c>
      <c r="B28" s="104">
        <f>SUM(B5:B27)</f>
        <v>4553930</v>
      </c>
      <c r="C28" s="105">
        <f>SUM(C5:C27)</f>
        <v>2373785925.1200004</v>
      </c>
      <c r="D28" s="204"/>
      <c r="E28" s="204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26"/>
      <c r="D31" s="26"/>
      <c r="E31" s="27"/>
    </row>
    <row r="32" spans="1:5">
      <c r="A32" s="26"/>
      <c r="B32" s="26"/>
      <c r="C32" s="26"/>
      <c r="D32" s="26"/>
      <c r="E32" s="27"/>
    </row>
    <row r="33" spans="1:5">
      <c r="A33" s="26"/>
      <c r="B33" s="26"/>
      <c r="C33" s="26"/>
      <c r="D33" s="26"/>
      <c r="E33" s="27"/>
    </row>
    <row r="34" spans="1:5">
      <c r="A34" s="26"/>
      <c r="B34" s="26"/>
      <c r="C34" s="26"/>
      <c r="D34" s="26"/>
      <c r="E34" s="27"/>
    </row>
    <row r="35" spans="1:5">
      <c r="A35" s="26"/>
      <c r="B35" s="27"/>
      <c r="C35" s="26"/>
      <c r="D35" s="26"/>
    </row>
    <row r="36" spans="1:5">
      <c r="A36" s="26"/>
      <c r="B36" s="27"/>
      <c r="C36" s="27"/>
      <c r="D36" s="27"/>
    </row>
    <row r="37" spans="1:5">
      <c r="A37" s="27"/>
      <c r="B37" s="27"/>
      <c r="C37" s="27"/>
      <c r="D37" s="27"/>
    </row>
    <row r="38" spans="1:5">
      <c r="A38" s="27"/>
      <c r="B38" s="27"/>
      <c r="C38" s="27"/>
      <c r="D38" s="27"/>
    </row>
    <row r="39" spans="1:5">
      <c r="A39" s="27"/>
      <c r="B39" s="27"/>
      <c r="C39" s="27"/>
      <c r="D39" s="27"/>
    </row>
    <row r="40" spans="1:5">
      <c r="A40" s="27"/>
      <c r="C40" s="27"/>
      <c r="D40" s="27"/>
    </row>
    <row r="41" spans="1:5">
      <c r="A41" s="27"/>
    </row>
    <row r="47" spans="1:5">
      <c r="A47" s="9"/>
    </row>
    <row r="48" spans="1:5">
      <c r="A48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3"/>
  <sheetViews>
    <sheetView topLeftCell="A73" workbookViewId="0">
      <selection activeCell="C82" sqref="C82:J82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85546875" style="19" customWidth="1"/>
    <col min="11" max="11" width="25.140625" customWidth="1"/>
    <col min="12" max="12" width="28.140625" customWidth="1"/>
  </cols>
  <sheetData>
    <row r="1" spans="1:12" s="2" customFormat="1" ht="15.75">
      <c r="A1" s="368" t="s">
        <v>676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>
      <c r="A2" s="54"/>
    </row>
    <row r="3" spans="1:12" s="53" customFormat="1" ht="47.25">
      <c r="A3" s="180" t="s">
        <v>21</v>
      </c>
      <c r="B3" s="180" t="s">
        <v>50</v>
      </c>
      <c r="C3" s="180" t="s">
        <v>51</v>
      </c>
      <c r="D3" s="180" t="s">
        <v>5</v>
      </c>
      <c r="E3" s="180" t="s">
        <v>52</v>
      </c>
      <c r="F3" s="180" t="s">
        <v>6</v>
      </c>
      <c r="G3" s="181" t="s">
        <v>58</v>
      </c>
      <c r="H3" s="181" t="s">
        <v>59</v>
      </c>
      <c r="I3" s="180" t="s">
        <v>53</v>
      </c>
      <c r="J3" s="310" t="s">
        <v>660</v>
      </c>
      <c r="K3" s="310" t="s">
        <v>659</v>
      </c>
      <c r="L3" s="310" t="s">
        <v>588</v>
      </c>
    </row>
    <row r="4" spans="1:12">
      <c r="A4" s="174">
        <v>1</v>
      </c>
      <c r="B4" s="173">
        <v>10000</v>
      </c>
      <c r="C4" s="171" t="s">
        <v>458</v>
      </c>
      <c r="D4" s="170">
        <v>348593</v>
      </c>
      <c r="E4" s="170">
        <v>15874</v>
      </c>
      <c r="F4" s="170">
        <v>110869</v>
      </c>
      <c r="G4" s="170">
        <v>0</v>
      </c>
      <c r="H4" s="170">
        <v>0</v>
      </c>
      <c r="I4" s="170">
        <v>475336</v>
      </c>
      <c r="J4" s="172">
        <v>507608124.87</v>
      </c>
      <c r="K4" s="172">
        <v>16717275.109999999</v>
      </c>
      <c r="L4" s="172">
        <v>33070866.210000001</v>
      </c>
    </row>
    <row r="5" spans="1:12">
      <c r="A5" s="174">
        <v>2</v>
      </c>
      <c r="B5" s="173">
        <v>21001</v>
      </c>
      <c r="C5" s="171" t="s">
        <v>344</v>
      </c>
      <c r="D5" s="170">
        <v>605875</v>
      </c>
      <c r="E5" s="170">
        <v>97727</v>
      </c>
      <c r="F5" s="170">
        <v>236711</v>
      </c>
      <c r="G5" s="170">
        <v>0</v>
      </c>
      <c r="H5" s="170">
        <v>0</v>
      </c>
      <c r="I5" s="170">
        <v>940313</v>
      </c>
      <c r="J5" s="172">
        <v>577471269.65999997</v>
      </c>
      <c r="K5" s="172">
        <v>6861767.2199999997</v>
      </c>
      <c r="L5" s="172">
        <v>34441754.390000001</v>
      </c>
    </row>
    <row r="6" spans="1:12">
      <c r="A6" s="174">
        <v>3</v>
      </c>
      <c r="B6" s="173">
        <v>21002</v>
      </c>
      <c r="C6" s="171" t="s">
        <v>345</v>
      </c>
      <c r="D6" s="170">
        <v>24909</v>
      </c>
      <c r="E6" s="170">
        <v>3641</v>
      </c>
      <c r="F6" s="170">
        <v>20652</v>
      </c>
      <c r="G6" s="170">
        <v>0</v>
      </c>
      <c r="H6" s="170">
        <v>0</v>
      </c>
      <c r="I6" s="170">
        <v>49202</v>
      </c>
      <c r="J6" s="172">
        <v>22903639.620000001</v>
      </c>
      <c r="K6" s="172">
        <v>21673.26</v>
      </c>
      <c r="L6" s="172">
        <v>1320071.83</v>
      </c>
    </row>
    <row r="7" spans="1:12">
      <c r="A7" s="174">
        <v>4</v>
      </c>
      <c r="B7" s="173">
        <v>21003</v>
      </c>
      <c r="C7" s="171" t="s">
        <v>346</v>
      </c>
      <c r="D7" s="170">
        <v>9986</v>
      </c>
      <c r="E7" s="170">
        <v>807</v>
      </c>
      <c r="F7" s="170">
        <v>2432</v>
      </c>
      <c r="G7" s="170">
        <v>0</v>
      </c>
      <c r="H7" s="170">
        <v>0</v>
      </c>
      <c r="I7" s="170">
        <v>13225</v>
      </c>
      <c r="J7" s="172">
        <v>10784517.779999999</v>
      </c>
      <c r="K7" s="172">
        <v>38510.93</v>
      </c>
      <c r="L7" s="172">
        <v>662949.77</v>
      </c>
    </row>
    <row r="8" spans="1:12">
      <c r="A8" s="174">
        <v>5</v>
      </c>
      <c r="B8" s="173">
        <v>21004</v>
      </c>
      <c r="C8" s="171" t="s">
        <v>347</v>
      </c>
      <c r="D8" s="170">
        <v>1302</v>
      </c>
      <c r="E8" s="170">
        <v>161</v>
      </c>
      <c r="F8" s="170">
        <v>648</v>
      </c>
      <c r="G8" s="170">
        <v>0</v>
      </c>
      <c r="H8" s="170">
        <v>0</v>
      </c>
      <c r="I8" s="170">
        <v>2111</v>
      </c>
      <c r="J8" s="172">
        <v>2861544.07</v>
      </c>
      <c r="K8" s="172">
        <v>239019.05</v>
      </c>
      <c r="L8" s="172">
        <v>202701.63</v>
      </c>
    </row>
    <row r="9" spans="1:12">
      <c r="A9" s="174">
        <v>6</v>
      </c>
      <c r="B9" s="173">
        <v>21006</v>
      </c>
      <c r="C9" s="171" t="s">
        <v>623</v>
      </c>
      <c r="D9" s="170">
        <v>1392</v>
      </c>
      <c r="E9" s="170">
        <v>51</v>
      </c>
      <c r="F9" s="170">
        <v>170</v>
      </c>
      <c r="G9" s="170">
        <v>0</v>
      </c>
      <c r="H9" s="170">
        <v>0</v>
      </c>
      <c r="I9" s="170">
        <v>1617</v>
      </c>
      <c r="J9" s="172">
        <v>2073652.4</v>
      </c>
      <c r="K9" s="172">
        <v>121777.2</v>
      </c>
      <c r="L9" s="172">
        <v>137845.32</v>
      </c>
    </row>
    <row r="10" spans="1:12">
      <c r="A10" s="174">
        <v>7</v>
      </c>
      <c r="B10" s="173">
        <v>21007</v>
      </c>
      <c r="C10" s="171" t="s">
        <v>348</v>
      </c>
      <c r="D10" s="170">
        <v>12580</v>
      </c>
      <c r="E10" s="170">
        <v>337</v>
      </c>
      <c r="F10" s="170">
        <v>2528</v>
      </c>
      <c r="G10" s="170">
        <v>0</v>
      </c>
      <c r="H10" s="170">
        <v>0</v>
      </c>
      <c r="I10" s="170">
        <v>15445</v>
      </c>
      <c r="J10" s="172">
        <v>17703466.940000001</v>
      </c>
      <c r="K10" s="172">
        <v>818127.63</v>
      </c>
      <c r="L10" s="172">
        <v>1034455.53</v>
      </c>
    </row>
    <row r="11" spans="1:12">
      <c r="A11" s="174">
        <v>8</v>
      </c>
      <c r="B11" s="173">
        <v>21008</v>
      </c>
      <c r="C11" s="171" t="s">
        <v>349</v>
      </c>
      <c r="D11" s="170">
        <v>3444</v>
      </c>
      <c r="E11" s="170">
        <v>156</v>
      </c>
      <c r="F11" s="170">
        <v>1232</v>
      </c>
      <c r="G11" s="170">
        <v>0</v>
      </c>
      <c r="H11" s="170">
        <v>0</v>
      </c>
      <c r="I11" s="170">
        <v>4832</v>
      </c>
      <c r="J11" s="172">
        <v>6064823.0800000001</v>
      </c>
      <c r="K11" s="172">
        <v>432884.72</v>
      </c>
      <c r="L11" s="172">
        <v>345504.88</v>
      </c>
    </row>
    <row r="12" spans="1:12">
      <c r="A12" s="174">
        <v>9</v>
      </c>
      <c r="B12" s="173">
        <v>21009</v>
      </c>
      <c r="C12" s="171" t="s">
        <v>350</v>
      </c>
      <c r="D12" s="170">
        <v>5803</v>
      </c>
      <c r="E12" s="170">
        <v>169</v>
      </c>
      <c r="F12" s="170">
        <v>1968</v>
      </c>
      <c r="G12" s="170">
        <v>60</v>
      </c>
      <c r="H12" s="170">
        <v>0</v>
      </c>
      <c r="I12" s="170">
        <v>8000</v>
      </c>
      <c r="J12" s="172">
        <v>9205290.9900000002</v>
      </c>
      <c r="K12" s="172">
        <v>509257.39</v>
      </c>
      <c r="L12" s="172">
        <v>634339.83999999997</v>
      </c>
    </row>
    <row r="13" spans="1:12">
      <c r="A13" s="174">
        <v>10</v>
      </c>
      <c r="B13" s="173">
        <v>21010</v>
      </c>
      <c r="C13" s="171" t="s">
        <v>351</v>
      </c>
      <c r="D13" s="170">
        <v>2446</v>
      </c>
      <c r="E13" s="170">
        <v>124</v>
      </c>
      <c r="F13" s="170">
        <v>476</v>
      </c>
      <c r="G13" s="170">
        <v>0</v>
      </c>
      <c r="H13" s="170">
        <v>0</v>
      </c>
      <c r="I13" s="170">
        <v>3046</v>
      </c>
      <c r="J13" s="172">
        <v>3460600.1</v>
      </c>
      <c r="K13" s="172">
        <v>127803.84</v>
      </c>
      <c r="L13" s="172">
        <v>221134.85</v>
      </c>
    </row>
    <row r="14" spans="1:12">
      <c r="A14" s="174">
        <v>11</v>
      </c>
      <c r="B14" s="173">
        <v>21011</v>
      </c>
      <c r="C14" s="171" t="s">
        <v>352</v>
      </c>
      <c r="D14" s="170">
        <v>648</v>
      </c>
      <c r="E14" s="170">
        <v>2</v>
      </c>
      <c r="F14" s="170">
        <v>157</v>
      </c>
      <c r="G14" s="170">
        <v>5</v>
      </c>
      <c r="H14" s="170">
        <v>0</v>
      </c>
      <c r="I14" s="170">
        <v>812</v>
      </c>
      <c r="J14" s="172">
        <v>989629.43</v>
      </c>
      <c r="K14" s="172">
        <v>66803.23</v>
      </c>
      <c r="L14" s="172">
        <v>59535.41</v>
      </c>
    </row>
    <row r="15" spans="1:12">
      <c r="A15" s="174">
        <v>12</v>
      </c>
      <c r="B15" s="173">
        <v>21012</v>
      </c>
      <c r="C15" s="171" t="s">
        <v>353</v>
      </c>
      <c r="D15" s="170">
        <v>45558</v>
      </c>
      <c r="E15" s="170">
        <v>1431</v>
      </c>
      <c r="F15" s="170">
        <v>10250</v>
      </c>
      <c r="G15" s="170">
        <v>384</v>
      </c>
      <c r="H15" s="170">
        <v>0</v>
      </c>
      <c r="I15" s="170">
        <v>57623</v>
      </c>
      <c r="J15" s="172">
        <v>75434388.859999999</v>
      </c>
      <c r="K15" s="172">
        <v>5028449.8600000003</v>
      </c>
      <c r="L15" s="172">
        <v>5013867.96</v>
      </c>
    </row>
    <row r="16" spans="1:12">
      <c r="A16" s="174">
        <v>13</v>
      </c>
      <c r="B16" s="173">
        <v>21013</v>
      </c>
      <c r="C16" s="171" t="s">
        <v>354</v>
      </c>
      <c r="D16" s="170">
        <v>158396</v>
      </c>
      <c r="E16" s="170">
        <v>25237</v>
      </c>
      <c r="F16" s="170">
        <v>83608</v>
      </c>
      <c r="G16" s="170">
        <v>2525</v>
      </c>
      <c r="H16" s="170">
        <v>0</v>
      </c>
      <c r="I16" s="170">
        <v>269766</v>
      </c>
      <c r="J16" s="172">
        <v>209997658.66999999</v>
      </c>
      <c r="K16" s="172">
        <v>3274140.93</v>
      </c>
      <c r="L16" s="172">
        <v>12883833.140000001</v>
      </c>
    </row>
    <row r="17" spans="1:12">
      <c r="A17" s="174">
        <v>14</v>
      </c>
      <c r="B17" s="173">
        <v>21014</v>
      </c>
      <c r="C17" s="171" t="s">
        <v>355</v>
      </c>
      <c r="D17" s="170">
        <v>27534</v>
      </c>
      <c r="E17" s="170">
        <v>2863</v>
      </c>
      <c r="F17" s="170">
        <v>15447</v>
      </c>
      <c r="G17" s="170">
        <v>394</v>
      </c>
      <c r="H17" s="170">
        <v>0</v>
      </c>
      <c r="I17" s="170">
        <v>46238</v>
      </c>
      <c r="J17" s="172">
        <v>30391562.260000002</v>
      </c>
      <c r="K17" s="172">
        <v>114475.69</v>
      </c>
      <c r="L17" s="172">
        <v>1754816.35</v>
      </c>
    </row>
    <row r="18" spans="1:12">
      <c r="A18" s="174">
        <v>15</v>
      </c>
      <c r="B18" s="173">
        <v>21015</v>
      </c>
      <c r="C18" s="171" t="s">
        <v>385</v>
      </c>
      <c r="D18" s="170">
        <v>1417</v>
      </c>
      <c r="E18" s="170">
        <v>64</v>
      </c>
      <c r="F18" s="170">
        <v>588</v>
      </c>
      <c r="G18" s="170">
        <v>7</v>
      </c>
      <c r="H18" s="170">
        <v>0</v>
      </c>
      <c r="I18" s="170">
        <v>2076</v>
      </c>
      <c r="J18" s="172">
        <v>1407789</v>
      </c>
      <c r="K18" s="172">
        <v>30801.54</v>
      </c>
      <c r="L18" s="172">
        <v>70587.23</v>
      </c>
    </row>
    <row r="19" spans="1:12">
      <c r="A19" s="174">
        <v>16</v>
      </c>
      <c r="B19" s="173">
        <v>21018</v>
      </c>
      <c r="C19" s="171" t="s">
        <v>386</v>
      </c>
      <c r="D19" s="170">
        <v>14928</v>
      </c>
      <c r="E19" s="170">
        <v>749</v>
      </c>
      <c r="F19" s="170">
        <v>6743</v>
      </c>
      <c r="G19" s="170">
        <v>0</v>
      </c>
      <c r="H19" s="170">
        <v>0</v>
      </c>
      <c r="I19" s="170">
        <v>22420</v>
      </c>
      <c r="J19" s="172">
        <v>15395844.359999999</v>
      </c>
      <c r="K19" s="172">
        <v>475319.75</v>
      </c>
      <c r="L19" s="172">
        <v>726735.09</v>
      </c>
    </row>
    <row r="20" spans="1:12">
      <c r="A20" s="174">
        <v>17</v>
      </c>
      <c r="B20" s="173">
        <v>21019</v>
      </c>
      <c r="C20" s="171" t="s">
        <v>356</v>
      </c>
      <c r="D20" s="170">
        <v>15773</v>
      </c>
      <c r="E20" s="170">
        <v>493</v>
      </c>
      <c r="F20" s="170">
        <v>8297</v>
      </c>
      <c r="G20" s="170">
        <v>0</v>
      </c>
      <c r="H20" s="170">
        <v>0</v>
      </c>
      <c r="I20" s="170">
        <v>24563</v>
      </c>
      <c r="J20" s="172">
        <v>27271052.239999998</v>
      </c>
      <c r="K20" s="172">
        <v>2549007.7200000002</v>
      </c>
      <c r="L20" s="172">
        <v>1181707.76</v>
      </c>
    </row>
    <row r="21" spans="1:12">
      <c r="A21" s="174">
        <v>18</v>
      </c>
      <c r="B21" s="173">
        <v>21020</v>
      </c>
      <c r="C21" s="171" t="s">
        <v>357</v>
      </c>
      <c r="D21" s="170">
        <v>19586</v>
      </c>
      <c r="E21" s="170">
        <v>1222</v>
      </c>
      <c r="F21" s="170">
        <v>6793</v>
      </c>
      <c r="G21" s="170">
        <v>0</v>
      </c>
      <c r="H21" s="170">
        <v>0</v>
      </c>
      <c r="I21" s="170">
        <v>27601</v>
      </c>
      <c r="J21" s="172">
        <v>33748124.600000001</v>
      </c>
      <c r="K21" s="172">
        <v>2627645.6</v>
      </c>
      <c r="L21" s="172">
        <v>904765.57</v>
      </c>
    </row>
    <row r="22" spans="1:12">
      <c r="A22" s="174">
        <v>19</v>
      </c>
      <c r="B22" s="173">
        <v>21021</v>
      </c>
      <c r="C22" s="171" t="s">
        <v>387</v>
      </c>
      <c r="D22" s="170">
        <v>2577</v>
      </c>
      <c r="E22" s="170">
        <v>233</v>
      </c>
      <c r="F22" s="170">
        <v>695</v>
      </c>
      <c r="G22" s="170">
        <v>0</v>
      </c>
      <c r="H22" s="170">
        <v>0</v>
      </c>
      <c r="I22" s="170">
        <v>3505</v>
      </c>
      <c r="J22" s="172">
        <v>4143132.84</v>
      </c>
      <c r="K22" s="172">
        <v>244491.25</v>
      </c>
      <c r="L22" s="172">
        <v>32132.97</v>
      </c>
    </row>
    <row r="23" spans="1:12">
      <c r="A23" s="174">
        <v>20</v>
      </c>
      <c r="B23" s="173">
        <v>21022</v>
      </c>
      <c r="C23" s="171" t="s">
        <v>388</v>
      </c>
      <c r="D23" s="170">
        <v>504</v>
      </c>
      <c r="E23" s="170">
        <v>64</v>
      </c>
      <c r="F23" s="170">
        <v>189</v>
      </c>
      <c r="G23" s="170">
        <v>0</v>
      </c>
      <c r="H23" s="170">
        <v>0</v>
      </c>
      <c r="I23" s="170">
        <v>757</v>
      </c>
      <c r="J23" s="172">
        <v>635139.07999999996</v>
      </c>
      <c r="K23" s="172">
        <v>15251.15</v>
      </c>
      <c r="L23" s="172">
        <v>37771.339999999997</v>
      </c>
    </row>
    <row r="24" spans="1:12">
      <c r="A24" s="174">
        <v>21</v>
      </c>
      <c r="B24" s="173">
        <v>21023</v>
      </c>
      <c r="C24" s="171" t="s">
        <v>389</v>
      </c>
      <c r="D24" s="170">
        <v>661</v>
      </c>
      <c r="E24" s="170">
        <v>37</v>
      </c>
      <c r="F24" s="170">
        <v>357</v>
      </c>
      <c r="G24" s="170">
        <v>0</v>
      </c>
      <c r="H24" s="170">
        <v>0</v>
      </c>
      <c r="I24" s="170">
        <v>1055</v>
      </c>
      <c r="J24" s="172">
        <v>1119039.53</v>
      </c>
      <c r="K24" s="172">
        <v>32610.59</v>
      </c>
      <c r="L24" s="172">
        <v>72526.2</v>
      </c>
    </row>
    <row r="25" spans="1:12">
      <c r="A25" s="174">
        <v>22</v>
      </c>
      <c r="B25" s="173">
        <v>21024</v>
      </c>
      <c r="C25" s="171" t="s">
        <v>390</v>
      </c>
      <c r="D25" s="170">
        <v>54</v>
      </c>
      <c r="E25" s="170">
        <v>6</v>
      </c>
      <c r="F25" s="170">
        <v>32</v>
      </c>
      <c r="G25" s="170">
        <v>0</v>
      </c>
      <c r="H25" s="170">
        <v>0</v>
      </c>
      <c r="I25" s="170">
        <v>92</v>
      </c>
      <c r="J25" s="172">
        <v>102931.72</v>
      </c>
      <c r="K25" s="172">
        <v>4605.72</v>
      </c>
      <c r="L25" s="172">
        <v>7007.78</v>
      </c>
    </row>
    <row r="26" spans="1:12">
      <c r="A26" s="174">
        <v>23</v>
      </c>
      <c r="B26" s="173">
        <v>21025</v>
      </c>
      <c r="C26" s="171" t="s">
        <v>391</v>
      </c>
      <c r="D26" s="170">
        <v>1030</v>
      </c>
      <c r="E26" s="170">
        <v>51</v>
      </c>
      <c r="F26" s="170">
        <v>331</v>
      </c>
      <c r="G26" s="170">
        <v>0</v>
      </c>
      <c r="H26" s="170">
        <v>0</v>
      </c>
      <c r="I26" s="170">
        <v>1412</v>
      </c>
      <c r="J26" s="172">
        <v>1604474.75</v>
      </c>
      <c r="K26" s="172">
        <v>72724.98</v>
      </c>
      <c r="L26" s="172">
        <v>107128.01</v>
      </c>
    </row>
    <row r="27" spans="1:12">
      <c r="A27" s="174">
        <v>24</v>
      </c>
      <c r="B27" s="173">
        <v>21026</v>
      </c>
      <c r="C27" s="171" t="s">
        <v>392</v>
      </c>
      <c r="D27" s="170">
        <v>27209</v>
      </c>
      <c r="E27" s="170">
        <v>935</v>
      </c>
      <c r="F27" s="170">
        <v>8984</v>
      </c>
      <c r="G27" s="170">
        <v>0</v>
      </c>
      <c r="H27" s="170">
        <v>0</v>
      </c>
      <c r="I27" s="170">
        <v>37128</v>
      </c>
      <c r="J27" s="172">
        <v>56277590.759999998</v>
      </c>
      <c r="K27" s="172">
        <v>5296492.6399999997</v>
      </c>
      <c r="L27" s="172">
        <v>4726989.6500000004</v>
      </c>
    </row>
    <row r="28" spans="1:12" s="52" customFormat="1">
      <c r="A28" s="174">
        <v>25</v>
      </c>
      <c r="B28" s="179">
        <v>21027</v>
      </c>
      <c r="C28" s="175" t="s">
        <v>358</v>
      </c>
      <c r="D28" s="170">
        <v>554727</v>
      </c>
      <c r="E28" s="170">
        <v>100536</v>
      </c>
      <c r="F28" s="170">
        <v>0</v>
      </c>
      <c r="G28" s="170">
        <v>0</v>
      </c>
      <c r="H28" s="170">
        <v>0</v>
      </c>
      <c r="I28" s="170">
        <v>655263</v>
      </c>
      <c r="J28" s="172">
        <v>288178062.94</v>
      </c>
      <c r="K28" s="172">
        <v>9488.1200000000008</v>
      </c>
      <c r="L28" s="172">
        <v>16777770.43</v>
      </c>
    </row>
    <row r="29" spans="1:12">
      <c r="A29" s="174">
        <v>26</v>
      </c>
      <c r="B29" s="173">
        <v>21030</v>
      </c>
      <c r="C29" s="171" t="s">
        <v>393</v>
      </c>
      <c r="D29" s="170">
        <v>39</v>
      </c>
      <c r="E29" s="170">
        <v>7</v>
      </c>
      <c r="F29" s="170">
        <v>37</v>
      </c>
      <c r="G29" s="170">
        <v>0</v>
      </c>
      <c r="H29" s="170">
        <v>0</v>
      </c>
      <c r="I29" s="170">
        <v>83</v>
      </c>
      <c r="J29" s="172">
        <v>70135.070000000007</v>
      </c>
      <c r="K29" s="172">
        <v>742.45</v>
      </c>
      <c r="L29" s="172">
        <v>4040.77</v>
      </c>
    </row>
    <row r="30" spans="1:12">
      <c r="A30" s="174">
        <v>27</v>
      </c>
      <c r="B30" s="173">
        <v>21031</v>
      </c>
      <c r="C30" s="171" t="s">
        <v>394</v>
      </c>
      <c r="D30" s="170">
        <v>41</v>
      </c>
      <c r="E30" s="170">
        <v>0</v>
      </c>
      <c r="F30" s="170">
        <v>12</v>
      </c>
      <c r="G30" s="170">
        <v>0</v>
      </c>
      <c r="H30" s="170">
        <v>0</v>
      </c>
      <c r="I30" s="170">
        <v>53</v>
      </c>
      <c r="J30" s="172">
        <v>61862.95</v>
      </c>
      <c r="K30" s="172">
        <v>2717.68</v>
      </c>
      <c r="L30" s="172">
        <v>3830.8</v>
      </c>
    </row>
    <row r="31" spans="1:12">
      <c r="A31" s="174">
        <v>28</v>
      </c>
      <c r="B31" s="173">
        <v>21032</v>
      </c>
      <c r="C31" s="171" t="s">
        <v>624</v>
      </c>
      <c r="D31" s="170">
        <v>22</v>
      </c>
      <c r="E31" s="170">
        <v>0</v>
      </c>
      <c r="F31" s="170">
        <v>5</v>
      </c>
      <c r="G31" s="170">
        <v>0</v>
      </c>
      <c r="H31" s="170">
        <v>0</v>
      </c>
      <c r="I31" s="170">
        <v>27</v>
      </c>
      <c r="J31" s="172">
        <v>26079.21</v>
      </c>
      <c r="K31" s="172">
        <v>616.84</v>
      </c>
      <c r="L31" s="172">
        <v>1734.6</v>
      </c>
    </row>
    <row r="32" spans="1:12">
      <c r="A32" s="174">
        <v>29</v>
      </c>
      <c r="B32" s="173">
        <v>21100</v>
      </c>
      <c r="C32" s="171" t="s">
        <v>359</v>
      </c>
      <c r="D32" s="170">
        <v>3</v>
      </c>
      <c r="E32" s="170">
        <v>0</v>
      </c>
      <c r="F32" s="170">
        <v>0</v>
      </c>
      <c r="G32" s="170">
        <v>2</v>
      </c>
      <c r="H32" s="170">
        <v>0</v>
      </c>
      <c r="I32" s="170">
        <v>5</v>
      </c>
      <c r="J32" s="172">
        <v>4909.3</v>
      </c>
      <c r="K32" s="172">
        <v>201</v>
      </c>
      <c r="L32" s="172">
        <v>292.79000000000002</v>
      </c>
    </row>
    <row r="33" spans="1:12">
      <c r="A33" s="174">
        <v>30</v>
      </c>
      <c r="B33" s="173">
        <v>21101</v>
      </c>
      <c r="C33" s="171" t="s">
        <v>360</v>
      </c>
      <c r="D33" s="170">
        <v>96931</v>
      </c>
      <c r="E33" s="170">
        <v>11526</v>
      </c>
      <c r="F33" s="170">
        <v>37920</v>
      </c>
      <c r="G33" s="170">
        <v>273</v>
      </c>
      <c r="H33" s="170">
        <v>0</v>
      </c>
      <c r="I33" s="170">
        <v>146650</v>
      </c>
      <c r="J33" s="172">
        <v>101343851.31</v>
      </c>
      <c r="K33" s="172">
        <v>1541867.32</v>
      </c>
      <c r="L33" s="172">
        <v>6381440.8499999996</v>
      </c>
    </row>
    <row r="34" spans="1:12">
      <c r="A34" s="174">
        <v>31</v>
      </c>
      <c r="B34" s="173">
        <v>21127</v>
      </c>
      <c r="C34" s="171" t="s">
        <v>453</v>
      </c>
      <c r="D34" s="170">
        <v>0</v>
      </c>
      <c r="E34" s="170">
        <v>0</v>
      </c>
      <c r="F34" s="170">
        <v>12208</v>
      </c>
      <c r="G34" s="170">
        <v>0</v>
      </c>
      <c r="H34" s="170">
        <v>0</v>
      </c>
      <c r="I34" s="170">
        <v>12208</v>
      </c>
      <c r="J34" s="172">
        <v>2157258.5499999998</v>
      </c>
      <c r="K34" s="172">
        <v>0</v>
      </c>
      <c r="L34" s="172">
        <v>129465.21</v>
      </c>
    </row>
    <row r="35" spans="1:12">
      <c r="A35" s="174">
        <v>32</v>
      </c>
      <c r="B35" s="173">
        <v>21227</v>
      </c>
      <c r="C35" s="171" t="s">
        <v>361</v>
      </c>
      <c r="D35" s="170">
        <v>526</v>
      </c>
      <c r="E35" s="170">
        <v>6</v>
      </c>
      <c r="F35" s="170">
        <v>66</v>
      </c>
      <c r="G35" s="170">
        <v>0</v>
      </c>
      <c r="H35" s="170">
        <v>0</v>
      </c>
      <c r="I35" s="170">
        <v>598</v>
      </c>
      <c r="J35" s="172">
        <v>798605.9</v>
      </c>
      <c r="K35" s="172">
        <v>50131.4</v>
      </c>
      <c r="L35" s="172">
        <v>54928.92</v>
      </c>
    </row>
    <row r="36" spans="1:12">
      <c r="A36" s="174">
        <v>33</v>
      </c>
      <c r="B36" s="173">
        <v>22003</v>
      </c>
      <c r="C36" s="171" t="s">
        <v>625</v>
      </c>
      <c r="D36" s="170">
        <v>4044</v>
      </c>
      <c r="E36" s="170">
        <v>362</v>
      </c>
      <c r="F36" s="170">
        <v>1052</v>
      </c>
      <c r="G36" s="170">
        <v>0</v>
      </c>
      <c r="H36" s="170">
        <v>0</v>
      </c>
      <c r="I36" s="170">
        <v>5458</v>
      </c>
      <c r="J36" s="172">
        <v>2206519.2400000002</v>
      </c>
      <c r="K36" s="172">
        <v>230119.08</v>
      </c>
      <c r="L36" s="172">
        <v>118582.25</v>
      </c>
    </row>
    <row r="37" spans="1:12">
      <c r="A37" s="174">
        <v>34</v>
      </c>
      <c r="B37" s="173">
        <v>22004</v>
      </c>
      <c r="C37" s="171" t="s">
        <v>626</v>
      </c>
      <c r="D37" s="170">
        <v>20346</v>
      </c>
      <c r="E37" s="170">
        <v>2771</v>
      </c>
      <c r="F37" s="170">
        <v>7129</v>
      </c>
      <c r="G37" s="170">
        <v>0</v>
      </c>
      <c r="H37" s="170">
        <v>0</v>
      </c>
      <c r="I37" s="170">
        <v>30246</v>
      </c>
      <c r="J37" s="172">
        <v>7357577.8499999996</v>
      </c>
      <c r="K37" s="172">
        <v>309800.63</v>
      </c>
      <c r="L37" s="172">
        <v>422872.08</v>
      </c>
    </row>
    <row r="38" spans="1:12">
      <c r="A38" s="174">
        <v>35</v>
      </c>
      <c r="B38" s="173">
        <v>22009</v>
      </c>
      <c r="C38" s="171" t="s">
        <v>627</v>
      </c>
      <c r="D38" s="170">
        <v>2961</v>
      </c>
      <c r="E38" s="170">
        <v>373</v>
      </c>
      <c r="F38" s="170">
        <v>1103</v>
      </c>
      <c r="G38" s="170">
        <v>0</v>
      </c>
      <c r="H38" s="170">
        <v>0</v>
      </c>
      <c r="I38" s="170">
        <v>4437</v>
      </c>
      <c r="J38" s="172">
        <v>877275.94</v>
      </c>
      <c r="K38" s="172">
        <v>10341.209999999999</v>
      </c>
      <c r="L38" s="172">
        <v>52018.92</v>
      </c>
    </row>
    <row r="39" spans="1:12">
      <c r="A39" s="174">
        <v>36</v>
      </c>
      <c r="B39" s="173">
        <v>22015</v>
      </c>
      <c r="C39" s="171" t="s">
        <v>628</v>
      </c>
      <c r="D39" s="170">
        <v>1914</v>
      </c>
      <c r="E39" s="170">
        <v>47</v>
      </c>
      <c r="F39" s="170">
        <v>676</v>
      </c>
      <c r="G39" s="170">
        <v>0</v>
      </c>
      <c r="H39" s="170">
        <v>0</v>
      </c>
      <c r="I39" s="170">
        <v>2637</v>
      </c>
      <c r="J39" s="172">
        <v>475673.94</v>
      </c>
      <c r="K39" s="172">
        <v>8607.25</v>
      </c>
      <c r="L39" s="172">
        <v>28024.1</v>
      </c>
    </row>
    <row r="40" spans="1:12">
      <c r="A40" s="174">
        <v>37</v>
      </c>
      <c r="B40" s="173">
        <v>22016</v>
      </c>
      <c r="C40" s="171" t="s">
        <v>629</v>
      </c>
      <c r="D40" s="170">
        <v>23267</v>
      </c>
      <c r="E40" s="170">
        <v>295</v>
      </c>
      <c r="F40" s="170">
        <v>4531</v>
      </c>
      <c r="G40" s="170">
        <v>0</v>
      </c>
      <c r="H40" s="170">
        <v>0</v>
      </c>
      <c r="I40" s="170">
        <v>28093</v>
      </c>
      <c r="J40" s="172">
        <v>6995245.5</v>
      </c>
      <c r="K40" s="172">
        <v>350272.06</v>
      </c>
      <c r="L40" s="172">
        <v>398719.32</v>
      </c>
    </row>
    <row r="41" spans="1:12">
      <c r="A41" s="174">
        <v>38</v>
      </c>
      <c r="B41" s="173">
        <v>22017</v>
      </c>
      <c r="C41" s="171" t="s">
        <v>630</v>
      </c>
      <c r="D41" s="170">
        <v>24247</v>
      </c>
      <c r="E41" s="170">
        <v>333</v>
      </c>
      <c r="F41" s="170">
        <v>5888</v>
      </c>
      <c r="G41" s="170">
        <v>0</v>
      </c>
      <c r="H41" s="170">
        <v>0</v>
      </c>
      <c r="I41" s="170">
        <v>30468</v>
      </c>
      <c r="J41" s="172">
        <v>7173635.8899999997</v>
      </c>
      <c r="K41" s="172">
        <v>281715.86</v>
      </c>
      <c r="L41" s="172">
        <v>414032.18</v>
      </c>
    </row>
    <row r="42" spans="1:12">
      <c r="A42" s="174">
        <v>39</v>
      </c>
      <c r="B42" s="173">
        <v>22020</v>
      </c>
      <c r="C42" s="171" t="s">
        <v>601</v>
      </c>
      <c r="D42" s="170">
        <v>3993</v>
      </c>
      <c r="E42" s="170">
        <v>61</v>
      </c>
      <c r="F42" s="170">
        <v>708</v>
      </c>
      <c r="G42" s="170">
        <v>0</v>
      </c>
      <c r="H42" s="170">
        <v>0</v>
      </c>
      <c r="I42" s="170">
        <v>4762</v>
      </c>
      <c r="J42" s="172">
        <v>1631949.58</v>
      </c>
      <c r="K42" s="172">
        <v>153900.65</v>
      </c>
      <c r="L42" s="172">
        <v>88683.93</v>
      </c>
    </row>
    <row r="43" spans="1:12">
      <c r="A43" s="174">
        <v>40</v>
      </c>
      <c r="B43" s="173">
        <v>22021</v>
      </c>
      <c r="C43" s="171" t="s">
        <v>631</v>
      </c>
      <c r="D43" s="170">
        <v>2486</v>
      </c>
      <c r="E43" s="170">
        <v>485</v>
      </c>
      <c r="F43" s="170">
        <v>918</v>
      </c>
      <c r="G43" s="170">
        <v>0</v>
      </c>
      <c r="H43" s="170">
        <v>0</v>
      </c>
      <c r="I43" s="170">
        <v>3889</v>
      </c>
      <c r="J43" s="172">
        <v>457919.66</v>
      </c>
      <c r="K43" s="172">
        <v>378.4</v>
      </c>
      <c r="L43" s="172">
        <v>27451.52</v>
      </c>
    </row>
    <row r="44" spans="1:12">
      <c r="A44" s="174">
        <v>41</v>
      </c>
      <c r="B44" s="173">
        <v>22022</v>
      </c>
      <c r="C44" s="171" t="s">
        <v>632</v>
      </c>
      <c r="D44" s="170">
        <v>1022</v>
      </c>
      <c r="E44" s="170">
        <v>0</v>
      </c>
      <c r="F44" s="170">
        <v>578</v>
      </c>
      <c r="G44" s="170">
        <v>0</v>
      </c>
      <c r="H44" s="170">
        <v>0</v>
      </c>
      <c r="I44" s="170">
        <v>1600</v>
      </c>
      <c r="J44" s="172">
        <v>675064.31999999995</v>
      </c>
      <c r="K44" s="172">
        <v>44992.34</v>
      </c>
      <c r="L44" s="172">
        <v>37804.35</v>
      </c>
    </row>
    <row r="45" spans="1:12">
      <c r="A45" s="174">
        <v>42</v>
      </c>
      <c r="B45" s="173">
        <v>22026</v>
      </c>
      <c r="C45" s="171" t="s">
        <v>633</v>
      </c>
      <c r="D45" s="170">
        <v>170492</v>
      </c>
      <c r="E45" s="170">
        <v>1581</v>
      </c>
      <c r="F45" s="170">
        <v>26011</v>
      </c>
      <c r="G45" s="170">
        <v>0</v>
      </c>
      <c r="H45" s="170">
        <v>0</v>
      </c>
      <c r="I45" s="170">
        <v>198084</v>
      </c>
      <c r="J45" s="172">
        <v>35594051.270000003</v>
      </c>
      <c r="K45" s="172">
        <v>406087.16</v>
      </c>
      <c r="L45" s="172">
        <v>2111091.02</v>
      </c>
    </row>
    <row r="46" spans="1:12">
      <c r="A46" s="174">
        <v>43</v>
      </c>
      <c r="B46" s="173">
        <v>22035</v>
      </c>
      <c r="C46" s="171" t="s">
        <v>634</v>
      </c>
      <c r="D46" s="170">
        <v>12619</v>
      </c>
      <c r="E46" s="170">
        <v>0</v>
      </c>
      <c r="F46" s="170">
        <v>2988</v>
      </c>
      <c r="G46" s="170">
        <v>0</v>
      </c>
      <c r="H46" s="170">
        <v>0</v>
      </c>
      <c r="I46" s="170">
        <v>15607</v>
      </c>
      <c r="J46" s="172">
        <v>1077364.08</v>
      </c>
      <c r="K46" s="172">
        <v>0</v>
      </c>
      <c r="L46" s="172">
        <v>63982.69</v>
      </c>
    </row>
    <row r="47" spans="1:12">
      <c r="A47" s="174">
        <v>44</v>
      </c>
      <c r="B47" s="173">
        <v>22036</v>
      </c>
      <c r="C47" s="171" t="s">
        <v>635</v>
      </c>
      <c r="D47" s="170">
        <v>5699</v>
      </c>
      <c r="E47" s="170">
        <v>70</v>
      </c>
      <c r="F47" s="170">
        <v>985</v>
      </c>
      <c r="G47" s="170">
        <v>0</v>
      </c>
      <c r="H47" s="170">
        <v>0</v>
      </c>
      <c r="I47" s="170">
        <v>6754</v>
      </c>
      <c r="J47" s="172">
        <v>655327.34</v>
      </c>
      <c r="K47" s="172">
        <v>80.25</v>
      </c>
      <c r="L47" s="172">
        <v>39311.480000000003</v>
      </c>
    </row>
    <row r="48" spans="1:12">
      <c r="A48" s="174">
        <v>45</v>
      </c>
      <c r="B48" s="173">
        <v>22037</v>
      </c>
      <c r="C48" s="171" t="s">
        <v>636</v>
      </c>
      <c r="D48" s="170">
        <v>27395</v>
      </c>
      <c r="E48" s="170">
        <v>962</v>
      </c>
      <c r="F48" s="170">
        <v>8545</v>
      </c>
      <c r="G48" s="170">
        <v>0</v>
      </c>
      <c r="H48" s="170">
        <v>0</v>
      </c>
      <c r="I48" s="170">
        <v>36902</v>
      </c>
      <c r="J48" s="172">
        <v>3718152.92</v>
      </c>
      <c r="K48" s="172">
        <v>0</v>
      </c>
      <c r="L48" s="172">
        <v>222941.2</v>
      </c>
    </row>
    <row r="49" spans="1:12">
      <c r="A49" s="174">
        <v>46</v>
      </c>
      <c r="B49" s="173">
        <v>22041</v>
      </c>
      <c r="C49" s="171" t="s">
        <v>637</v>
      </c>
      <c r="D49" s="170">
        <v>1349</v>
      </c>
      <c r="E49" s="170">
        <v>24</v>
      </c>
      <c r="F49" s="170">
        <v>215</v>
      </c>
      <c r="G49" s="170">
        <v>0</v>
      </c>
      <c r="H49" s="170">
        <v>0</v>
      </c>
      <c r="I49" s="170">
        <v>1588</v>
      </c>
      <c r="J49" s="172">
        <v>378902.34</v>
      </c>
      <c r="K49" s="172">
        <v>20718.560000000001</v>
      </c>
      <c r="L49" s="172">
        <v>21491.279999999999</v>
      </c>
    </row>
    <row r="50" spans="1:12">
      <c r="A50" s="174">
        <v>47</v>
      </c>
      <c r="B50" s="173">
        <v>22045</v>
      </c>
      <c r="C50" s="171" t="s">
        <v>362</v>
      </c>
      <c r="D50" s="170">
        <v>6668</v>
      </c>
      <c r="E50" s="170">
        <v>27</v>
      </c>
      <c r="F50" s="170">
        <v>82</v>
      </c>
      <c r="G50" s="170">
        <v>0</v>
      </c>
      <c r="H50" s="170">
        <v>0</v>
      </c>
      <c r="I50" s="170">
        <v>6777</v>
      </c>
      <c r="J50" s="172">
        <v>5059926.47</v>
      </c>
      <c r="K50" s="172">
        <v>389400.81</v>
      </c>
      <c r="L50" s="172">
        <v>194998.99</v>
      </c>
    </row>
    <row r="51" spans="1:12">
      <c r="A51" s="174">
        <v>48</v>
      </c>
      <c r="B51" s="173">
        <v>22046</v>
      </c>
      <c r="C51" s="171" t="s">
        <v>363</v>
      </c>
      <c r="D51" s="170">
        <v>3024</v>
      </c>
      <c r="E51" s="170">
        <v>0</v>
      </c>
      <c r="F51" s="170">
        <v>0</v>
      </c>
      <c r="G51" s="170">
        <v>0</v>
      </c>
      <c r="H51" s="170">
        <v>0</v>
      </c>
      <c r="I51" s="170">
        <v>3024</v>
      </c>
      <c r="J51" s="172">
        <v>2015555.73</v>
      </c>
      <c r="K51" s="172">
        <v>125670.91</v>
      </c>
      <c r="L51" s="172">
        <v>97332.76</v>
      </c>
    </row>
    <row r="52" spans="1:12">
      <c r="A52" s="174">
        <v>49</v>
      </c>
      <c r="B52" s="173">
        <v>22047</v>
      </c>
      <c r="C52" s="171" t="s">
        <v>638</v>
      </c>
      <c r="D52" s="170">
        <v>4757</v>
      </c>
      <c r="E52" s="170">
        <v>117</v>
      </c>
      <c r="F52" s="170">
        <v>1045</v>
      </c>
      <c r="G52" s="170">
        <v>0</v>
      </c>
      <c r="H52" s="170">
        <v>0</v>
      </c>
      <c r="I52" s="170">
        <v>5919</v>
      </c>
      <c r="J52" s="172">
        <v>2689956.65</v>
      </c>
      <c r="K52" s="172">
        <v>399037.78</v>
      </c>
      <c r="L52" s="172">
        <v>137456.18</v>
      </c>
    </row>
    <row r="53" spans="1:12">
      <c r="A53" s="174">
        <v>50</v>
      </c>
      <c r="B53" s="173">
        <v>22054</v>
      </c>
      <c r="C53" s="171" t="s">
        <v>639</v>
      </c>
      <c r="D53" s="170">
        <v>7139</v>
      </c>
      <c r="E53" s="170">
        <v>439</v>
      </c>
      <c r="F53" s="170">
        <v>3573</v>
      </c>
      <c r="G53" s="170">
        <v>0</v>
      </c>
      <c r="H53" s="170">
        <v>0</v>
      </c>
      <c r="I53" s="170">
        <v>11151</v>
      </c>
      <c r="J53" s="172">
        <v>3412697.51</v>
      </c>
      <c r="K53" s="172">
        <v>140489.18</v>
      </c>
      <c r="L53" s="172">
        <v>195521.03</v>
      </c>
    </row>
    <row r="54" spans="1:12">
      <c r="A54" s="174">
        <v>51</v>
      </c>
      <c r="B54" s="173">
        <v>22060</v>
      </c>
      <c r="C54" s="171" t="s">
        <v>640</v>
      </c>
      <c r="D54" s="170">
        <v>420127</v>
      </c>
      <c r="E54" s="170">
        <v>58811</v>
      </c>
      <c r="F54" s="170">
        <v>146597</v>
      </c>
      <c r="G54" s="170">
        <v>0</v>
      </c>
      <c r="H54" s="170">
        <v>0</v>
      </c>
      <c r="I54" s="170">
        <v>625535</v>
      </c>
      <c r="J54" s="172">
        <v>106526602.34999999</v>
      </c>
      <c r="K54" s="172">
        <v>3303893.32</v>
      </c>
      <c r="L54" s="172">
        <v>6193479.2400000002</v>
      </c>
    </row>
    <row r="55" spans="1:12">
      <c r="A55" s="174">
        <v>52</v>
      </c>
      <c r="B55" s="173">
        <v>22070</v>
      </c>
      <c r="C55" s="171" t="s">
        <v>641</v>
      </c>
      <c r="D55" s="170">
        <v>34403</v>
      </c>
      <c r="E55" s="170">
        <v>208</v>
      </c>
      <c r="F55" s="170">
        <v>5877</v>
      </c>
      <c r="G55" s="170">
        <v>0</v>
      </c>
      <c r="H55" s="170">
        <v>0</v>
      </c>
      <c r="I55" s="170">
        <v>40488</v>
      </c>
      <c r="J55" s="172">
        <v>12248728.279999999</v>
      </c>
      <c r="K55" s="172">
        <v>569903.06000000006</v>
      </c>
      <c r="L55" s="172">
        <v>700730.56</v>
      </c>
    </row>
    <row r="56" spans="1:12">
      <c r="A56" s="174">
        <v>53</v>
      </c>
      <c r="B56" s="173">
        <v>22071</v>
      </c>
      <c r="C56" s="171" t="s">
        <v>642</v>
      </c>
      <c r="D56" s="170">
        <v>495</v>
      </c>
      <c r="E56" s="170">
        <v>0</v>
      </c>
      <c r="F56" s="170">
        <v>50</v>
      </c>
      <c r="G56" s="170">
        <v>0</v>
      </c>
      <c r="H56" s="170">
        <v>0</v>
      </c>
      <c r="I56" s="170">
        <v>545</v>
      </c>
      <c r="J56" s="172">
        <v>114090.84</v>
      </c>
      <c r="K56" s="172">
        <v>1328.84</v>
      </c>
      <c r="L56" s="172">
        <v>6765.69</v>
      </c>
    </row>
    <row r="57" spans="1:12">
      <c r="A57" s="174">
        <v>54</v>
      </c>
      <c r="B57" s="173">
        <v>22072</v>
      </c>
      <c r="C57" s="171" t="s">
        <v>643</v>
      </c>
      <c r="D57" s="170">
        <v>801</v>
      </c>
      <c r="E57" s="170">
        <v>39</v>
      </c>
      <c r="F57" s="170">
        <v>206</v>
      </c>
      <c r="G57" s="170">
        <v>0</v>
      </c>
      <c r="H57" s="170">
        <v>0</v>
      </c>
      <c r="I57" s="170">
        <v>1046</v>
      </c>
      <c r="J57" s="172">
        <v>219396</v>
      </c>
      <c r="K57" s="172">
        <v>3178.75</v>
      </c>
      <c r="L57" s="172">
        <v>12974.61</v>
      </c>
    </row>
    <row r="58" spans="1:12">
      <c r="A58" s="174">
        <v>55</v>
      </c>
      <c r="B58" s="173">
        <v>22073</v>
      </c>
      <c r="C58" s="171" t="s">
        <v>395</v>
      </c>
      <c r="D58" s="170">
        <v>17</v>
      </c>
      <c r="E58" s="170">
        <v>1</v>
      </c>
      <c r="F58" s="170">
        <v>8</v>
      </c>
      <c r="G58" s="170">
        <v>0</v>
      </c>
      <c r="H58" s="170">
        <v>0</v>
      </c>
      <c r="I58" s="170">
        <v>26</v>
      </c>
      <c r="J58" s="172">
        <v>65049.07</v>
      </c>
      <c r="K58" s="172">
        <v>11533.39</v>
      </c>
      <c r="L58" s="172">
        <v>4578.84</v>
      </c>
    </row>
    <row r="59" spans="1:12">
      <c r="A59" s="174">
        <v>56</v>
      </c>
      <c r="B59" s="173">
        <v>22075</v>
      </c>
      <c r="C59" s="171" t="s">
        <v>488</v>
      </c>
      <c r="D59" s="170">
        <v>451</v>
      </c>
      <c r="E59" s="170">
        <v>6</v>
      </c>
      <c r="F59" s="170">
        <v>20</v>
      </c>
      <c r="G59" s="170">
        <v>0</v>
      </c>
      <c r="H59" s="170">
        <v>0</v>
      </c>
      <c r="I59" s="170">
        <v>477</v>
      </c>
      <c r="J59" s="172">
        <v>250825.93</v>
      </c>
      <c r="K59" s="172">
        <v>17346.580000000002</v>
      </c>
      <c r="L59" s="172">
        <v>9523.4</v>
      </c>
    </row>
    <row r="60" spans="1:12">
      <c r="A60" s="174">
        <v>57</v>
      </c>
      <c r="B60" s="173">
        <v>22076</v>
      </c>
      <c r="C60" s="171" t="s">
        <v>364</v>
      </c>
      <c r="D60" s="170">
        <v>606</v>
      </c>
      <c r="E60" s="170">
        <v>3</v>
      </c>
      <c r="F60" s="170">
        <v>153</v>
      </c>
      <c r="G60" s="170">
        <v>0</v>
      </c>
      <c r="H60" s="170">
        <v>0</v>
      </c>
      <c r="I60" s="170">
        <v>762</v>
      </c>
      <c r="J60" s="172">
        <v>304116.67</v>
      </c>
      <c r="K60" s="172">
        <v>41561.86</v>
      </c>
      <c r="L60" s="172">
        <v>15753.4</v>
      </c>
    </row>
    <row r="61" spans="1:12">
      <c r="A61" s="174">
        <v>58</v>
      </c>
      <c r="B61" s="173">
        <v>22077</v>
      </c>
      <c r="C61" s="171" t="s">
        <v>613</v>
      </c>
      <c r="D61" s="170">
        <v>6757</v>
      </c>
      <c r="E61" s="170">
        <v>645</v>
      </c>
      <c r="F61" s="170">
        <v>1913</v>
      </c>
      <c r="G61" s="170">
        <v>0</v>
      </c>
      <c r="H61" s="170">
        <v>0</v>
      </c>
      <c r="I61" s="170">
        <v>9315</v>
      </c>
      <c r="J61" s="172">
        <v>1697575.7</v>
      </c>
      <c r="K61" s="172">
        <v>48693.14</v>
      </c>
      <c r="L61" s="172">
        <v>95642.36</v>
      </c>
    </row>
    <row r="62" spans="1:12">
      <c r="A62" s="174">
        <v>59</v>
      </c>
      <c r="B62" s="173">
        <v>22078</v>
      </c>
      <c r="C62" s="171" t="s">
        <v>644</v>
      </c>
      <c r="D62" s="170">
        <v>5143</v>
      </c>
      <c r="E62" s="170">
        <v>86</v>
      </c>
      <c r="F62" s="170">
        <v>704</v>
      </c>
      <c r="G62" s="170">
        <v>0</v>
      </c>
      <c r="H62" s="170">
        <v>0</v>
      </c>
      <c r="I62" s="170">
        <v>5933</v>
      </c>
      <c r="J62" s="172">
        <v>3482788.63</v>
      </c>
      <c r="K62" s="172">
        <v>443152.81</v>
      </c>
      <c r="L62" s="172">
        <v>189340.9</v>
      </c>
    </row>
    <row r="63" spans="1:12">
      <c r="A63" s="174">
        <v>60</v>
      </c>
      <c r="B63" s="173">
        <v>22079</v>
      </c>
      <c r="C63" s="171" t="s">
        <v>615</v>
      </c>
      <c r="D63" s="170">
        <v>24342</v>
      </c>
      <c r="E63" s="170">
        <v>790</v>
      </c>
      <c r="F63" s="170">
        <v>7519</v>
      </c>
      <c r="G63" s="170">
        <v>0</v>
      </c>
      <c r="H63" s="170">
        <v>0</v>
      </c>
      <c r="I63" s="170">
        <v>32651</v>
      </c>
      <c r="J63" s="172">
        <v>8878844.1899999995</v>
      </c>
      <c r="K63" s="172">
        <v>908477.09</v>
      </c>
      <c r="L63" s="172">
        <v>478235.43</v>
      </c>
    </row>
    <row r="64" spans="1:12">
      <c r="A64" s="174">
        <v>61</v>
      </c>
      <c r="B64" s="173">
        <v>22080</v>
      </c>
      <c r="C64" s="171" t="s">
        <v>616</v>
      </c>
      <c r="D64" s="170">
        <v>22986</v>
      </c>
      <c r="E64" s="170">
        <v>436</v>
      </c>
      <c r="F64" s="170">
        <v>3307</v>
      </c>
      <c r="G64" s="170">
        <v>0</v>
      </c>
      <c r="H64" s="170">
        <v>0</v>
      </c>
      <c r="I64" s="170">
        <v>26729</v>
      </c>
      <c r="J64" s="172">
        <v>5722616.1699999999</v>
      </c>
      <c r="K64" s="172">
        <v>411608.52</v>
      </c>
      <c r="L64" s="172">
        <v>319604.36</v>
      </c>
    </row>
    <row r="65" spans="1:12">
      <c r="A65" s="174">
        <v>62</v>
      </c>
      <c r="B65" s="173">
        <v>22081</v>
      </c>
      <c r="C65" s="171" t="s">
        <v>365</v>
      </c>
      <c r="D65" s="170">
        <v>6958</v>
      </c>
      <c r="E65" s="170">
        <v>257</v>
      </c>
      <c r="F65" s="170">
        <v>2347</v>
      </c>
      <c r="G65" s="170">
        <v>0</v>
      </c>
      <c r="H65" s="170">
        <v>0</v>
      </c>
      <c r="I65" s="170">
        <v>9562</v>
      </c>
      <c r="J65" s="172">
        <v>1294200.1399999999</v>
      </c>
      <c r="K65" s="172">
        <v>11243.03</v>
      </c>
      <c r="L65" s="172">
        <v>76982.509999999995</v>
      </c>
    </row>
    <row r="66" spans="1:12">
      <c r="A66" s="174">
        <v>63</v>
      </c>
      <c r="B66" s="173">
        <v>22082</v>
      </c>
      <c r="C66" s="171" t="s">
        <v>645</v>
      </c>
      <c r="D66" s="170">
        <v>454</v>
      </c>
      <c r="E66" s="170">
        <v>54</v>
      </c>
      <c r="F66" s="170">
        <v>204</v>
      </c>
      <c r="G66" s="170">
        <v>0</v>
      </c>
      <c r="H66" s="170">
        <v>0</v>
      </c>
      <c r="I66" s="170">
        <v>712</v>
      </c>
      <c r="J66" s="172">
        <v>158142.94</v>
      </c>
      <c r="K66" s="172">
        <v>4449.28</v>
      </c>
      <c r="L66" s="172">
        <v>9121.17</v>
      </c>
    </row>
    <row r="67" spans="1:12">
      <c r="A67" s="174">
        <v>64</v>
      </c>
      <c r="B67" s="173">
        <v>22146</v>
      </c>
      <c r="C67" s="171" t="s">
        <v>646</v>
      </c>
      <c r="D67" s="170">
        <v>1298</v>
      </c>
      <c r="E67" s="170">
        <v>6</v>
      </c>
      <c r="F67" s="170">
        <v>317</v>
      </c>
      <c r="G67" s="170">
        <v>0</v>
      </c>
      <c r="H67" s="170">
        <v>0</v>
      </c>
      <c r="I67" s="170">
        <v>1621</v>
      </c>
      <c r="J67" s="172">
        <v>764645.39</v>
      </c>
      <c r="K67" s="172">
        <v>106193.44</v>
      </c>
      <c r="L67" s="172">
        <v>39507.269999999997</v>
      </c>
    </row>
    <row r="68" spans="1:12">
      <c r="A68" s="174">
        <v>65</v>
      </c>
      <c r="B68" s="173">
        <v>22160</v>
      </c>
      <c r="C68" s="171" t="s">
        <v>366</v>
      </c>
      <c r="D68" s="170">
        <v>50601</v>
      </c>
      <c r="E68" s="170">
        <v>7358</v>
      </c>
      <c r="F68" s="170">
        <v>28866</v>
      </c>
      <c r="G68" s="170">
        <v>0</v>
      </c>
      <c r="H68" s="170">
        <v>0</v>
      </c>
      <c r="I68" s="170">
        <v>86825</v>
      </c>
      <c r="J68" s="172">
        <v>15508677.449999999</v>
      </c>
      <c r="K68" s="172">
        <v>605896.23</v>
      </c>
      <c r="L68" s="172">
        <v>894198.39</v>
      </c>
    </row>
    <row r="69" spans="1:12">
      <c r="A69" s="174">
        <v>66</v>
      </c>
      <c r="B69" s="173">
        <v>22161</v>
      </c>
      <c r="C69" s="171" t="s">
        <v>647</v>
      </c>
      <c r="D69" s="170">
        <v>135</v>
      </c>
      <c r="E69" s="170">
        <v>122</v>
      </c>
      <c r="F69" s="170">
        <v>248</v>
      </c>
      <c r="G69" s="170">
        <v>0</v>
      </c>
      <c r="H69" s="170">
        <v>0</v>
      </c>
      <c r="I69" s="170">
        <v>505</v>
      </c>
      <c r="J69" s="172">
        <v>35084.959999999999</v>
      </c>
      <c r="K69" s="172">
        <v>256.36</v>
      </c>
      <c r="L69" s="172">
        <v>2089.64</v>
      </c>
    </row>
    <row r="70" spans="1:12">
      <c r="A70" s="174">
        <v>67</v>
      </c>
      <c r="B70" s="173">
        <v>22200</v>
      </c>
      <c r="C70" s="171" t="s">
        <v>367</v>
      </c>
      <c r="D70" s="170">
        <v>15</v>
      </c>
      <c r="E70" s="170">
        <v>1</v>
      </c>
      <c r="F70" s="170">
        <v>4</v>
      </c>
      <c r="G70" s="170">
        <v>0</v>
      </c>
      <c r="H70" s="170">
        <v>0</v>
      </c>
      <c r="I70" s="170">
        <v>20</v>
      </c>
      <c r="J70" s="172">
        <v>8230.15</v>
      </c>
      <c r="K70" s="172">
        <v>579.15</v>
      </c>
      <c r="L70" s="172">
        <v>0</v>
      </c>
    </row>
    <row r="71" spans="1:12">
      <c r="A71" s="174">
        <v>68</v>
      </c>
      <c r="B71" s="173">
        <v>23005</v>
      </c>
      <c r="C71" s="171" t="s">
        <v>368</v>
      </c>
      <c r="D71" s="170">
        <v>80</v>
      </c>
      <c r="E71" s="170">
        <v>4</v>
      </c>
      <c r="F71" s="170">
        <v>6</v>
      </c>
      <c r="G71" s="170">
        <v>0</v>
      </c>
      <c r="H71" s="170">
        <v>0</v>
      </c>
      <c r="I71" s="170">
        <v>90</v>
      </c>
      <c r="J71" s="172">
        <v>84259.98</v>
      </c>
      <c r="K71" s="172">
        <v>1430.01</v>
      </c>
      <c r="L71" s="172">
        <v>5304.78</v>
      </c>
    </row>
    <row r="72" spans="1:12">
      <c r="A72" s="174">
        <v>69</v>
      </c>
      <c r="B72" s="173">
        <v>24005</v>
      </c>
      <c r="C72" s="171" t="s">
        <v>648</v>
      </c>
      <c r="D72" s="170">
        <v>650</v>
      </c>
      <c r="E72" s="170">
        <v>57</v>
      </c>
      <c r="F72" s="170">
        <v>170</v>
      </c>
      <c r="G72" s="170">
        <v>0</v>
      </c>
      <c r="H72" s="170">
        <v>0</v>
      </c>
      <c r="I72" s="170">
        <v>877</v>
      </c>
      <c r="J72" s="172">
        <v>391135.46</v>
      </c>
      <c r="K72" s="172">
        <v>33913.14</v>
      </c>
      <c r="L72" s="172">
        <v>21461.48</v>
      </c>
    </row>
    <row r="73" spans="1:12">
      <c r="A73" s="174">
        <v>70</v>
      </c>
      <c r="B73" s="173">
        <v>24008</v>
      </c>
      <c r="C73" s="171" t="s">
        <v>369</v>
      </c>
      <c r="D73" s="170">
        <v>6</v>
      </c>
      <c r="E73" s="170">
        <v>0</v>
      </c>
      <c r="F73" s="170">
        <v>0</v>
      </c>
      <c r="G73" s="170">
        <v>0</v>
      </c>
      <c r="H73" s="170">
        <v>0</v>
      </c>
      <c r="I73" s="170">
        <v>6</v>
      </c>
      <c r="J73" s="172">
        <v>6675.34</v>
      </c>
      <c r="K73" s="172">
        <v>49.46</v>
      </c>
      <c r="L73" s="172">
        <v>497.45</v>
      </c>
    </row>
    <row r="74" spans="1:12">
      <c r="A74" s="174">
        <v>71</v>
      </c>
      <c r="B74" s="173">
        <v>31001</v>
      </c>
      <c r="C74" s="171" t="s">
        <v>370</v>
      </c>
      <c r="D74" s="170">
        <v>43341</v>
      </c>
      <c r="E74" s="170">
        <v>3938</v>
      </c>
      <c r="F74" s="170">
        <v>22898</v>
      </c>
      <c r="G74" s="170">
        <v>0</v>
      </c>
      <c r="H74" s="170">
        <v>0</v>
      </c>
      <c r="I74" s="170">
        <v>70177</v>
      </c>
      <c r="J74" s="172">
        <v>65309966.789999999</v>
      </c>
      <c r="K74" s="172">
        <v>2921100.53</v>
      </c>
      <c r="L74" s="172">
        <v>4662848.5199999996</v>
      </c>
    </row>
    <row r="75" spans="1:12">
      <c r="A75" s="174">
        <v>72</v>
      </c>
      <c r="B75" s="173">
        <v>32001</v>
      </c>
      <c r="C75" s="171" t="s">
        <v>371</v>
      </c>
      <c r="D75" s="170">
        <v>46982</v>
      </c>
      <c r="E75" s="170">
        <v>0</v>
      </c>
      <c r="F75" s="170">
        <v>19434</v>
      </c>
      <c r="G75" s="170">
        <v>0</v>
      </c>
      <c r="H75" s="170">
        <v>0</v>
      </c>
      <c r="I75" s="170">
        <v>66416</v>
      </c>
      <c r="J75" s="172">
        <v>6853093.2699999996</v>
      </c>
      <c r="K75" s="172">
        <v>0</v>
      </c>
      <c r="L75" s="172">
        <v>150804.78</v>
      </c>
    </row>
    <row r="76" spans="1:12">
      <c r="A76" s="174">
        <v>73</v>
      </c>
      <c r="B76" s="173">
        <v>32002</v>
      </c>
      <c r="C76" s="171" t="s">
        <v>372</v>
      </c>
      <c r="D76" s="170">
        <v>12749</v>
      </c>
      <c r="E76" s="170">
        <v>0</v>
      </c>
      <c r="F76" s="170">
        <v>2783</v>
      </c>
      <c r="G76" s="170">
        <v>0</v>
      </c>
      <c r="H76" s="170">
        <v>0</v>
      </c>
      <c r="I76" s="170">
        <v>15532</v>
      </c>
      <c r="J76" s="172">
        <v>2719122.67</v>
      </c>
      <c r="K76" s="172">
        <v>0</v>
      </c>
      <c r="L76" s="172">
        <v>0</v>
      </c>
    </row>
    <row r="77" spans="1:12">
      <c r="A77" s="174">
        <v>74</v>
      </c>
      <c r="B77" s="173">
        <v>32003</v>
      </c>
      <c r="C77" s="171" t="s">
        <v>373</v>
      </c>
      <c r="D77" s="170">
        <v>11918</v>
      </c>
      <c r="E77" s="170">
        <v>49</v>
      </c>
      <c r="F77" s="170">
        <v>2438</v>
      </c>
      <c r="G77" s="170">
        <v>0</v>
      </c>
      <c r="H77" s="170">
        <v>0</v>
      </c>
      <c r="I77" s="170">
        <v>14405</v>
      </c>
      <c r="J77" s="172">
        <v>3405498.68</v>
      </c>
      <c r="K77" s="172">
        <v>0</v>
      </c>
      <c r="L77" s="172">
        <v>83156.490000000005</v>
      </c>
    </row>
    <row r="78" spans="1:12">
      <c r="A78" s="174">
        <v>75</v>
      </c>
      <c r="B78" s="173">
        <v>32004</v>
      </c>
      <c r="C78" s="171" t="s">
        <v>374</v>
      </c>
      <c r="D78" s="170">
        <v>223464</v>
      </c>
      <c r="E78" s="170">
        <v>0</v>
      </c>
      <c r="F78" s="170">
        <v>57870</v>
      </c>
      <c r="G78" s="170">
        <v>0</v>
      </c>
      <c r="H78" s="170">
        <v>0</v>
      </c>
      <c r="I78" s="170">
        <v>281334</v>
      </c>
      <c r="J78" s="172">
        <v>39258587.990000002</v>
      </c>
      <c r="K78" s="172">
        <v>341286.03</v>
      </c>
      <c r="L78" s="172">
        <v>0</v>
      </c>
    </row>
    <row r="79" spans="1:12">
      <c r="A79" s="174">
        <v>76</v>
      </c>
      <c r="B79" s="173">
        <v>32011</v>
      </c>
      <c r="C79" s="171" t="s">
        <v>375</v>
      </c>
      <c r="D79" s="170">
        <v>520</v>
      </c>
      <c r="E79" s="170">
        <v>0</v>
      </c>
      <c r="F79" s="170">
        <v>90</v>
      </c>
      <c r="G79" s="170">
        <v>0</v>
      </c>
      <c r="H79" s="170">
        <v>0</v>
      </c>
      <c r="I79" s="170">
        <v>610</v>
      </c>
      <c r="J79" s="172">
        <v>565534.93000000005</v>
      </c>
      <c r="K79" s="172">
        <v>5109.99</v>
      </c>
      <c r="L79" s="172">
        <v>34577.769999999997</v>
      </c>
    </row>
    <row r="80" spans="1:12">
      <c r="A80" s="174">
        <v>77</v>
      </c>
      <c r="B80" s="173">
        <v>32022</v>
      </c>
      <c r="C80" s="171" t="s">
        <v>376</v>
      </c>
      <c r="D80" s="170">
        <v>12749</v>
      </c>
      <c r="E80" s="170">
        <v>0</v>
      </c>
      <c r="F80" s="170">
        <v>2783</v>
      </c>
      <c r="G80" s="170">
        <v>0</v>
      </c>
      <c r="H80" s="170">
        <v>0</v>
      </c>
      <c r="I80" s="170">
        <v>15532</v>
      </c>
      <c r="J80" s="172">
        <v>1139935.3400000001</v>
      </c>
      <c r="K80" s="172">
        <v>0</v>
      </c>
      <c r="L80" s="172">
        <v>0</v>
      </c>
    </row>
    <row r="81" spans="1:12">
      <c r="A81" s="174">
        <v>78</v>
      </c>
      <c r="B81" s="173">
        <v>32023</v>
      </c>
      <c r="C81" s="171" t="s">
        <v>377</v>
      </c>
      <c r="D81" s="170">
        <v>18549</v>
      </c>
      <c r="E81" s="170">
        <v>0</v>
      </c>
      <c r="F81" s="170">
        <v>7192</v>
      </c>
      <c r="G81" s="170">
        <v>0</v>
      </c>
      <c r="H81" s="170">
        <v>0</v>
      </c>
      <c r="I81" s="170">
        <v>25741</v>
      </c>
      <c r="J81" s="172">
        <v>3023650.74</v>
      </c>
      <c r="K81" s="172">
        <v>0</v>
      </c>
      <c r="L81" s="172">
        <v>0</v>
      </c>
    </row>
    <row r="82" spans="1:12" s="2" customFormat="1" ht="15.75">
      <c r="A82" s="176" t="s">
        <v>54</v>
      </c>
      <c r="B82" s="176" t="s">
        <v>54</v>
      </c>
      <c r="C82" s="176" t="s">
        <v>649</v>
      </c>
      <c r="D82" s="177">
        <f>SUM(D4:D81)</f>
        <v>3254513</v>
      </c>
      <c r="E82" s="177">
        <f>SUM(E4:E81)</f>
        <v>345327</v>
      </c>
      <c r="F82" s="177">
        <f>SUM(F4:F81)</f>
        <v>950436</v>
      </c>
      <c r="G82" s="177">
        <f>SUM(G4:G81)</f>
        <v>3650</v>
      </c>
      <c r="H82" s="177">
        <v>0</v>
      </c>
      <c r="I82" s="177">
        <f>SUM(I4:I81)</f>
        <v>4553930</v>
      </c>
      <c r="J82" s="178">
        <f>SUM(J4:J81)</f>
        <v>2373785925.1199994</v>
      </c>
      <c r="K82" s="178" t="s">
        <v>662</v>
      </c>
      <c r="L82" s="178" t="s">
        <v>663</v>
      </c>
    </row>
    <row r="83" spans="1:12">
      <c r="K83" s="19"/>
      <c r="L83" s="19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sqref="A1:B1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368" t="s">
        <v>677</v>
      </c>
      <c r="B1" s="368"/>
      <c r="C1" s="57"/>
    </row>
    <row r="2" spans="1:3">
      <c r="A2" s="54"/>
    </row>
    <row r="3" spans="1:3" s="62" customFormat="1" ht="15.75">
      <c r="A3" s="95" t="s">
        <v>0</v>
      </c>
      <c r="B3" s="94" t="s">
        <v>1</v>
      </c>
    </row>
    <row r="4" spans="1:3">
      <c r="A4" s="1" t="s">
        <v>60</v>
      </c>
      <c r="B4" s="67">
        <v>0</v>
      </c>
    </row>
    <row r="5" spans="1:3">
      <c r="A5" s="1" t="s">
        <v>61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59"/>
  <sheetViews>
    <sheetView topLeftCell="A28" workbookViewId="0">
      <selection activeCell="B56" sqref="B56:H56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368" t="s">
        <v>678</v>
      </c>
      <c r="B1" s="368"/>
      <c r="C1" s="368"/>
      <c r="D1" s="368"/>
      <c r="E1" s="368"/>
      <c r="F1" s="368"/>
      <c r="G1" s="368"/>
      <c r="H1" s="368"/>
    </row>
    <row r="2" spans="1:8">
      <c r="A2" s="54"/>
    </row>
    <row r="3" spans="1:8" s="101" customFormat="1" ht="31.5">
      <c r="A3" s="115" t="s">
        <v>64</v>
      </c>
      <c r="B3" s="115" t="s">
        <v>35</v>
      </c>
      <c r="C3" s="115" t="s">
        <v>66</v>
      </c>
      <c r="D3" s="115" t="s">
        <v>5</v>
      </c>
      <c r="E3" s="115" t="s">
        <v>6</v>
      </c>
      <c r="F3" s="115" t="s">
        <v>52</v>
      </c>
      <c r="G3" s="99" t="s">
        <v>65</v>
      </c>
      <c r="H3" s="99" t="s">
        <v>38</v>
      </c>
    </row>
    <row r="4" spans="1:8">
      <c r="A4" s="49">
        <v>1</v>
      </c>
      <c r="B4" s="7" t="s">
        <v>39</v>
      </c>
      <c r="C4" s="6">
        <v>80076</v>
      </c>
      <c r="D4" s="6">
        <v>56824</v>
      </c>
      <c r="E4" s="6">
        <v>14381</v>
      </c>
      <c r="F4" s="6">
        <v>8789</v>
      </c>
      <c r="G4" s="6">
        <v>82</v>
      </c>
      <c r="H4" s="6">
        <v>0</v>
      </c>
    </row>
    <row r="5" spans="1:8">
      <c r="A5" s="49">
        <v>2</v>
      </c>
      <c r="B5" s="7" t="s">
        <v>225</v>
      </c>
      <c r="C5" s="6">
        <v>36327</v>
      </c>
      <c r="D5" s="6">
        <v>26778</v>
      </c>
      <c r="E5" s="6">
        <v>6475</v>
      </c>
      <c r="F5" s="6">
        <v>3037</v>
      </c>
      <c r="G5" s="6">
        <v>37</v>
      </c>
      <c r="H5" s="6">
        <v>0</v>
      </c>
    </row>
    <row r="6" spans="1:8">
      <c r="A6" s="49">
        <v>3</v>
      </c>
      <c r="B6" s="7" t="s">
        <v>226</v>
      </c>
      <c r="C6" s="6">
        <v>35985</v>
      </c>
      <c r="D6" s="6">
        <v>27376</v>
      </c>
      <c r="E6" s="6">
        <v>5887</v>
      </c>
      <c r="F6" s="6">
        <v>2702</v>
      </c>
      <c r="G6" s="6">
        <v>20</v>
      </c>
      <c r="H6" s="6">
        <v>0</v>
      </c>
    </row>
    <row r="7" spans="1:8">
      <c r="A7" s="49">
        <v>4</v>
      </c>
      <c r="B7" s="7" t="s">
        <v>227</v>
      </c>
      <c r="C7" s="6">
        <v>34006</v>
      </c>
      <c r="D7" s="6">
        <v>24544</v>
      </c>
      <c r="E7" s="6">
        <v>5713</v>
      </c>
      <c r="F7" s="6">
        <v>3731</v>
      </c>
      <c r="G7" s="6">
        <v>18</v>
      </c>
      <c r="H7" s="6">
        <v>0</v>
      </c>
    </row>
    <row r="8" spans="1:8">
      <c r="A8" s="49">
        <v>5</v>
      </c>
      <c r="B8" s="7" t="s">
        <v>228</v>
      </c>
      <c r="C8" s="6">
        <v>1765209</v>
      </c>
      <c r="D8" s="6">
        <v>1241020</v>
      </c>
      <c r="E8" s="6">
        <v>425594</v>
      </c>
      <c r="F8" s="6">
        <v>97163</v>
      </c>
      <c r="G8" s="6">
        <v>1428</v>
      </c>
      <c r="H8" s="6">
        <v>0</v>
      </c>
    </row>
    <row r="9" spans="1:8">
      <c r="A9" s="49">
        <v>6</v>
      </c>
      <c r="B9" s="7" t="s">
        <v>229</v>
      </c>
      <c r="C9" s="6">
        <v>129525</v>
      </c>
      <c r="D9" s="6">
        <v>92831</v>
      </c>
      <c r="E9" s="6">
        <v>26539</v>
      </c>
      <c r="F9" s="6">
        <v>10005</v>
      </c>
      <c r="G9" s="6">
        <v>150</v>
      </c>
      <c r="H9" s="6">
        <v>0</v>
      </c>
    </row>
    <row r="10" spans="1:8">
      <c r="A10" s="49">
        <v>7</v>
      </c>
      <c r="B10" s="7" t="s">
        <v>230</v>
      </c>
      <c r="C10" s="6">
        <v>44123</v>
      </c>
      <c r="D10" s="6">
        <v>31397</v>
      </c>
      <c r="E10" s="6">
        <v>9234</v>
      </c>
      <c r="F10" s="6">
        <v>3461</v>
      </c>
      <c r="G10" s="6">
        <v>31</v>
      </c>
      <c r="H10" s="6">
        <v>0</v>
      </c>
    </row>
    <row r="11" spans="1:8">
      <c r="A11" s="49">
        <v>8</v>
      </c>
      <c r="B11" s="7" t="s">
        <v>231</v>
      </c>
      <c r="C11" s="6">
        <v>13954</v>
      </c>
      <c r="D11" s="6">
        <v>10311</v>
      </c>
      <c r="E11" s="6">
        <v>2015</v>
      </c>
      <c r="F11" s="6">
        <v>1626</v>
      </c>
      <c r="G11" s="6">
        <v>2</v>
      </c>
      <c r="H11" s="6">
        <v>0</v>
      </c>
    </row>
    <row r="12" spans="1:8">
      <c r="A12" s="49">
        <v>9</v>
      </c>
      <c r="B12" s="7" t="s">
        <v>232</v>
      </c>
      <c r="C12" s="6">
        <v>43989</v>
      </c>
      <c r="D12" s="6">
        <v>31647</v>
      </c>
      <c r="E12" s="6">
        <v>8011</v>
      </c>
      <c r="F12" s="6">
        <v>4294</v>
      </c>
      <c r="G12" s="6">
        <v>37</v>
      </c>
      <c r="H12" s="6">
        <v>0</v>
      </c>
    </row>
    <row r="13" spans="1:8">
      <c r="A13" s="49">
        <v>10</v>
      </c>
      <c r="B13" s="7" t="s">
        <v>233</v>
      </c>
      <c r="C13" s="6">
        <v>62381</v>
      </c>
      <c r="D13" s="6">
        <v>45470</v>
      </c>
      <c r="E13" s="6">
        <v>12268</v>
      </c>
      <c r="F13" s="6">
        <v>4578</v>
      </c>
      <c r="G13" s="6">
        <v>65</v>
      </c>
      <c r="H13" s="6">
        <v>0</v>
      </c>
    </row>
    <row r="14" spans="1:8">
      <c r="A14" s="49">
        <v>11</v>
      </c>
      <c r="B14" s="7" t="s">
        <v>234</v>
      </c>
      <c r="C14" s="6">
        <v>59526</v>
      </c>
      <c r="D14" s="6">
        <v>43969</v>
      </c>
      <c r="E14" s="6">
        <v>8853</v>
      </c>
      <c r="F14" s="6">
        <v>6666</v>
      </c>
      <c r="G14" s="6">
        <v>38</v>
      </c>
      <c r="H14" s="6">
        <v>0</v>
      </c>
    </row>
    <row r="15" spans="1:8">
      <c r="A15" s="49">
        <v>12</v>
      </c>
      <c r="B15" s="7" t="s">
        <v>235</v>
      </c>
      <c r="C15" s="6">
        <v>88877</v>
      </c>
      <c r="D15" s="6">
        <v>62846</v>
      </c>
      <c r="E15" s="6">
        <v>19700</v>
      </c>
      <c r="F15" s="6">
        <v>6284</v>
      </c>
      <c r="G15" s="6">
        <v>47</v>
      </c>
      <c r="H15" s="6">
        <v>0</v>
      </c>
    </row>
    <row r="16" spans="1:8">
      <c r="A16" s="49">
        <v>13</v>
      </c>
      <c r="B16" s="7" t="s">
        <v>236</v>
      </c>
      <c r="C16" s="6">
        <v>7272</v>
      </c>
      <c r="D16" s="6">
        <v>5448</v>
      </c>
      <c r="E16" s="6">
        <v>1108</v>
      </c>
      <c r="F16" s="6">
        <v>712</v>
      </c>
      <c r="G16" s="6">
        <v>4</v>
      </c>
      <c r="H16" s="6">
        <v>0</v>
      </c>
    </row>
    <row r="17" spans="1:8">
      <c r="A17" s="49">
        <v>14</v>
      </c>
      <c r="B17" s="7" t="s">
        <v>237</v>
      </c>
      <c r="C17" s="6">
        <v>12177</v>
      </c>
      <c r="D17" s="6">
        <v>9343</v>
      </c>
      <c r="E17" s="6">
        <v>1828</v>
      </c>
      <c r="F17" s="6">
        <v>999</v>
      </c>
      <c r="G17" s="6">
        <v>7</v>
      </c>
      <c r="H17" s="6">
        <v>0</v>
      </c>
    </row>
    <row r="18" spans="1:8">
      <c r="A18" s="49">
        <v>15</v>
      </c>
      <c r="B18" s="7" t="s">
        <v>238</v>
      </c>
      <c r="C18" s="6">
        <v>55865</v>
      </c>
      <c r="D18" s="6">
        <v>41460</v>
      </c>
      <c r="E18" s="6">
        <v>9238</v>
      </c>
      <c r="F18" s="6">
        <v>5115</v>
      </c>
      <c r="G18" s="6">
        <v>52</v>
      </c>
      <c r="H18" s="6">
        <v>0</v>
      </c>
    </row>
    <row r="19" spans="1:8">
      <c r="A19" s="49">
        <v>16</v>
      </c>
      <c r="B19" s="7" t="s">
        <v>239</v>
      </c>
      <c r="C19" s="6">
        <v>57689</v>
      </c>
      <c r="D19" s="6">
        <v>42228</v>
      </c>
      <c r="E19" s="6">
        <v>9725</v>
      </c>
      <c r="F19" s="6">
        <v>5705</v>
      </c>
      <c r="G19" s="6">
        <v>31</v>
      </c>
      <c r="H19" s="6">
        <v>0</v>
      </c>
    </row>
    <row r="20" spans="1:8">
      <c r="A20" s="49">
        <v>17</v>
      </c>
      <c r="B20" s="7" t="s">
        <v>240</v>
      </c>
      <c r="C20" s="6">
        <v>108350</v>
      </c>
      <c r="D20" s="6">
        <v>77673</v>
      </c>
      <c r="E20" s="6">
        <v>18399</v>
      </c>
      <c r="F20" s="6">
        <v>12200</v>
      </c>
      <c r="G20" s="6">
        <v>78</v>
      </c>
      <c r="H20" s="6">
        <v>0</v>
      </c>
    </row>
    <row r="21" spans="1:8">
      <c r="A21" s="49">
        <v>18</v>
      </c>
      <c r="B21" s="7" t="s">
        <v>241</v>
      </c>
      <c r="C21" s="6">
        <v>16429</v>
      </c>
      <c r="D21" s="6">
        <v>12545</v>
      </c>
      <c r="E21" s="6">
        <v>2230</v>
      </c>
      <c r="F21" s="6">
        <v>1644</v>
      </c>
      <c r="G21" s="6">
        <v>10</v>
      </c>
      <c r="H21" s="6">
        <v>0</v>
      </c>
    </row>
    <row r="22" spans="1:8">
      <c r="A22" s="49">
        <v>19</v>
      </c>
      <c r="B22" s="7" t="s">
        <v>242</v>
      </c>
      <c r="C22" s="6">
        <v>452606</v>
      </c>
      <c r="D22" s="6">
        <v>322297</v>
      </c>
      <c r="E22" s="6">
        <v>101272</v>
      </c>
      <c r="F22" s="6">
        <v>28609</v>
      </c>
      <c r="G22" s="6">
        <v>428</v>
      </c>
      <c r="H22" s="6">
        <v>0</v>
      </c>
    </row>
    <row r="23" spans="1:8">
      <c r="A23" s="49">
        <v>20</v>
      </c>
      <c r="B23" s="7" t="s">
        <v>243</v>
      </c>
      <c r="C23" s="6">
        <v>74127</v>
      </c>
      <c r="D23" s="6">
        <v>54284</v>
      </c>
      <c r="E23" s="6">
        <v>13381</v>
      </c>
      <c r="F23" s="6">
        <v>6382</v>
      </c>
      <c r="G23" s="6">
        <v>80</v>
      </c>
      <c r="H23" s="6">
        <v>0</v>
      </c>
    </row>
    <row r="24" spans="1:8">
      <c r="A24" s="49">
        <v>21</v>
      </c>
      <c r="B24" s="7" t="s">
        <v>244</v>
      </c>
      <c r="C24" s="6">
        <v>62625</v>
      </c>
      <c r="D24" s="6">
        <v>44199</v>
      </c>
      <c r="E24" s="6">
        <v>12391</v>
      </c>
      <c r="F24" s="6">
        <v>5990</v>
      </c>
      <c r="G24" s="6">
        <v>45</v>
      </c>
      <c r="H24" s="6">
        <v>0</v>
      </c>
    </row>
    <row r="25" spans="1:8">
      <c r="A25" s="49">
        <v>22</v>
      </c>
      <c r="B25" s="7" t="s">
        <v>245</v>
      </c>
      <c r="C25" s="6">
        <v>49526</v>
      </c>
      <c r="D25" s="6">
        <v>35326</v>
      </c>
      <c r="E25" s="6">
        <v>7641</v>
      </c>
      <c r="F25" s="6">
        <v>6523</v>
      </c>
      <c r="G25" s="6">
        <v>36</v>
      </c>
      <c r="H25" s="6">
        <v>0</v>
      </c>
    </row>
    <row r="26" spans="1:8">
      <c r="A26" s="49">
        <v>23</v>
      </c>
      <c r="B26" s="7" t="s">
        <v>246</v>
      </c>
      <c r="C26" s="6">
        <v>17489</v>
      </c>
      <c r="D26" s="6">
        <v>12333</v>
      </c>
      <c r="E26" s="6">
        <v>3356</v>
      </c>
      <c r="F26" s="6">
        <v>1775</v>
      </c>
      <c r="G26" s="6">
        <v>25</v>
      </c>
      <c r="H26" s="6">
        <v>0</v>
      </c>
    </row>
    <row r="27" spans="1:8">
      <c r="A27" s="49">
        <v>24</v>
      </c>
      <c r="B27" s="7" t="s">
        <v>247</v>
      </c>
      <c r="C27" s="6">
        <v>43744</v>
      </c>
      <c r="D27" s="6">
        <v>30964</v>
      </c>
      <c r="E27" s="6">
        <v>8718</v>
      </c>
      <c r="F27" s="6">
        <v>4026</v>
      </c>
      <c r="G27" s="6">
        <v>36</v>
      </c>
      <c r="H27" s="6">
        <v>0</v>
      </c>
    </row>
    <row r="28" spans="1:8">
      <c r="A28" s="49">
        <v>25</v>
      </c>
      <c r="B28" s="7" t="s">
        <v>248</v>
      </c>
      <c r="C28" s="6">
        <v>14538</v>
      </c>
      <c r="D28" s="6">
        <v>10864</v>
      </c>
      <c r="E28" s="6">
        <v>2748</v>
      </c>
      <c r="F28" s="6">
        <v>918</v>
      </c>
      <c r="G28" s="6">
        <v>8</v>
      </c>
      <c r="H28" s="6">
        <v>0</v>
      </c>
    </row>
    <row r="29" spans="1:8">
      <c r="A29" s="49">
        <v>26</v>
      </c>
      <c r="B29" s="7" t="s">
        <v>249</v>
      </c>
      <c r="C29" s="6">
        <v>30415</v>
      </c>
      <c r="D29" s="6">
        <v>22783</v>
      </c>
      <c r="E29" s="6">
        <v>4372</v>
      </c>
      <c r="F29" s="6">
        <v>3242</v>
      </c>
      <c r="G29" s="6">
        <v>18</v>
      </c>
      <c r="H29" s="6">
        <v>0</v>
      </c>
    </row>
    <row r="30" spans="1:8">
      <c r="A30" s="49">
        <v>27</v>
      </c>
      <c r="B30" s="7" t="s">
        <v>250</v>
      </c>
      <c r="C30" s="6">
        <v>62902</v>
      </c>
      <c r="D30" s="6">
        <v>45563</v>
      </c>
      <c r="E30" s="6">
        <v>12552</v>
      </c>
      <c r="F30" s="6">
        <v>4755</v>
      </c>
      <c r="G30" s="6">
        <v>32</v>
      </c>
      <c r="H30" s="6">
        <v>0</v>
      </c>
    </row>
    <row r="31" spans="1:8">
      <c r="A31" s="49">
        <v>28</v>
      </c>
      <c r="B31" s="7" t="s">
        <v>251</v>
      </c>
      <c r="C31" s="6">
        <v>55504</v>
      </c>
      <c r="D31" s="6">
        <v>40776</v>
      </c>
      <c r="E31" s="6">
        <v>10476</v>
      </c>
      <c r="F31" s="6">
        <v>4214</v>
      </c>
      <c r="G31" s="6">
        <v>38</v>
      </c>
      <c r="H31" s="6">
        <v>0</v>
      </c>
    </row>
    <row r="32" spans="1:8">
      <c r="A32" s="49">
        <v>29</v>
      </c>
      <c r="B32" s="7" t="s">
        <v>252</v>
      </c>
      <c r="C32" s="6">
        <v>37761</v>
      </c>
      <c r="D32" s="6">
        <v>27177</v>
      </c>
      <c r="E32" s="6">
        <v>7575</v>
      </c>
      <c r="F32" s="6">
        <v>2983</v>
      </c>
      <c r="G32" s="6">
        <v>26</v>
      </c>
      <c r="H32" s="6">
        <v>0</v>
      </c>
    </row>
    <row r="33" spans="1:8">
      <c r="A33" s="49">
        <v>30</v>
      </c>
      <c r="B33" s="7" t="s">
        <v>253</v>
      </c>
      <c r="C33" s="6">
        <v>32593</v>
      </c>
      <c r="D33" s="6">
        <v>24722</v>
      </c>
      <c r="E33" s="6">
        <v>4885</v>
      </c>
      <c r="F33" s="6">
        <v>2966</v>
      </c>
      <c r="G33" s="6">
        <v>20</v>
      </c>
      <c r="H33" s="6">
        <v>0</v>
      </c>
    </row>
    <row r="34" spans="1:8">
      <c r="A34" s="49">
        <v>31</v>
      </c>
      <c r="B34" s="7" t="s">
        <v>254</v>
      </c>
      <c r="C34" s="6">
        <v>115040</v>
      </c>
      <c r="D34" s="6">
        <v>84172</v>
      </c>
      <c r="E34" s="6">
        <v>20082</v>
      </c>
      <c r="F34" s="6">
        <v>10686</v>
      </c>
      <c r="G34" s="6">
        <v>100</v>
      </c>
      <c r="H34" s="6">
        <v>0</v>
      </c>
    </row>
    <row r="35" spans="1:8">
      <c r="A35" s="49">
        <v>32</v>
      </c>
      <c r="B35" s="7" t="s">
        <v>255</v>
      </c>
      <c r="C35" s="6">
        <v>32522</v>
      </c>
      <c r="D35" s="6">
        <v>24212</v>
      </c>
      <c r="E35" s="6">
        <v>5284</v>
      </c>
      <c r="F35" s="6">
        <v>3003</v>
      </c>
      <c r="G35" s="6">
        <v>23</v>
      </c>
      <c r="H35" s="6">
        <v>0</v>
      </c>
    </row>
    <row r="36" spans="1:8">
      <c r="A36" s="49">
        <v>33</v>
      </c>
      <c r="B36" s="7" t="s">
        <v>256</v>
      </c>
      <c r="C36" s="6">
        <v>41937</v>
      </c>
      <c r="D36" s="6">
        <v>29677</v>
      </c>
      <c r="E36" s="6">
        <v>7947</v>
      </c>
      <c r="F36" s="6">
        <v>4289</v>
      </c>
      <c r="G36" s="6">
        <v>24</v>
      </c>
      <c r="H36" s="6">
        <v>0</v>
      </c>
    </row>
    <row r="37" spans="1:8">
      <c r="A37" s="49">
        <v>34</v>
      </c>
      <c r="B37" s="7" t="s">
        <v>257</v>
      </c>
      <c r="C37" s="6">
        <v>9757</v>
      </c>
      <c r="D37" s="6">
        <v>6897</v>
      </c>
      <c r="E37" s="6">
        <v>1714</v>
      </c>
      <c r="F37" s="6">
        <v>1140</v>
      </c>
      <c r="G37" s="6">
        <v>6</v>
      </c>
      <c r="H37" s="6">
        <v>0</v>
      </c>
    </row>
    <row r="38" spans="1:8">
      <c r="A38" s="49">
        <v>35</v>
      </c>
      <c r="B38" s="7" t="s">
        <v>258</v>
      </c>
      <c r="C38" s="6">
        <v>90203</v>
      </c>
      <c r="D38" s="6">
        <v>62937</v>
      </c>
      <c r="E38" s="6">
        <v>19617</v>
      </c>
      <c r="F38" s="6">
        <v>7552</v>
      </c>
      <c r="G38" s="6">
        <v>97</v>
      </c>
      <c r="H38" s="6">
        <v>0</v>
      </c>
    </row>
    <row r="39" spans="1:8">
      <c r="A39" s="49">
        <v>36</v>
      </c>
      <c r="B39" s="7" t="s">
        <v>259</v>
      </c>
      <c r="C39" s="6">
        <v>66450</v>
      </c>
      <c r="D39" s="6">
        <v>48880</v>
      </c>
      <c r="E39" s="6">
        <v>11401</v>
      </c>
      <c r="F39" s="6">
        <v>6112</v>
      </c>
      <c r="G39" s="6">
        <v>57</v>
      </c>
      <c r="H39" s="6">
        <v>0</v>
      </c>
    </row>
    <row r="40" spans="1:8">
      <c r="A40" s="49">
        <v>37</v>
      </c>
      <c r="B40" s="7" t="s">
        <v>260</v>
      </c>
      <c r="C40" s="6">
        <v>36357</v>
      </c>
      <c r="D40" s="6">
        <v>26215</v>
      </c>
      <c r="E40" s="6">
        <v>5994</v>
      </c>
      <c r="F40" s="6">
        <v>4121</v>
      </c>
      <c r="G40" s="6">
        <v>27</v>
      </c>
      <c r="H40" s="6">
        <v>0</v>
      </c>
    </row>
    <row r="41" spans="1:8">
      <c r="A41" s="49">
        <v>38</v>
      </c>
      <c r="B41" s="7" t="s">
        <v>261</v>
      </c>
      <c r="C41" s="6">
        <v>52488</v>
      </c>
      <c r="D41" s="6">
        <v>37935</v>
      </c>
      <c r="E41" s="6">
        <v>7977</v>
      </c>
      <c r="F41" s="6">
        <v>6547</v>
      </c>
      <c r="G41" s="6">
        <v>29</v>
      </c>
      <c r="H41" s="6">
        <v>0</v>
      </c>
    </row>
    <row r="42" spans="1:8">
      <c r="A42" s="49">
        <v>39</v>
      </c>
      <c r="B42" s="7" t="s">
        <v>262</v>
      </c>
      <c r="C42" s="6">
        <v>45621</v>
      </c>
      <c r="D42" s="6">
        <v>33067</v>
      </c>
      <c r="E42" s="6">
        <v>7636</v>
      </c>
      <c r="F42" s="6">
        <v>4872</v>
      </c>
      <c r="G42" s="6">
        <v>46</v>
      </c>
      <c r="H42" s="6">
        <v>0</v>
      </c>
    </row>
    <row r="43" spans="1:8">
      <c r="A43" s="49">
        <v>40</v>
      </c>
      <c r="B43" s="7" t="s">
        <v>263</v>
      </c>
      <c r="C43" s="6">
        <v>27753</v>
      </c>
      <c r="D43" s="6">
        <v>20404</v>
      </c>
      <c r="E43" s="6">
        <v>4184</v>
      </c>
      <c r="F43" s="6">
        <v>3145</v>
      </c>
      <c r="G43" s="6">
        <v>20</v>
      </c>
      <c r="H43" s="6">
        <v>0</v>
      </c>
    </row>
    <row r="44" spans="1:8">
      <c r="A44" s="49">
        <v>41</v>
      </c>
      <c r="B44" s="7" t="s">
        <v>264</v>
      </c>
      <c r="C44" s="6">
        <v>28652</v>
      </c>
      <c r="D44" s="6">
        <v>20073</v>
      </c>
      <c r="E44" s="6">
        <v>5501</v>
      </c>
      <c r="F44" s="6">
        <v>3061</v>
      </c>
      <c r="G44" s="6">
        <v>17</v>
      </c>
      <c r="H44" s="6">
        <v>0</v>
      </c>
    </row>
    <row r="45" spans="1:8">
      <c r="A45" s="49">
        <v>42</v>
      </c>
      <c r="B45" s="7" t="s">
        <v>265</v>
      </c>
      <c r="C45" s="6">
        <v>38715</v>
      </c>
      <c r="D45" s="6">
        <v>28856</v>
      </c>
      <c r="E45" s="6">
        <v>5296</v>
      </c>
      <c r="F45" s="6">
        <v>4544</v>
      </c>
      <c r="G45" s="6">
        <v>19</v>
      </c>
      <c r="H45" s="6">
        <v>0</v>
      </c>
    </row>
    <row r="46" spans="1:8">
      <c r="A46" s="49">
        <v>43</v>
      </c>
      <c r="B46" s="7" t="s">
        <v>266</v>
      </c>
      <c r="C46" s="6">
        <v>16781</v>
      </c>
      <c r="D46" s="6">
        <v>12556</v>
      </c>
      <c r="E46" s="6">
        <v>3011</v>
      </c>
      <c r="F46" s="6">
        <v>1208</v>
      </c>
      <c r="G46" s="6">
        <v>6</v>
      </c>
      <c r="H46" s="6">
        <v>0</v>
      </c>
    </row>
    <row r="47" spans="1:8">
      <c r="A47" s="49">
        <v>44</v>
      </c>
      <c r="B47" s="7" t="s">
        <v>267</v>
      </c>
      <c r="C47" s="6">
        <v>76329</v>
      </c>
      <c r="D47" s="6">
        <v>56772</v>
      </c>
      <c r="E47" s="6">
        <v>12158</v>
      </c>
      <c r="F47" s="6">
        <v>7351</v>
      </c>
      <c r="G47" s="6">
        <v>48</v>
      </c>
      <c r="H47" s="6">
        <v>0</v>
      </c>
    </row>
    <row r="48" spans="1:8">
      <c r="A48" s="49">
        <v>45</v>
      </c>
      <c r="B48" s="7" t="s">
        <v>268</v>
      </c>
      <c r="C48" s="6">
        <v>59721</v>
      </c>
      <c r="D48" s="6">
        <v>43339</v>
      </c>
      <c r="E48" s="6">
        <v>9825</v>
      </c>
      <c r="F48" s="6">
        <v>6518</v>
      </c>
      <c r="G48" s="6">
        <v>39</v>
      </c>
      <c r="H48" s="6">
        <v>0</v>
      </c>
    </row>
    <row r="49" spans="1:9">
      <c r="A49" s="49">
        <v>46</v>
      </c>
      <c r="B49" s="7" t="s">
        <v>269</v>
      </c>
      <c r="C49" s="6">
        <v>69136</v>
      </c>
      <c r="D49" s="6">
        <v>48773</v>
      </c>
      <c r="E49" s="6">
        <v>13339</v>
      </c>
      <c r="F49" s="6">
        <v>6976</v>
      </c>
      <c r="G49" s="6">
        <v>48</v>
      </c>
      <c r="H49" s="6">
        <v>0</v>
      </c>
    </row>
    <row r="50" spans="1:9">
      <c r="A50" s="49">
        <v>47</v>
      </c>
      <c r="B50" s="7" t="s">
        <v>270</v>
      </c>
      <c r="C50" s="6">
        <v>19029</v>
      </c>
      <c r="D50" s="6">
        <v>14060</v>
      </c>
      <c r="E50" s="6">
        <v>3174</v>
      </c>
      <c r="F50" s="6">
        <v>1784</v>
      </c>
      <c r="G50" s="6">
        <v>11</v>
      </c>
      <c r="H50" s="6">
        <v>0</v>
      </c>
    </row>
    <row r="51" spans="1:9">
      <c r="A51" s="49">
        <v>48</v>
      </c>
      <c r="B51" s="7" t="s">
        <v>271</v>
      </c>
      <c r="C51" s="6">
        <v>16573</v>
      </c>
      <c r="D51" s="6">
        <v>11796</v>
      </c>
      <c r="E51" s="6">
        <v>3596</v>
      </c>
      <c r="F51" s="6">
        <v>1175</v>
      </c>
      <c r="G51" s="6">
        <v>6</v>
      </c>
      <c r="H51" s="6">
        <v>0</v>
      </c>
    </row>
    <row r="52" spans="1:9">
      <c r="A52" s="49">
        <v>49</v>
      </c>
      <c r="B52" s="7" t="s">
        <v>272</v>
      </c>
      <c r="C52" s="6">
        <v>34995</v>
      </c>
      <c r="D52" s="6">
        <v>25774</v>
      </c>
      <c r="E52" s="6">
        <v>6574</v>
      </c>
      <c r="F52" s="6">
        <v>2627</v>
      </c>
      <c r="G52" s="6">
        <v>20</v>
      </c>
      <c r="H52" s="6">
        <v>0</v>
      </c>
    </row>
    <row r="53" spans="1:9">
      <c r="A53" s="49">
        <v>50</v>
      </c>
      <c r="B53" s="7" t="s">
        <v>273</v>
      </c>
      <c r="C53" s="6">
        <v>58554</v>
      </c>
      <c r="D53" s="6">
        <v>40479</v>
      </c>
      <c r="E53" s="6">
        <v>12486</v>
      </c>
      <c r="F53" s="6">
        <v>5541</v>
      </c>
      <c r="G53" s="6">
        <v>48</v>
      </c>
      <c r="H53" s="6">
        <v>0</v>
      </c>
    </row>
    <row r="54" spans="1:9">
      <c r="A54" s="49">
        <v>51</v>
      </c>
      <c r="B54" s="7" t="s">
        <v>274</v>
      </c>
      <c r="C54" s="6">
        <v>21631</v>
      </c>
      <c r="D54" s="6">
        <v>15220</v>
      </c>
      <c r="E54" s="6">
        <v>4835</v>
      </c>
      <c r="F54" s="6">
        <v>1558</v>
      </c>
      <c r="G54" s="6">
        <v>18</v>
      </c>
      <c r="H54" s="6">
        <v>0</v>
      </c>
    </row>
    <row r="55" spans="1:9">
      <c r="A55" s="49">
        <v>52</v>
      </c>
      <c r="B55" s="12" t="s">
        <v>491</v>
      </c>
      <c r="C55" s="6">
        <v>10096</v>
      </c>
      <c r="D55" s="6">
        <v>7421</v>
      </c>
      <c r="E55" s="6">
        <v>2240</v>
      </c>
      <c r="F55" s="6">
        <v>423</v>
      </c>
      <c r="G55" s="6">
        <v>12</v>
      </c>
      <c r="H55" s="6">
        <v>0</v>
      </c>
    </row>
    <row r="56" spans="1:9" s="2" customFormat="1" ht="15.75">
      <c r="A56" s="74" t="s">
        <v>40</v>
      </c>
      <c r="B56" s="74" t="s">
        <v>11</v>
      </c>
      <c r="C56" s="76">
        <f>SUM(C4:C55)</f>
        <v>4553930</v>
      </c>
      <c r="D56" s="76">
        <f>SUM(D4:D55)</f>
        <v>3254513</v>
      </c>
      <c r="E56" s="76">
        <f>SUM(E4:E55)</f>
        <v>950436</v>
      </c>
      <c r="F56" s="76">
        <f>SUM(F4:F55)</f>
        <v>345327</v>
      </c>
      <c r="G56" s="76">
        <f>SUM(G4:G55)</f>
        <v>3650</v>
      </c>
      <c r="H56" s="76">
        <f t="shared" ref="H56" si="0">SUM(H4:H55)</f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57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topLeftCell="A31" zoomScaleNormal="100" workbookViewId="0">
      <selection activeCell="C59" sqref="C59:G59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368" t="s">
        <v>679</v>
      </c>
      <c r="B1" s="368"/>
      <c r="C1" s="368"/>
      <c r="D1" s="368"/>
      <c r="E1" s="368"/>
      <c r="F1" s="368"/>
      <c r="G1" s="368"/>
    </row>
    <row r="2" spans="1:7">
      <c r="A2" s="54"/>
    </row>
    <row r="3" spans="1:7" s="62" customFormat="1" ht="15.75">
      <c r="A3" s="94" t="s">
        <v>21</v>
      </c>
      <c r="B3" s="94" t="s">
        <v>50</v>
      </c>
      <c r="C3" s="94" t="s">
        <v>51</v>
      </c>
      <c r="D3" s="94" t="s">
        <v>88</v>
      </c>
      <c r="E3" s="94" t="s">
        <v>83</v>
      </c>
      <c r="F3" s="94" t="s">
        <v>84</v>
      </c>
      <c r="G3" s="94" t="s">
        <v>85</v>
      </c>
    </row>
    <row r="4" spans="1:7">
      <c r="A4" s="49">
        <v>1</v>
      </c>
      <c r="B4" s="31" t="s">
        <v>275</v>
      </c>
      <c r="C4" s="31" t="s">
        <v>459</v>
      </c>
      <c r="D4" s="23">
        <v>1</v>
      </c>
      <c r="E4" s="23">
        <v>1</v>
      </c>
      <c r="F4" s="23" t="s">
        <v>491</v>
      </c>
      <c r="G4" s="23">
        <v>20</v>
      </c>
    </row>
    <row r="5" spans="1:7">
      <c r="A5" s="49">
        <v>2</v>
      </c>
      <c r="B5" s="31" t="s">
        <v>592</v>
      </c>
      <c r="C5" s="31" t="s">
        <v>593</v>
      </c>
      <c r="D5" s="23">
        <v>5</v>
      </c>
      <c r="E5" s="23">
        <v>20</v>
      </c>
      <c r="F5" s="23">
        <v>107</v>
      </c>
      <c r="G5" s="23">
        <v>694</v>
      </c>
    </row>
    <row r="6" spans="1:7">
      <c r="A6" s="49">
        <v>3</v>
      </c>
      <c r="B6" s="31" t="s">
        <v>276</v>
      </c>
      <c r="C6" s="31" t="s">
        <v>67</v>
      </c>
      <c r="D6" s="23" t="s">
        <v>491</v>
      </c>
      <c r="E6" s="23">
        <v>4</v>
      </c>
      <c r="F6" s="23">
        <v>10</v>
      </c>
      <c r="G6" s="23">
        <v>170</v>
      </c>
    </row>
    <row r="7" spans="1:7">
      <c r="A7" s="49">
        <v>4</v>
      </c>
      <c r="B7" s="31" t="s">
        <v>278</v>
      </c>
      <c r="C7" s="31" t="s">
        <v>68</v>
      </c>
      <c r="D7" s="23">
        <v>1</v>
      </c>
      <c r="E7" s="23" t="s">
        <v>491</v>
      </c>
      <c r="F7" s="23" t="s">
        <v>491</v>
      </c>
      <c r="G7" s="23">
        <v>2</v>
      </c>
    </row>
    <row r="8" spans="1:7">
      <c r="A8" s="49">
        <v>5</v>
      </c>
      <c r="B8" s="31" t="s">
        <v>378</v>
      </c>
      <c r="C8" s="31" t="s">
        <v>594</v>
      </c>
      <c r="D8" s="23" t="s">
        <v>491</v>
      </c>
      <c r="E8" s="23" t="s">
        <v>491</v>
      </c>
      <c r="F8" s="23">
        <v>1</v>
      </c>
      <c r="G8" s="23" t="s">
        <v>491</v>
      </c>
    </row>
    <row r="9" spans="1:7">
      <c r="A9" s="49">
        <v>6</v>
      </c>
      <c r="B9" s="31" t="s">
        <v>279</v>
      </c>
      <c r="C9" s="31" t="s">
        <v>69</v>
      </c>
      <c r="D9" s="23" t="s">
        <v>491</v>
      </c>
      <c r="E9" s="23" t="s">
        <v>491</v>
      </c>
      <c r="F9" s="23" t="s">
        <v>491</v>
      </c>
      <c r="G9" s="23">
        <v>2</v>
      </c>
    </row>
    <row r="10" spans="1:7">
      <c r="A10" s="49">
        <v>7</v>
      </c>
      <c r="B10" s="31" t="s">
        <v>280</v>
      </c>
      <c r="C10" s="31" t="s">
        <v>70</v>
      </c>
      <c r="D10" s="23" t="s">
        <v>491</v>
      </c>
      <c r="E10" s="23" t="s">
        <v>491</v>
      </c>
      <c r="F10" s="23">
        <v>1</v>
      </c>
      <c r="G10" s="23">
        <v>1</v>
      </c>
    </row>
    <row r="11" spans="1:7">
      <c r="A11" s="49">
        <v>8</v>
      </c>
      <c r="B11" s="31" t="s">
        <v>281</v>
      </c>
      <c r="C11" s="31" t="s">
        <v>71</v>
      </c>
      <c r="D11" s="23" t="s">
        <v>491</v>
      </c>
      <c r="E11" s="23" t="s">
        <v>491</v>
      </c>
      <c r="F11" s="23">
        <v>1</v>
      </c>
      <c r="G11" s="23">
        <v>1</v>
      </c>
    </row>
    <row r="12" spans="1:7">
      <c r="A12" s="49">
        <v>9</v>
      </c>
      <c r="B12" s="31" t="s">
        <v>282</v>
      </c>
      <c r="C12" s="31" t="s">
        <v>72</v>
      </c>
      <c r="D12" s="23" t="s">
        <v>491</v>
      </c>
      <c r="E12" s="23">
        <v>1</v>
      </c>
      <c r="F12" s="23" t="s">
        <v>491</v>
      </c>
      <c r="G12" s="23">
        <v>5</v>
      </c>
    </row>
    <row r="13" spans="1:7">
      <c r="A13" s="49">
        <v>10</v>
      </c>
      <c r="B13" s="31" t="s">
        <v>283</v>
      </c>
      <c r="C13" s="31" t="s">
        <v>73</v>
      </c>
      <c r="D13" s="23" t="s">
        <v>491</v>
      </c>
      <c r="E13" s="23" t="s">
        <v>491</v>
      </c>
      <c r="F13" s="23">
        <v>2</v>
      </c>
      <c r="G13" s="23">
        <v>19</v>
      </c>
    </row>
    <row r="14" spans="1:7">
      <c r="A14" s="49">
        <v>11</v>
      </c>
      <c r="B14" s="31" t="s">
        <v>284</v>
      </c>
      <c r="C14" s="31" t="s">
        <v>74</v>
      </c>
      <c r="D14" s="23" t="s">
        <v>491</v>
      </c>
      <c r="E14" s="23" t="s">
        <v>491</v>
      </c>
      <c r="F14" s="23">
        <v>1</v>
      </c>
      <c r="G14" s="23">
        <v>3</v>
      </c>
    </row>
    <row r="15" spans="1:7">
      <c r="A15" s="49">
        <v>12</v>
      </c>
      <c r="B15" s="31" t="s">
        <v>285</v>
      </c>
      <c r="C15" s="31" t="s">
        <v>381</v>
      </c>
      <c r="D15" s="23">
        <v>4</v>
      </c>
      <c r="E15" s="23">
        <v>9</v>
      </c>
      <c r="F15" s="23">
        <v>18</v>
      </c>
      <c r="G15" s="23">
        <v>78</v>
      </c>
    </row>
    <row r="16" spans="1:7">
      <c r="A16" s="49">
        <v>13</v>
      </c>
      <c r="B16" s="31" t="s">
        <v>286</v>
      </c>
      <c r="C16" s="31" t="s">
        <v>75</v>
      </c>
      <c r="D16" s="23" t="s">
        <v>491</v>
      </c>
      <c r="E16" s="23">
        <v>2</v>
      </c>
      <c r="F16" s="23">
        <v>39</v>
      </c>
      <c r="G16" s="23">
        <v>218</v>
      </c>
    </row>
    <row r="17" spans="1:7">
      <c r="A17" s="49">
        <v>14</v>
      </c>
      <c r="B17" s="31" t="s">
        <v>287</v>
      </c>
      <c r="C17" s="31" t="s">
        <v>76</v>
      </c>
      <c r="D17" s="23" t="s">
        <v>491</v>
      </c>
      <c r="E17" s="23">
        <v>4</v>
      </c>
      <c r="F17" s="23">
        <v>26</v>
      </c>
      <c r="G17" s="23">
        <v>126</v>
      </c>
    </row>
    <row r="18" spans="1:7">
      <c r="A18" s="49">
        <v>15</v>
      </c>
      <c r="B18" s="31" t="s">
        <v>288</v>
      </c>
      <c r="C18" s="31" t="s">
        <v>382</v>
      </c>
      <c r="D18" s="23" t="s">
        <v>491</v>
      </c>
      <c r="E18" s="23" t="s">
        <v>491</v>
      </c>
      <c r="F18" s="23">
        <v>1</v>
      </c>
      <c r="G18" s="23">
        <v>1</v>
      </c>
    </row>
    <row r="19" spans="1:7">
      <c r="A19" s="49">
        <v>16</v>
      </c>
      <c r="B19" s="31" t="s">
        <v>289</v>
      </c>
      <c r="C19" s="31" t="s">
        <v>383</v>
      </c>
      <c r="D19" s="23" t="s">
        <v>491</v>
      </c>
      <c r="E19" s="23" t="s">
        <v>491</v>
      </c>
      <c r="F19" s="23" t="s">
        <v>491</v>
      </c>
      <c r="G19" s="23">
        <v>3</v>
      </c>
    </row>
    <row r="20" spans="1:7">
      <c r="A20" s="49">
        <v>17</v>
      </c>
      <c r="B20" s="31" t="s">
        <v>290</v>
      </c>
      <c r="C20" s="31" t="s">
        <v>384</v>
      </c>
      <c r="D20" s="23" t="s">
        <v>491</v>
      </c>
      <c r="E20" s="23">
        <v>3</v>
      </c>
      <c r="F20" s="23">
        <v>2</v>
      </c>
      <c r="G20" s="23">
        <v>17</v>
      </c>
    </row>
    <row r="21" spans="1:7">
      <c r="A21" s="49">
        <v>18</v>
      </c>
      <c r="B21" s="31" t="s">
        <v>425</v>
      </c>
      <c r="C21" s="31" t="s">
        <v>413</v>
      </c>
      <c r="D21" s="23" t="s">
        <v>491</v>
      </c>
      <c r="E21" s="23" t="s">
        <v>491</v>
      </c>
      <c r="F21" s="23">
        <v>3</v>
      </c>
      <c r="G21" s="23">
        <v>19</v>
      </c>
    </row>
    <row r="22" spans="1:7">
      <c r="A22" s="49">
        <v>19</v>
      </c>
      <c r="B22" s="31" t="s">
        <v>291</v>
      </c>
      <c r="C22" s="31" t="s">
        <v>595</v>
      </c>
      <c r="D22" s="23" t="s">
        <v>491</v>
      </c>
      <c r="E22" s="23" t="s">
        <v>491</v>
      </c>
      <c r="F22" s="23" t="s">
        <v>491</v>
      </c>
      <c r="G22" s="23">
        <v>6</v>
      </c>
    </row>
    <row r="23" spans="1:7">
      <c r="A23" s="49">
        <v>20</v>
      </c>
      <c r="B23" s="31" t="s">
        <v>292</v>
      </c>
      <c r="C23" s="31" t="s">
        <v>596</v>
      </c>
      <c r="D23" s="23" t="s">
        <v>491</v>
      </c>
      <c r="E23" s="23" t="s">
        <v>491</v>
      </c>
      <c r="F23" s="23" t="s">
        <v>491</v>
      </c>
      <c r="G23" s="23">
        <v>5</v>
      </c>
    </row>
    <row r="24" spans="1:7">
      <c r="A24" s="49">
        <v>21</v>
      </c>
      <c r="B24" s="31" t="s">
        <v>379</v>
      </c>
      <c r="C24" s="31" t="s">
        <v>597</v>
      </c>
      <c r="D24" s="23" t="s">
        <v>491</v>
      </c>
      <c r="E24" s="23" t="s">
        <v>491</v>
      </c>
      <c r="F24" s="23" t="s">
        <v>491</v>
      </c>
      <c r="G24" s="23">
        <v>1</v>
      </c>
    </row>
    <row r="25" spans="1:7">
      <c r="A25" s="49">
        <v>22</v>
      </c>
      <c r="B25" s="31" t="s">
        <v>293</v>
      </c>
      <c r="C25" s="31" t="s">
        <v>598</v>
      </c>
      <c r="D25" s="23" t="s">
        <v>491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294</v>
      </c>
      <c r="C26" s="31" t="s">
        <v>599</v>
      </c>
      <c r="D26" s="23" t="s">
        <v>491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295</v>
      </c>
      <c r="C27" s="31" t="s">
        <v>600</v>
      </c>
      <c r="D27" s="23">
        <v>1</v>
      </c>
      <c r="E27" s="23" t="s">
        <v>491</v>
      </c>
      <c r="F27" s="23">
        <v>4</v>
      </c>
      <c r="G27" s="23">
        <v>28</v>
      </c>
    </row>
    <row r="28" spans="1:7">
      <c r="A28" s="49">
        <v>25</v>
      </c>
      <c r="B28" s="31" t="s">
        <v>296</v>
      </c>
      <c r="C28" s="31" t="s">
        <v>601</v>
      </c>
      <c r="D28" s="23" t="s">
        <v>491</v>
      </c>
      <c r="E28" s="23" t="s">
        <v>491</v>
      </c>
      <c r="F28" s="23" t="s">
        <v>491</v>
      </c>
      <c r="G28" s="23">
        <v>2</v>
      </c>
    </row>
    <row r="29" spans="1:7">
      <c r="A29" s="49">
        <v>26</v>
      </c>
      <c r="B29" s="31" t="s">
        <v>297</v>
      </c>
      <c r="C29" s="31" t="s">
        <v>602</v>
      </c>
      <c r="D29" s="23">
        <v>1</v>
      </c>
      <c r="E29" s="23" t="s">
        <v>491</v>
      </c>
      <c r="F29" s="23" t="s">
        <v>491</v>
      </c>
      <c r="G29" s="23">
        <v>6</v>
      </c>
    </row>
    <row r="30" spans="1:7">
      <c r="A30" s="49">
        <v>27</v>
      </c>
      <c r="B30" s="31" t="s">
        <v>298</v>
      </c>
      <c r="C30" s="31" t="s">
        <v>603</v>
      </c>
      <c r="D30" s="23">
        <v>5</v>
      </c>
      <c r="E30" s="23">
        <v>10</v>
      </c>
      <c r="F30" s="23">
        <v>86</v>
      </c>
      <c r="G30" s="23">
        <v>471</v>
      </c>
    </row>
    <row r="31" spans="1:7">
      <c r="A31" s="49">
        <v>28</v>
      </c>
      <c r="B31" s="31" t="s">
        <v>299</v>
      </c>
      <c r="C31" s="31" t="s">
        <v>604</v>
      </c>
      <c r="D31" s="23" t="s">
        <v>491</v>
      </c>
      <c r="E31" s="23" t="s">
        <v>491</v>
      </c>
      <c r="F31" s="23" t="s">
        <v>491</v>
      </c>
      <c r="G31" s="23">
        <v>11</v>
      </c>
    </row>
    <row r="32" spans="1:7">
      <c r="A32" s="49">
        <v>29</v>
      </c>
      <c r="B32" s="31" t="s">
        <v>300</v>
      </c>
      <c r="C32" s="31" t="s">
        <v>605</v>
      </c>
      <c r="D32" s="23" t="s">
        <v>491</v>
      </c>
      <c r="E32" s="23" t="s">
        <v>491</v>
      </c>
      <c r="F32" s="23" t="s">
        <v>491</v>
      </c>
      <c r="G32" s="23">
        <v>1</v>
      </c>
    </row>
    <row r="33" spans="1:7">
      <c r="A33" s="49">
        <v>30</v>
      </c>
      <c r="B33" s="31" t="s">
        <v>301</v>
      </c>
      <c r="C33" s="31" t="s">
        <v>606</v>
      </c>
      <c r="D33" s="23" t="s">
        <v>491</v>
      </c>
      <c r="E33" s="23" t="s">
        <v>491</v>
      </c>
      <c r="F33" s="23" t="s">
        <v>491</v>
      </c>
      <c r="G33" s="23">
        <v>11</v>
      </c>
    </row>
    <row r="34" spans="1:7">
      <c r="A34" s="49">
        <v>31</v>
      </c>
      <c r="B34" s="31" t="s">
        <v>302</v>
      </c>
      <c r="C34" s="31" t="s">
        <v>607</v>
      </c>
      <c r="D34" s="23" t="s">
        <v>491</v>
      </c>
      <c r="E34" s="23" t="s">
        <v>491</v>
      </c>
      <c r="F34" s="23">
        <v>1</v>
      </c>
      <c r="G34" s="23">
        <v>2</v>
      </c>
    </row>
    <row r="35" spans="1:7">
      <c r="A35" s="49">
        <v>32</v>
      </c>
      <c r="B35" s="31" t="s">
        <v>435</v>
      </c>
      <c r="C35" s="31" t="s">
        <v>341</v>
      </c>
      <c r="D35" s="23" t="s">
        <v>491</v>
      </c>
      <c r="E35" s="23" t="s">
        <v>491</v>
      </c>
      <c r="F35" s="23">
        <v>2</v>
      </c>
      <c r="G35" s="23" t="s">
        <v>491</v>
      </c>
    </row>
    <row r="36" spans="1:7">
      <c r="A36" s="49">
        <v>33</v>
      </c>
      <c r="B36" s="31" t="s">
        <v>303</v>
      </c>
      <c r="C36" s="31" t="s">
        <v>608</v>
      </c>
      <c r="D36" s="23" t="s">
        <v>491</v>
      </c>
      <c r="E36" s="23" t="s">
        <v>491</v>
      </c>
      <c r="F36" s="23">
        <v>1</v>
      </c>
      <c r="G36" s="23">
        <v>1</v>
      </c>
    </row>
    <row r="37" spans="1:7">
      <c r="A37" s="49">
        <v>34</v>
      </c>
      <c r="B37" s="31" t="s">
        <v>304</v>
      </c>
      <c r="C37" s="31" t="s">
        <v>609</v>
      </c>
      <c r="D37" s="23">
        <v>3</v>
      </c>
      <c r="E37" s="23">
        <v>8</v>
      </c>
      <c r="F37" s="23">
        <v>15</v>
      </c>
      <c r="G37" s="23">
        <v>55</v>
      </c>
    </row>
    <row r="38" spans="1:7">
      <c r="A38" s="49">
        <v>35</v>
      </c>
      <c r="B38" s="31" t="s">
        <v>305</v>
      </c>
      <c r="C38" s="31" t="s">
        <v>610</v>
      </c>
      <c r="D38" s="23" t="s">
        <v>491</v>
      </c>
      <c r="E38" s="23" t="s">
        <v>491</v>
      </c>
      <c r="F38" s="23">
        <v>5</v>
      </c>
      <c r="G38" s="23">
        <v>82</v>
      </c>
    </row>
    <row r="39" spans="1:7">
      <c r="A39" s="49">
        <v>36</v>
      </c>
      <c r="B39" s="31" t="s">
        <v>306</v>
      </c>
      <c r="C39" s="31" t="s">
        <v>611</v>
      </c>
      <c r="D39" s="23" t="s">
        <v>491</v>
      </c>
      <c r="E39" s="23" t="s">
        <v>491</v>
      </c>
      <c r="F39" s="23" t="s">
        <v>491</v>
      </c>
      <c r="G39" s="23">
        <v>4</v>
      </c>
    </row>
    <row r="40" spans="1:7">
      <c r="A40" s="49">
        <v>37</v>
      </c>
      <c r="B40" s="31" t="s">
        <v>443</v>
      </c>
      <c r="C40" s="31" t="s">
        <v>612</v>
      </c>
      <c r="D40" s="23" t="s">
        <v>491</v>
      </c>
      <c r="E40" s="23" t="s">
        <v>491</v>
      </c>
      <c r="F40" s="23" t="s">
        <v>491</v>
      </c>
      <c r="G40" s="23">
        <v>2</v>
      </c>
    </row>
    <row r="41" spans="1:7">
      <c r="A41" s="49">
        <v>38</v>
      </c>
      <c r="B41" s="31" t="s">
        <v>307</v>
      </c>
      <c r="C41" s="31" t="s">
        <v>342</v>
      </c>
      <c r="D41" s="23" t="s">
        <v>491</v>
      </c>
      <c r="E41" s="23" t="s">
        <v>491</v>
      </c>
      <c r="F41" s="23">
        <v>1</v>
      </c>
      <c r="G41" s="23">
        <v>1</v>
      </c>
    </row>
    <row r="42" spans="1:7">
      <c r="A42" s="49">
        <v>39</v>
      </c>
      <c r="B42" s="31" t="s">
        <v>308</v>
      </c>
      <c r="C42" s="31" t="s">
        <v>613</v>
      </c>
      <c r="D42" s="23">
        <v>1</v>
      </c>
      <c r="E42" s="23" t="s">
        <v>491</v>
      </c>
      <c r="F42" s="23" t="s">
        <v>491</v>
      </c>
      <c r="G42" s="23">
        <v>2</v>
      </c>
    </row>
    <row r="43" spans="1:7">
      <c r="A43" s="49">
        <v>40</v>
      </c>
      <c r="B43" s="31" t="s">
        <v>309</v>
      </c>
      <c r="C43" s="31" t="s">
        <v>614</v>
      </c>
      <c r="D43" s="23" t="s">
        <v>491</v>
      </c>
      <c r="E43" s="23">
        <v>1</v>
      </c>
      <c r="F43" s="23" t="s">
        <v>491</v>
      </c>
      <c r="G43" s="23">
        <v>1</v>
      </c>
    </row>
    <row r="44" spans="1:7">
      <c r="A44" s="49">
        <v>41</v>
      </c>
      <c r="B44" s="31" t="s">
        <v>310</v>
      </c>
      <c r="C44" s="31" t="s">
        <v>615</v>
      </c>
      <c r="D44" s="23" t="s">
        <v>491</v>
      </c>
      <c r="E44" s="23">
        <v>2</v>
      </c>
      <c r="F44" s="23">
        <v>1</v>
      </c>
      <c r="G44" s="23">
        <v>17</v>
      </c>
    </row>
    <row r="45" spans="1:7">
      <c r="A45" s="49">
        <v>42</v>
      </c>
      <c r="B45" s="31" t="s">
        <v>311</v>
      </c>
      <c r="C45" s="31" t="s">
        <v>616</v>
      </c>
      <c r="D45" s="23" t="s">
        <v>491</v>
      </c>
      <c r="E45" s="23" t="s">
        <v>491</v>
      </c>
      <c r="F45" s="23" t="s">
        <v>491</v>
      </c>
      <c r="G45" s="23">
        <v>3</v>
      </c>
    </row>
    <row r="46" spans="1:7">
      <c r="A46" s="49">
        <v>43</v>
      </c>
      <c r="B46" s="31" t="s">
        <v>312</v>
      </c>
      <c r="C46" s="31" t="s">
        <v>343</v>
      </c>
      <c r="D46" s="23" t="s">
        <v>491</v>
      </c>
      <c r="E46" s="23">
        <v>1</v>
      </c>
      <c r="F46" s="23" t="s">
        <v>491</v>
      </c>
      <c r="G46" s="23">
        <v>4</v>
      </c>
    </row>
    <row r="47" spans="1:7">
      <c r="A47" s="49">
        <v>44</v>
      </c>
      <c r="B47" s="31" t="s">
        <v>380</v>
      </c>
      <c r="C47" s="31" t="s">
        <v>617</v>
      </c>
      <c r="D47" s="23" t="s">
        <v>491</v>
      </c>
      <c r="E47" s="23" t="s">
        <v>491</v>
      </c>
      <c r="F47" s="23" t="s">
        <v>491</v>
      </c>
      <c r="G47" s="23">
        <v>3</v>
      </c>
    </row>
    <row r="48" spans="1:7">
      <c r="A48" s="49">
        <v>45</v>
      </c>
      <c r="B48" s="31" t="s">
        <v>313</v>
      </c>
      <c r="C48" s="31" t="s">
        <v>618</v>
      </c>
      <c r="D48" s="23" t="s">
        <v>491</v>
      </c>
      <c r="E48" s="23">
        <v>1</v>
      </c>
      <c r="F48" s="23" t="s">
        <v>491</v>
      </c>
      <c r="G48" s="23" t="s">
        <v>491</v>
      </c>
    </row>
    <row r="49" spans="1:7">
      <c r="A49" s="49">
        <v>46</v>
      </c>
      <c r="B49" s="31" t="s">
        <v>437</v>
      </c>
      <c r="C49" s="31" t="s">
        <v>410</v>
      </c>
      <c r="D49" s="23" t="s">
        <v>491</v>
      </c>
      <c r="E49" s="23" t="s">
        <v>491</v>
      </c>
      <c r="F49" s="23">
        <v>2</v>
      </c>
      <c r="G49" s="23">
        <v>7</v>
      </c>
    </row>
    <row r="50" spans="1:7">
      <c r="A50" s="49">
        <v>47</v>
      </c>
      <c r="B50" s="31" t="s">
        <v>314</v>
      </c>
      <c r="C50" s="31" t="s">
        <v>619</v>
      </c>
      <c r="D50" s="23" t="s">
        <v>491</v>
      </c>
      <c r="E50" s="23" t="s">
        <v>491</v>
      </c>
      <c r="F50" s="23" t="s">
        <v>491</v>
      </c>
      <c r="G50" s="23">
        <v>3</v>
      </c>
    </row>
    <row r="51" spans="1:7">
      <c r="A51" s="49">
        <v>48</v>
      </c>
      <c r="B51" s="31" t="s">
        <v>315</v>
      </c>
      <c r="C51" s="31" t="s">
        <v>77</v>
      </c>
      <c r="D51" s="23" t="s">
        <v>491</v>
      </c>
      <c r="E51" s="23" t="s">
        <v>491</v>
      </c>
      <c r="F51" s="23" t="s">
        <v>491</v>
      </c>
      <c r="G51" s="23">
        <v>5</v>
      </c>
    </row>
    <row r="52" spans="1:7">
      <c r="A52" s="49">
        <v>49</v>
      </c>
      <c r="B52" s="31" t="s">
        <v>316</v>
      </c>
      <c r="C52" s="31" t="s">
        <v>78</v>
      </c>
      <c r="D52" s="23">
        <v>1</v>
      </c>
      <c r="E52" s="23">
        <v>5</v>
      </c>
      <c r="F52" s="23">
        <v>11</v>
      </c>
      <c r="G52" s="23">
        <v>84</v>
      </c>
    </row>
    <row r="53" spans="1:7">
      <c r="A53" s="49">
        <v>50</v>
      </c>
      <c r="B53" s="31" t="s">
        <v>317</v>
      </c>
      <c r="C53" s="31" t="s">
        <v>79</v>
      </c>
      <c r="D53" s="23" t="s">
        <v>491</v>
      </c>
      <c r="E53" s="23" t="s">
        <v>491</v>
      </c>
      <c r="F53" s="23" t="s">
        <v>491</v>
      </c>
      <c r="G53" s="23">
        <v>22</v>
      </c>
    </row>
    <row r="54" spans="1:7">
      <c r="A54" s="49">
        <v>51</v>
      </c>
      <c r="B54" s="31" t="s">
        <v>318</v>
      </c>
      <c r="C54" s="31" t="s">
        <v>80</v>
      </c>
      <c r="D54" s="23" t="s">
        <v>491</v>
      </c>
      <c r="E54" s="23" t="s">
        <v>491</v>
      </c>
      <c r="F54" s="23" t="s">
        <v>491</v>
      </c>
      <c r="G54" s="23">
        <v>5</v>
      </c>
    </row>
    <row r="55" spans="1:7">
      <c r="A55" s="49">
        <v>52</v>
      </c>
      <c r="B55" s="31" t="s">
        <v>319</v>
      </c>
      <c r="C55" s="31" t="s">
        <v>81</v>
      </c>
      <c r="D55" s="23">
        <v>6</v>
      </c>
      <c r="E55" s="23">
        <v>18</v>
      </c>
      <c r="F55" s="23">
        <v>93</v>
      </c>
      <c r="G55" s="23">
        <v>560</v>
      </c>
    </row>
    <row r="56" spans="1:7">
      <c r="A56" s="49">
        <v>53</v>
      </c>
      <c r="B56" s="31" t="s">
        <v>320</v>
      </c>
      <c r="C56" s="31" t="s">
        <v>82</v>
      </c>
      <c r="D56" s="23" t="s">
        <v>491</v>
      </c>
      <c r="E56" s="23" t="s">
        <v>491</v>
      </c>
      <c r="F56" s="23" t="s">
        <v>491</v>
      </c>
      <c r="G56" s="23">
        <v>22</v>
      </c>
    </row>
    <row r="57" spans="1:7" s="59" customFormat="1">
      <c r="A57" s="49">
        <v>54</v>
      </c>
      <c r="B57" s="31" t="s">
        <v>321</v>
      </c>
      <c r="C57" s="31" t="s">
        <v>87</v>
      </c>
      <c r="D57" s="23">
        <v>1</v>
      </c>
      <c r="E57" s="23">
        <v>5</v>
      </c>
      <c r="F57" s="23">
        <v>11</v>
      </c>
      <c r="G57" s="23">
        <v>74</v>
      </c>
    </row>
    <row r="58" spans="1:7" s="186" customFormat="1">
      <c r="A58" s="174">
        <v>55</v>
      </c>
      <c r="B58" s="173" t="s">
        <v>501</v>
      </c>
      <c r="C58" s="173" t="s">
        <v>502</v>
      </c>
      <c r="D58" s="23" t="s">
        <v>491</v>
      </c>
      <c r="E58" s="23" t="s">
        <v>491</v>
      </c>
      <c r="F58" s="23" t="s">
        <v>491</v>
      </c>
      <c r="G58" s="23">
        <v>4</v>
      </c>
    </row>
    <row r="59" spans="1:7" ht="15.75">
      <c r="A59" s="79"/>
      <c r="B59" s="79"/>
      <c r="C59" s="74" t="s">
        <v>11</v>
      </c>
      <c r="D59" s="76">
        <f>SUM(D4:D58)</f>
        <v>30</v>
      </c>
      <c r="E59" s="177">
        <f>SUM(E4:E58)</f>
        <v>99</v>
      </c>
      <c r="F59" s="177">
        <f>SUM(F5:F58)</f>
        <v>464</v>
      </c>
      <c r="G59" s="177">
        <f t="shared" ref="G59" si="0">SUM(G4:G58)</f>
        <v>2975</v>
      </c>
    </row>
    <row r="60" spans="1:7" s="68" customFormat="1">
      <c r="A60"/>
      <c r="B60"/>
      <c r="C60"/>
      <c r="D60"/>
      <c r="E60"/>
      <c r="F60"/>
      <c r="G60"/>
    </row>
    <row r="61" spans="1:7" s="68" customFormat="1">
      <c r="A61"/>
      <c r="B61"/>
      <c r="C61"/>
      <c r="D61"/>
      <c r="E61"/>
      <c r="F61"/>
      <c r="G61"/>
    </row>
    <row r="62" spans="1:7" s="68" customFormat="1">
      <c r="A62"/>
      <c r="B62"/>
      <c r="C62"/>
      <c r="D62"/>
      <c r="E62"/>
      <c r="F62"/>
      <c r="G62"/>
    </row>
    <row r="63" spans="1:7" s="68" customFormat="1">
      <c r="A63"/>
      <c r="B63"/>
      <c r="C63"/>
      <c r="D63"/>
      <c r="E63"/>
      <c r="F63"/>
      <c r="G63"/>
    </row>
    <row r="64" spans="1:7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9:C59" numberStoredAsText="1"/>
    <ignoredError sqref="F59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A3" sqref="A3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368" t="s">
        <v>680</v>
      </c>
      <c r="B1" s="368"/>
      <c r="C1" s="368"/>
      <c r="D1" s="368"/>
    </row>
    <row r="3" spans="1:4">
      <c r="A3" s="2" t="s">
        <v>322</v>
      </c>
    </row>
    <row r="4" spans="1:4" ht="30">
      <c r="A4" s="72" t="s">
        <v>12</v>
      </c>
      <c r="B4" s="72" t="s">
        <v>1</v>
      </c>
      <c r="C4" s="72" t="s">
        <v>2</v>
      </c>
      <c r="D4" s="71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1076201</v>
      </c>
      <c r="C6" s="13">
        <v>1223584875.49</v>
      </c>
      <c r="D6" s="13">
        <v>1136.95</v>
      </c>
    </row>
    <row r="7" spans="1:4">
      <c r="A7" s="5" t="s">
        <v>86</v>
      </c>
      <c r="B7" s="6">
        <v>9369</v>
      </c>
      <c r="C7" s="13">
        <v>3368705.24</v>
      </c>
      <c r="D7" s="13">
        <v>359.56</v>
      </c>
    </row>
    <row r="8" spans="1:4">
      <c r="A8" s="1" t="s">
        <v>6</v>
      </c>
      <c r="B8" s="6">
        <v>28574</v>
      </c>
      <c r="C8" s="13">
        <v>13133964.15</v>
      </c>
      <c r="D8" s="13">
        <v>459.65</v>
      </c>
    </row>
    <row r="9" spans="1:4">
      <c r="A9" s="1" t="s">
        <v>52</v>
      </c>
      <c r="B9" s="6">
        <v>143010</v>
      </c>
      <c r="C9" s="13">
        <v>94579325.079999998</v>
      </c>
      <c r="D9" s="13">
        <v>661.35</v>
      </c>
    </row>
    <row r="10" spans="1:4">
      <c r="A10" s="1" t="s">
        <v>8</v>
      </c>
      <c r="B10" s="6">
        <v>808</v>
      </c>
      <c r="C10" s="13">
        <v>629905.73</v>
      </c>
      <c r="D10" s="13">
        <v>779.59</v>
      </c>
    </row>
    <row r="11" spans="1:4" ht="15.75">
      <c r="A11" s="74" t="s">
        <v>11</v>
      </c>
      <c r="B11" s="76">
        <f>SUM(B6:B10)</f>
        <v>1257962</v>
      </c>
      <c r="C11" s="78">
        <f>SUM(C6:C10)</f>
        <v>1335296775.6900001</v>
      </c>
      <c r="D11" s="78"/>
    </row>
    <row r="14" spans="1:4">
      <c r="A14" s="2" t="s">
        <v>323</v>
      </c>
    </row>
    <row r="15" spans="1:4" ht="30">
      <c r="A15" s="72" t="s">
        <v>12</v>
      </c>
      <c r="B15" s="72" t="s">
        <v>1</v>
      </c>
      <c r="C15" s="72" t="s">
        <v>2</v>
      </c>
      <c r="D15" s="71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905560</v>
      </c>
      <c r="C17" s="13">
        <v>740330111.49000001</v>
      </c>
      <c r="D17" s="13">
        <v>817.54</v>
      </c>
    </row>
    <row r="18" spans="1:4">
      <c r="A18" s="5" t="s">
        <v>86</v>
      </c>
      <c r="B18" s="6">
        <v>20708</v>
      </c>
      <c r="C18" s="13">
        <v>7445026.9299999997</v>
      </c>
      <c r="D18" s="13">
        <v>359.52</v>
      </c>
    </row>
    <row r="19" spans="1:4">
      <c r="A19" s="1" t="s">
        <v>6</v>
      </c>
      <c r="B19" s="6">
        <v>377621</v>
      </c>
      <c r="C19" s="13">
        <v>242353774.11000001</v>
      </c>
      <c r="D19" s="13">
        <v>641.79</v>
      </c>
    </row>
    <row r="20" spans="1:4">
      <c r="A20" s="1" t="s">
        <v>52</v>
      </c>
      <c r="B20" s="6">
        <v>88442</v>
      </c>
      <c r="C20" s="13">
        <v>47808165.100000001</v>
      </c>
      <c r="D20" s="13">
        <v>540.55999999999995</v>
      </c>
    </row>
    <row r="21" spans="1:4">
      <c r="A21" s="1" t="s">
        <v>8</v>
      </c>
      <c r="B21" s="6">
        <v>706</v>
      </c>
      <c r="C21" s="13">
        <v>552071.80000000005</v>
      </c>
      <c r="D21" s="13">
        <v>781.97</v>
      </c>
    </row>
    <row r="22" spans="1:4" ht="15.75">
      <c r="A22" s="74" t="s">
        <v>11</v>
      </c>
      <c r="B22" s="76">
        <f>SUM(B17:B21)</f>
        <v>1393037</v>
      </c>
      <c r="C22" s="78">
        <f>SUM(C17:C21)</f>
        <v>1038489149.4299999</v>
      </c>
      <c r="D22" s="78"/>
    </row>
    <row r="25" spans="1:4">
      <c r="A25" s="2" t="s">
        <v>324</v>
      </c>
    </row>
    <row r="26" spans="1:4" ht="30">
      <c r="A26" s="72" t="s">
        <v>12</v>
      </c>
      <c r="B26" s="72" t="s">
        <v>1</v>
      </c>
      <c r="C26" s="72" t="s">
        <v>2</v>
      </c>
      <c r="D26" s="71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86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52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4" t="s">
        <v>11</v>
      </c>
      <c r="B33" s="76">
        <f>SUM(B28:B32)</f>
        <v>0</v>
      </c>
      <c r="C33" s="78">
        <f>SUM(C28:C32)</f>
        <v>0</v>
      </c>
      <c r="D33" s="7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65"/>
  <sheetViews>
    <sheetView workbookViewId="0">
      <selection sqref="A1:M1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368" t="s">
        <v>681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62" customFormat="1" ht="15.7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374" t="s">
        <v>22</v>
      </c>
      <c r="B4" s="376" t="s">
        <v>5</v>
      </c>
      <c r="C4" s="377"/>
      <c r="D4" s="377"/>
      <c r="E4" s="376" t="s">
        <v>6</v>
      </c>
      <c r="F4" s="377"/>
      <c r="G4" s="377"/>
      <c r="H4" s="376" t="s">
        <v>23</v>
      </c>
      <c r="I4" s="377"/>
      <c r="J4" s="377"/>
      <c r="K4" s="376" t="s">
        <v>24</v>
      </c>
      <c r="L4" s="377"/>
      <c r="M4" s="377"/>
    </row>
    <row r="5" spans="1:13">
      <c r="A5" s="375"/>
      <c r="B5" s="121" t="s">
        <v>1</v>
      </c>
      <c r="C5" s="121"/>
      <c r="D5" s="45" t="s">
        <v>25</v>
      </c>
      <c r="E5" s="121" t="s">
        <v>1</v>
      </c>
      <c r="F5" s="121"/>
      <c r="G5" s="45" t="s">
        <v>25</v>
      </c>
      <c r="H5" s="121" t="s">
        <v>1</v>
      </c>
      <c r="I5" s="121"/>
      <c r="J5" s="45" t="s">
        <v>25</v>
      </c>
      <c r="K5" s="121" t="s">
        <v>1</v>
      </c>
      <c r="L5" s="121"/>
      <c r="M5" s="45" t="s">
        <v>25</v>
      </c>
    </row>
    <row r="6" spans="1:13">
      <c r="A6" s="80" t="s">
        <v>94</v>
      </c>
      <c r="B6" s="43">
        <v>467833</v>
      </c>
      <c r="C6" s="6"/>
      <c r="D6" s="44">
        <v>376.19</v>
      </c>
      <c r="E6" s="43">
        <v>166678</v>
      </c>
      <c r="F6" s="6"/>
      <c r="G6" s="44">
        <v>320.33</v>
      </c>
      <c r="H6" s="43">
        <v>111463</v>
      </c>
      <c r="I6" s="6"/>
      <c r="J6" s="44">
        <v>392.15</v>
      </c>
      <c r="K6" s="43">
        <v>22</v>
      </c>
      <c r="L6" s="6"/>
      <c r="M6" s="44">
        <v>391.65</v>
      </c>
    </row>
    <row r="7" spans="1:13">
      <c r="A7" s="80" t="s">
        <v>95</v>
      </c>
      <c r="B7" s="43">
        <v>706422</v>
      </c>
      <c r="C7" s="6"/>
      <c r="D7" s="44">
        <v>704.02</v>
      </c>
      <c r="E7" s="43">
        <v>175528</v>
      </c>
      <c r="F7" s="6"/>
      <c r="G7" s="44">
        <v>675.53</v>
      </c>
      <c r="H7" s="43">
        <v>89385</v>
      </c>
      <c r="I7" s="6"/>
      <c r="J7" s="44">
        <v>674.74</v>
      </c>
      <c r="K7" s="43">
        <v>1492</v>
      </c>
      <c r="L7" s="6"/>
      <c r="M7" s="44">
        <v>786.44</v>
      </c>
    </row>
    <row r="8" spans="1:13">
      <c r="A8" s="80" t="s">
        <v>27</v>
      </c>
      <c r="B8" s="43">
        <v>437196</v>
      </c>
      <c r="C8" s="6"/>
      <c r="D8" s="44">
        <v>1260.33</v>
      </c>
      <c r="E8" s="43">
        <v>52681</v>
      </c>
      <c r="F8" s="6"/>
      <c r="G8" s="44">
        <v>1197.8599999999999</v>
      </c>
      <c r="H8" s="43">
        <v>26485</v>
      </c>
      <c r="I8" s="6"/>
      <c r="J8" s="44">
        <v>1162.68</v>
      </c>
      <c r="K8" s="43">
        <v>0</v>
      </c>
      <c r="L8" s="6"/>
      <c r="M8" s="44">
        <v>0</v>
      </c>
    </row>
    <row r="9" spans="1:13">
      <c r="A9" s="80" t="s">
        <v>28</v>
      </c>
      <c r="B9" s="43">
        <v>308776</v>
      </c>
      <c r="C9" s="6"/>
      <c r="D9" s="44">
        <v>1712.67</v>
      </c>
      <c r="E9" s="43">
        <v>9368</v>
      </c>
      <c r="F9" s="6"/>
      <c r="G9" s="44">
        <v>1674.9</v>
      </c>
      <c r="H9" s="43">
        <v>3215</v>
      </c>
      <c r="I9" s="6"/>
      <c r="J9" s="44">
        <v>1687.95</v>
      </c>
      <c r="K9" s="43">
        <v>0</v>
      </c>
      <c r="L9" s="6"/>
      <c r="M9" s="44">
        <v>0</v>
      </c>
    </row>
    <row r="10" spans="1:13">
      <c r="A10" s="80" t="s">
        <v>29</v>
      </c>
      <c r="B10" s="43">
        <v>67777</v>
      </c>
      <c r="C10" s="6"/>
      <c r="D10" s="44">
        <v>2211.96</v>
      </c>
      <c r="E10" s="43">
        <v>1331</v>
      </c>
      <c r="F10" s="6"/>
      <c r="G10" s="44">
        <v>2171.6999999999998</v>
      </c>
      <c r="H10" s="43">
        <v>668</v>
      </c>
      <c r="I10" s="6"/>
      <c r="J10" s="44">
        <v>2196.7399999999998</v>
      </c>
      <c r="K10" s="43">
        <v>0</v>
      </c>
      <c r="L10" s="6"/>
      <c r="M10" s="44">
        <v>0</v>
      </c>
    </row>
    <row r="11" spans="1:13">
      <c r="A11" s="80" t="s">
        <v>97</v>
      </c>
      <c r="B11" s="43">
        <v>9016</v>
      </c>
      <c r="C11" s="6"/>
      <c r="D11" s="44">
        <v>2605.64</v>
      </c>
      <c r="E11" s="43">
        <v>198</v>
      </c>
      <c r="F11" s="6"/>
      <c r="G11" s="44">
        <v>2607.94</v>
      </c>
      <c r="H11" s="43">
        <v>103</v>
      </c>
      <c r="I11" s="6"/>
      <c r="J11" s="44">
        <v>2615.9299999999998</v>
      </c>
      <c r="K11" s="43">
        <v>0</v>
      </c>
      <c r="L11" s="6"/>
      <c r="M11" s="44">
        <v>0</v>
      </c>
    </row>
    <row r="12" spans="1:13">
      <c r="A12" s="80" t="s">
        <v>98</v>
      </c>
      <c r="B12" s="43">
        <v>5574</v>
      </c>
      <c r="C12" s="6"/>
      <c r="D12" s="44">
        <v>2867.3</v>
      </c>
      <c r="E12" s="43">
        <v>141</v>
      </c>
      <c r="F12" s="6"/>
      <c r="G12" s="44">
        <v>2869.92</v>
      </c>
      <c r="H12" s="43">
        <v>88</v>
      </c>
      <c r="I12" s="6"/>
      <c r="J12" s="44">
        <v>2858.56</v>
      </c>
      <c r="K12" s="43">
        <v>0</v>
      </c>
      <c r="L12" s="6"/>
      <c r="M12" s="44">
        <v>0</v>
      </c>
    </row>
    <row r="13" spans="1:13">
      <c r="A13" s="80" t="s">
        <v>99</v>
      </c>
      <c r="B13" s="43">
        <v>4189</v>
      </c>
      <c r="C13" s="6"/>
      <c r="D13" s="44">
        <v>3119.88</v>
      </c>
      <c r="E13" s="43">
        <v>109</v>
      </c>
      <c r="F13" s="6"/>
      <c r="G13" s="44">
        <v>3135.72</v>
      </c>
      <c r="H13" s="43">
        <v>19</v>
      </c>
      <c r="I13" s="6"/>
      <c r="J13" s="44">
        <v>3109.22</v>
      </c>
      <c r="K13" s="43">
        <v>0</v>
      </c>
      <c r="L13" s="6"/>
      <c r="M13" s="44">
        <v>0</v>
      </c>
    </row>
    <row r="14" spans="1:13">
      <c r="A14" s="80" t="s">
        <v>100</v>
      </c>
      <c r="B14" s="43">
        <v>2231</v>
      </c>
      <c r="C14" s="6"/>
      <c r="D14" s="44">
        <v>3361.17</v>
      </c>
      <c r="E14" s="43">
        <v>113</v>
      </c>
      <c r="F14" s="6"/>
      <c r="G14" s="44">
        <v>3379.2</v>
      </c>
      <c r="H14" s="43">
        <v>12</v>
      </c>
      <c r="I14" s="6"/>
      <c r="J14" s="44">
        <v>3358.62</v>
      </c>
      <c r="K14" s="43">
        <v>0</v>
      </c>
      <c r="L14" s="6"/>
      <c r="M14" s="44">
        <v>0</v>
      </c>
    </row>
    <row r="15" spans="1:13">
      <c r="A15" s="80" t="s">
        <v>101</v>
      </c>
      <c r="B15" s="43">
        <v>886</v>
      </c>
      <c r="C15" s="6"/>
      <c r="D15" s="44">
        <v>3610.15</v>
      </c>
      <c r="E15" s="43">
        <v>24</v>
      </c>
      <c r="F15" s="6"/>
      <c r="G15" s="44">
        <v>3613.41</v>
      </c>
      <c r="H15" s="43">
        <v>5</v>
      </c>
      <c r="I15" s="6"/>
      <c r="J15" s="44">
        <v>3621.41</v>
      </c>
      <c r="K15" s="43">
        <v>0</v>
      </c>
      <c r="L15" s="6"/>
      <c r="M15" s="44">
        <v>0</v>
      </c>
    </row>
    <row r="16" spans="1:13">
      <c r="A16" s="80" t="s">
        <v>102</v>
      </c>
      <c r="B16" s="43">
        <v>588</v>
      </c>
      <c r="C16" s="6"/>
      <c r="D16" s="44">
        <v>3861.81</v>
      </c>
      <c r="E16" s="43">
        <v>5</v>
      </c>
      <c r="F16" s="6"/>
      <c r="G16" s="44">
        <v>3832.52</v>
      </c>
      <c r="H16" s="43">
        <v>3</v>
      </c>
      <c r="I16" s="6"/>
      <c r="J16" s="44">
        <v>3942.74</v>
      </c>
      <c r="K16" s="43">
        <v>0</v>
      </c>
      <c r="L16" s="6"/>
      <c r="M16" s="44">
        <v>0</v>
      </c>
    </row>
    <row r="17" spans="1:13">
      <c r="A17" s="80" t="s">
        <v>103</v>
      </c>
      <c r="B17" s="43">
        <v>405</v>
      </c>
      <c r="C17" s="6"/>
      <c r="D17" s="44">
        <v>4127.34</v>
      </c>
      <c r="E17" s="43">
        <v>5</v>
      </c>
      <c r="F17" s="6"/>
      <c r="G17" s="44">
        <v>4128.67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80" t="s">
        <v>104</v>
      </c>
      <c r="B18" s="43">
        <v>404</v>
      </c>
      <c r="C18" s="6"/>
      <c r="D18" s="44">
        <v>4397.82</v>
      </c>
      <c r="E18" s="43">
        <v>7</v>
      </c>
      <c r="F18" s="6"/>
      <c r="G18" s="44">
        <v>4359.4399999999996</v>
      </c>
      <c r="H18" s="43">
        <v>2</v>
      </c>
      <c r="I18" s="6"/>
      <c r="J18" s="44">
        <v>4450.67</v>
      </c>
      <c r="K18" s="43">
        <v>0</v>
      </c>
      <c r="L18" s="6"/>
      <c r="M18" s="44">
        <v>0</v>
      </c>
    </row>
    <row r="19" spans="1:13">
      <c r="A19" s="80" t="s">
        <v>105</v>
      </c>
      <c r="B19" s="43">
        <v>207</v>
      </c>
      <c r="C19" s="6"/>
      <c r="D19" s="44">
        <v>4601.22</v>
      </c>
      <c r="E19" s="43">
        <v>4</v>
      </c>
      <c r="F19" s="6"/>
      <c r="G19" s="44">
        <v>4577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80" t="s">
        <v>106</v>
      </c>
      <c r="B20" s="43">
        <v>194</v>
      </c>
      <c r="C20" s="6"/>
      <c r="D20" s="44">
        <v>4852.1499999999996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80" t="s">
        <v>107</v>
      </c>
      <c r="B21" s="43">
        <v>56</v>
      </c>
      <c r="C21" s="6"/>
      <c r="D21" s="44">
        <v>5116.25</v>
      </c>
      <c r="E21" s="43">
        <v>0</v>
      </c>
      <c r="F21" s="6"/>
      <c r="G21" s="44">
        <v>0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80" t="s">
        <v>108</v>
      </c>
      <c r="B22" s="43">
        <v>31</v>
      </c>
      <c r="C22" s="6"/>
      <c r="D22" s="44">
        <v>5373.67</v>
      </c>
      <c r="E22" s="43">
        <v>1</v>
      </c>
      <c r="F22" s="6"/>
      <c r="G22" s="44">
        <v>5319.87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80" t="s">
        <v>109</v>
      </c>
      <c r="B23" s="43">
        <v>53</v>
      </c>
      <c r="C23" s="170"/>
      <c r="D23" s="44">
        <v>6231.14</v>
      </c>
      <c r="E23" s="43">
        <v>1</v>
      </c>
      <c r="F23" s="170"/>
      <c r="G23" s="44">
        <v>6015.54</v>
      </c>
      <c r="H23" s="43">
        <v>1</v>
      </c>
      <c r="I23" s="170"/>
      <c r="J23" s="44">
        <v>5531.73</v>
      </c>
      <c r="K23" s="43">
        <v>0</v>
      </c>
      <c r="L23" s="170"/>
      <c r="M23" s="44">
        <v>0</v>
      </c>
    </row>
    <row r="24" spans="1:13" ht="15.75">
      <c r="A24" s="176" t="s">
        <v>11</v>
      </c>
      <c r="B24" s="177">
        <f>SUM(B6:B23)</f>
        <v>2011838</v>
      </c>
      <c r="C24" s="77"/>
      <c r="D24" s="177"/>
      <c r="E24" s="177">
        <f>SUM(E6:E23)</f>
        <v>406195</v>
      </c>
      <c r="F24" s="77"/>
      <c r="G24" s="177"/>
      <c r="H24" s="177">
        <f>SUM(H6:H23)</f>
        <v>231452</v>
      </c>
      <c r="I24" s="77"/>
      <c r="J24" s="177"/>
      <c r="K24" s="177">
        <f>SUM(K6:K23)</f>
        <v>1514</v>
      </c>
      <c r="L24" s="77"/>
      <c r="M24" s="177"/>
    </row>
    <row r="28" spans="1:13">
      <c r="A28" s="374" t="s">
        <v>22</v>
      </c>
      <c r="B28" s="376" t="s">
        <v>5</v>
      </c>
      <c r="C28" s="377"/>
      <c r="D28" s="377"/>
      <c r="E28" s="376" t="s">
        <v>6</v>
      </c>
      <c r="F28" s="377"/>
      <c r="G28" s="377"/>
      <c r="H28" s="376" t="s">
        <v>23</v>
      </c>
      <c r="I28" s="377"/>
      <c r="J28" s="377"/>
      <c r="K28" s="376" t="s">
        <v>24</v>
      </c>
      <c r="L28" s="377"/>
      <c r="M28" s="377"/>
    </row>
    <row r="29" spans="1:13">
      <c r="A29" s="375"/>
      <c r="B29" s="47" t="s">
        <v>1</v>
      </c>
      <c r="C29" s="45" t="s">
        <v>62</v>
      </c>
      <c r="D29" s="45" t="s">
        <v>25</v>
      </c>
      <c r="E29" s="47" t="s">
        <v>1</v>
      </c>
      <c r="F29" s="45" t="s">
        <v>62</v>
      </c>
      <c r="G29" s="45" t="s">
        <v>25</v>
      </c>
      <c r="H29" s="47" t="s">
        <v>1</v>
      </c>
      <c r="I29" s="45" t="s">
        <v>62</v>
      </c>
      <c r="J29" s="45" t="s">
        <v>25</v>
      </c>
      <c r="K29" s="47" t="s">
        <v>1</v>
      </c>
      <c r="L29" s="45" t="s">
        <v>62</v>
      </c>
      <c r="M29" s="45" t="s">
        <v>25</v>
      </c>
    </row>
    <row r="30" spans="1:13">
      <c r="A30" s="18" t="s">
        <v>523</v>
      </c>
      <c r="B30" s="43">
        <v>32253</v>
      </c>
      <c r="C30" s="44">
        <v>1817149.29</v>
      </c>
      <c r="D30" s="44">
        <v>56.34</v>
      </c>
      <c r="E30" s="43">
        <v>20824</v>
      </c>
      <c r="F30" s="44">
        <v>1238832.56</v>
      </c>
      <c r="G30" s="44">
        <v>59.49</v>
      </c>
      <c r="H30" s="43">
        <v>1983</v>
      </c>
      <c r="I30" s="44">
        <v>114163.78</v>
      </c>
      <c r="J30" s="44">
        <v>57.57</v>
      </c>
      <c r="K30" s="43">
        <v>0</v>
      </c>
      <c r="L30" s="44">
        <v>0</v>
      </c>
      <c r="M30" s="44">
        <v>0</v>
      </c>
    </row>
    <row r="31" spans="1:13">
      <c r="A31" s="18" t="s">
        <v>524</v>
      </c>
      <c r="B31" s="43">
        <v>24648</v>
      </c>
      <c r="C31" s="44">
        <v>3573089.85</v>
      </c>
      <c r="D31" s="44">
        <v>144.96</v>
      </c>
      <c r="E31" s="43">
        <v>17627</v>
      </c>
      <c r="F31" s="44">
        <v>2605504.75</v>
      </c>
      <c r="G31" s="44">
        <v>147.81</v>
      </c>
      <c r="H31" s="43">
        <v>1548</v>
      </c>
      <c r="I31" s="44">
        <v>229354.99</v>
      </c>
      <c r="J31" s="44">
        <v>148.16</v>
      </c>
      <c r="K31" s="43">
        <v>0</v>
      </c>
      <c r="L31" s="44">
        <v>0</v>
      </c>
      <c r="M31" s="44">
        <v>0</v>
      </c>
    </row>
    <row r="32" spans="1:13">
      <c r="A32" s="18" t="s">
        <v>525</v>
      </c>
      <c r="B32" s="43">
        <v>13904</v>
      </c>
      <c r="C32" s="44">
        <v>3409692.77</v>
      </c>
      <c r="D32" s="44">
        <v>245.23</v>
      </c>
      <c r="E32" s="43">
        <v>13995</v>
      </c>
      <c r="F32" s="44">
        <v>3481590.98</v>
      </c>
      <c r="G32" s="44">
        <v>248.77</v>
      </c>
      <c r="H32" s="43">
        <v>3716</v>
      </c>
      <c r="I32" s="44">
        <v>950982.93</v>
      </c>
      <c r="J32" s="44">
        <v>255.92</v>
      </c>
      <c r="K32" s="43">
        <v>0</v>
      </c>
      <c r="L32" s="44">
        <v>0</v>
      </c>
      <c r="M32" s="44">
        <v>0</v>
      </c>
    </row>
    <row r="33" spans="1:13">
      <c r="A33" s="18" t="s">
        <v>526</v>
      </c>
      <c r="B33" s="43">
        <v>154781</v>
      </c>
      <c r="C33" s="44">
        <v>56985770.109999999</v>
      </c>
      <c r="D33" s="44">
        <v>368.17</v>
      </c>
      <c r="E33" s="43">
        <v>49139</v>
      </c>
      <c r="F33" s="44">
        <v>17188828.93</v>
      </c>
      <c r="G33" s="44">
        <v>349.8</v>
      </c>
      <c r="H33" s="43">
        <v>54727</v>
      </c>
      <c r="I33" s="44">
        <v>19800547.68</v>
      </c>
      <c r="J33" s="44">
        <v>361.81</v>
      </c>
      <c r="K33" s="43">
        <v>22</v>
      </c>
      <c r="L33" s="44">
        <v>8616.2999999999993</v>
      </c>
      <c r="M33" s="44">
        <v>391.65</v>
      </c>
    </row>
    <row r="34" spans="1:13">
      <c r="A34" s="18" t="s">
        <v>527</v>
      </c>
      <c r="B34" s="43">
        <v>242247</v>
      </c>
      <c r="C34" s="44">
        <v>110209819.3</v>
      </c>
      <c r="D34" s="44">
        <v>454.95</v>
      </c>
      <c r="E34" s="43">
        <v>65093</v>
      </c>
      <c r="F34" s="44">
        <v>28877170</v>
      </c>
      <c r="G34" s="44">
        <v>443.63</v>
      </c>
      <c r="H34" s="43">
        <v>49489</v>
      </c>
      <c r="I34" s="44">
        <v>22614814.899999999</v>
      </c>
      <c r="J34" s="44">
        <v>456.97</v>
      </c>
      <c r="K34" s="43">
        <v>0</v>
      </c>
      <c r="L34" s="44">
        <v>0</v>
      </c>
      <c r="M34" s="44">
        <v>0</v>
      </c>
    </row>
    <row r="35" spans="1:13">
      <c r="A35" s="18" t="s">
        <v>528</v>
      </c>
      <c r="B35" s="43">
        <v>206242</v>
      </c>
      <c r="C35" s="44">
        <v>112625644.37</v>
      </c>
      <c r="D35" s="44">
        <v>546.08000000000004</v>
      </c>
      <c r="E35" s="43">
        <v>78145</v>
      </c>
      <c r="F35" s="44">
        <v>42806520.810000002</v>
      </c>
      <c r="G35" s="44">
        <v>547.78</v>
      </c>
      <c r="H35" s="43">
        <v>29341</v>
      </c>
      <c r="I35" s="44">
        <v>15893853.59</v>
      </c>
      <c r="J35" s="44">
        <v>541.69000000000005</v>
      </c>
      <c r="K35" s="43">
        <v>0</v>
      </c>
      <c r="L35" s="44">
        <v>0</v>
      </c>
      <c r="M35" s="44">
        <v>0</v>
      </c>
    </row>
    <row r="36" spans="1:13">
      <c r="A36" s="18" t="s">
        <v>529</v>
      </c>
      <c r="B36" s="43">
        <v>180377</v>
      </c>
      <c r="C36" s="44">
        <v>116749334.69</v>
      </c>
      <c r="D36" s="44">
        <v>647.25</v>
      </c>
      <c r="E36" s="43">
        <v>32100</v>
      </c>
      <c r="F36" s="44">
        <v>20674107.899999999</v>
      </c>
      <c r="G36" s="44">
        <v>644.04999999999995</v>
      </c>
      <c r="H36" s="43">
        <v>26706</v>
      </c>
      <c r="I36" s="44">
        <v>17183790.719999999</v>
      </c>
      <c r="J36" s="44">
        <v>643.44000000000005</v>
      </c>
      <c r="K36" s="43">
        <v>1</v>
      </c>
      <c r="L36" s="44">
        <v>671.4</v>
      </c>
      <c r="M36" s="44">
        <v>671.4</v>
      </c>
    </row>
    <row r="37" spans="1:13">
      <c r="A37" s="18" t="s">
        <v>530</v>
      </c>
      <c r="B37" s="43">
        <v>129838</v>
      </c>
      <c r="C37" s="44">
        <v>96991186.829999998</v>
      </c>
      <c r="D37" s="44">
        <v>747.02</v>
      </c>
      <c r="E37" s="43">
        <v>24784</v>
      </c>
      <c r="F37" s="44">
        <v>18561507.850000001</v>
      </c>
      <c r="G37" s="44">
        <v>748.93</v>
      </c>
      <c r="H37" s="43">
        <v>19274</v>
      </c>
      <c r="I37" s="44">
        <v>14615092.640000001</v>
      </c>
      <c r="J37" s="44">
        <v>758.28</v>
      </c>
      <c r="K37" s="43">
        <v>1371</v>
      </c>
      <c r="L37" s="44">
        <v>1073904.3</v>
      </c>
      <c r="M37" s="44">
        <v>783.3</v>
      </c>
    </row>
    <row r="38" spans="1:13">
      <c r="A38" s="18" t="s">
        <v>531</v>
      </c>
      <c r="B38" s="43">
        <v>97717</v>
      </c>
      <c r="C38" s="44">
        <v>82877120.040000007</v>
      </c>
      <c r="D38" s="44">
        <v>848.13</v>
      </c>
      <c r="E38" s="43">
        <v>20049</v>
      </c>
      <c r="F38" s="44">
        <v>17010193.370000001</v>
      </c>
      <c r="G38" s="44">
        <v>848.43</v>
      </c>
      <c r="H38" s="43">
        <v>7528</v>
      </c>
      <c r="I38" s="44">
        <v>6395061.5999999996</v>
      </c>
      <c r="J38" s="44">
        <v>849.5</v>
      </c>
      <c r="K38" s="43">
        <v>120</v>
      </c>
      <c r="L38" s="44">
        <v>98785.53</v>
      </c>
      <c r="M38" s="44">
        <v>823.21</v>
      </c>
    </row>
    <row r="39" spans="1:13">
      <c r="A39" s="18" t="s">
        <v>532</v>
      </c>
      <c r="B39" s="43">
        <v>92248</v>
      </c>
      <c r="C39" s="44">
        <v>88089627.5</v>
      </c>
      <c r="D39" s="44">
        <v>954.92</v>
      </c>
      <c r="E39" s="43">
        <v>20450</v>
      </c>
      <c r="F39" s="44">
        <v>19521622.390000001</v>
      </c>
      <c r="G39" s="44">
        <v>954.6</v>
      </c>
      <c r="H39" s="43">
        <v>6536</v>
      </c>
      <c r="I39" s="44">
        <v>6224058.0499999998</v>
      </c>
      <c r="J39" s="44">
        <v>952.27</v>
      </c>
      <c r="K39" s="43">
        <v>0</v>
      </c>
      <c r="L39" s="44">
        <v>0</v>
      </c>
      <c r="M39" s="44">
        <v>0</v>
      </c>
    </row>
    <row r="40" spans="1:13">
      <c r="A40" s="18" t="s">
        <v>533</v>
      </c>
      <c r="B40" s="43">
        <v>93596</v>
      </c>
      <c r="C40" s="44">
        <v>97444756.379999995</v>
      </c>
      <c r="D40" s="44">
        <v>1041.1199999999999</v>
      </c>
      <c r="E40" s="43">
        <v>17657</v>
      </c>
      <c r="F40" s="44">
        <v>18376614.16</v>
      </c>
      <c r="G40" s="44">
        <v>1040.76</v>
      </c>
      <c r="H40" s="43">
        <v>11043</v>
      </c>
      <c r="I40" s="44">
        <v>11276101.640000001</v>
      </c>
      <c r="J40" s="44">
        <v>1021.11</v>
      </c>
      <c r="K40" s="43">
        <v>0</v>
      </c>
      <c r="L40" s="44">
        <v>0</v>
      </c>
      <c r="M40" s="44">
        <v>0</v>
      </c>
    </row>
    <row r="41" spans="1:13">
      <c r="A41" s="18" t="s">
        <v>534</v>
      </c>
      <c r="B41" s="43">
        <v>74222</v>
      </c>
      <c r="C41" s="44">
        <v>85371545.519999996</v>
      </c>
      <c r="D41" s="44">
        <v>1150.22</v>
      </c>
      <c r="E41" s="43">
        <v>11005</v>
      </c>
      <c r="F41" s="44">
        <v>12608024.710000001</v>
      </c>
      <c r="G41" s="44">
        <v>1145.6600000000001</v>
      </c>
      <c r="H41" s="43">
        <v>6021</v>
      </c>
      <c r="I41" s="44">
        <v>6919436.0700000003</v>
      </c>
      <c r="J41" s="44">
        <v>1149.22</v>
      </c>
      <c r="K41" s="43">
        <v>0</v>
      </c>
      <c r="L41" s="44">
        <v>0</v>
      </c>
      <c r="M41" s="44">
        <v>0</v>
      </c>
    </row>
    <row r="42" spans="1:13">
      <c r="A42" s="18" t="s">
        <v>535</v>
      </c>
      <c r="B42" s="43">
        <v>73872</v>
      </c>
      <c r="C42" s="44">
        <v>92362843.689999998</v>
      </c>
      <c r="D42" s="44">
        <v>1250.31</v>
      </c>
      <c r="E42" s="43">
        <v>9700</v>
      </c>
      <c r="F42" s="44">
        <v>12116363.640000001</v>
      </c>
      <c r="G42" s="44">
        <v>1249.1099999999999</v>
      </c>
      <c r="H42" s="43">
        <v>3856</v>
      </c>
      <c r="I42" s="44">
        <v>4825703.57</v>
      </c>
      <c r="J42" s="44">
        <v>1251.48</v>
      </c>
      <c r="K42" s="43">
        <v>0</v>
      </c>
      <c r="L42" s="44">
        <v>0</v>
      </c>
      <c r="M42" s="44">
        <v>0</v>
      </c>
    </row>
    <row r="43" spans="1:13">
      <c r="A43" s="18" t="s">
        <v>536</v>
      </c>
      <c r="B43" s="43">
        <v>77723</v>
      </c>
      <c r="C43" s="44">
        <v>105062243.68000001</v>
      </c>
      <c r="D43" s="44">
        <v>1351.75</v>
      </c>
      <c r="E43" s="43">
        <v>6732</v>
      </c>
      <c r="F43" s="44">
        <v>9085622.7100000009</v>
      </c>
      <c r="G43" s="44">
        <v>1349.62</v>
      </c>
      <c r="H43" s="43">
        <v>2775</v>
      </c>
      <c r="I43" s="44">
        <v>3744214.73</v>
      </c>
      <c r="J43" s="44">
        <v>1349.27</v>
      </c>
      <c r="K43" s="43">
        <v>0</v>
      </c>
      <c r="L43" s="44">
        <v>0</v>
      </c>
      <c r="M43" s="44">
        <v>0</v>
      </c>
    </row>
    <row r="44" spans="1:13">
      <c r="A44" s="18" t="s">
        <v>537</v>
      </c>
      <c r="B44" s="43">
        <v>117783</v>
      </c>
      <c r="C44" s="44">
        <v>170770570.53</v>
      </c>
      <c r="D44" s="44">
        <v>1449.87</v>
      </c>
      <c r="E44" s="43">
        <v>7587</v>
      </c>
      <c r="F44" s="44">
        <v>10918098.93</v>
      </c>
      <c r="G44" s="44">
        <v>1439.05</v>
      </c>
      <c r="H44" s="43">
        <v>2790</v>
      </c>
      <c r="I44" s="44">
        <v>4028118.75</v>
      </c>
      <c r="J44" s="44">
        <v>1443.77</v>
      </c>
      <c r="K44" s="43">
        <v>0</v>
      </c>
      <c r="L44" s="44">
        <v>0</v>
      </c>
      <c r="M44" s="44">
        <v>0</v>
      </c>
    </row>
    <row r="45" spans="1:13">
      <c r="A45" s="18" t="s">
        <v>538</v>
      </c>
      <c r="B45" s="43">
        <v>89462</v>
      </c>
      <c r="C45" s="44">
        <v>138265092.59999999</v>
      </c>
      <c r="D45" s="44">
        <v>1545.52</v>
      </c>
      <c r="E45" s="43">
        <v>3563</v>
      </c>
      <c r="F45" s="44">
        <v>5501736.0300000003</v>
      </c>
      <c r="G45" s="44">
        <v>1544.13</v>
      </c>
      <c r="H45" s="43">
        <v>1091</v>
      </c>
      <c r="I45" s="44">
        <v>1684828.35</v>
      </c>
      <c r="J45" s="44">
        <v>1544.3</v>
      </c>
      <c r="K45" s="43">
        <v>0</v>
      </c>
      <c r="L45" s="44">
        <v>0</v>
      </c>
      <c r="M45" s="44">
        <v>0</v>
      </c>
    </row>
    <row r="46" spans="1:13">
      <c r="A46" s="18" t="s">
        <v>539</v>
      </c>
      <c r="B46" s="43">
        <v>63021</v>
      </c>
      <c r="C46" s="44">
        <v>103845018.83</v>
      </c>
      <c r="D46" s="44">
        <v>1647.78</v>
      </c>
      <c r="E46" s="43">
        <v>2538</v>
      </c>
      <c r="F46" s="44">
        <v>4174719.31</v>
      </c>
      <c r="G46" s="44">
        <v>1644.89</v>
      </c>
      <c r="H46" s="43">
        <v>772</v>
      </c>
      <c r="I46" s="44">
        <v>1270535.28</v>
      </c>
      <c r="J46" s="44">
        <v>1645.77</v>
      </c>
      <c r="K46" s="43">
        <v>0</v>
      </c>
      <c r="L46" s="44">
        <v>0</v>
      </c>
      <c r="M46" s="44">
        <v>0</v>
      </c>
    </row>
    <row r="47" spans="1:13">
      <c r="A47" s="18" t="s">
        <v>540</v>
      </c>
      <c r="B47" s="43">
        <v>64392</v>
      </c>
      <c r="C47" s="44">
        <v>112688290.47</v>
      </c>
      <c r="D47" s="44">
        <v>1750.04</v>
      </c>
      <c r="E47" s="43">
        <v>1244</v>
      </c>
      <c r="F47" s="44">
        <v>2177984.41</v>
      </c>
      <c r="G47" s="44">
        <v>1750.79</v>
      </c>
      <c r="H47" s="43">
        <v>579</v>
      </c>
      <c r="I47" s="44">
        <v>1013741.04</v>
      </c>
      <c r="J47" s="44">
        <v>1750.85</v>
      </c>
      <c r="K47" s="43">
        <v>0</v>
      </c>
      <c r="L47" s="44">
        <v>0</v>
      </c>
      <c r="M47" s="44">
        <v>0</v>
      </c>
    </row>
    <row r="48" spans="1:13">
      <c r="A48" s="18" t="s">
        <v>541</v>
      </c>
      <c r="B48" s="43">
        <v>49995</v>
      </c>
      <c r="C48" s="44">
        <v>92399345.400000006</v>
      </c>
      <c r="D48" s="44">
        <v>1848.17</v>
      </c>
      <c r="E48" s="43">
        <v>995</v>
      </c>
      <c r="F48" s="44">
        <v>1839465.01</v>
      </c>
      <c r="G48" s="44">
        <v>1848.71</v>
      </c>
      <c r="H48" s="43">
        <v>463</v>
      </c>
      <c r="I48" s="44">
        <v>853198.02</v>
      </c>
      <c r="J48" s="44">
        <v>1842.76</v>
      </c>
      <c r="K48" s="43">
        <v>0</v>
      </c>
      <c r="L48" s="44">
        <v>0</v>
      </c>
      <c r="M48" s="44">
        <v>0</v>
      </c>
    </row>
    <row r="49" spans="1:13">
      <c r="A49" s="18" t="s">
        <v>542</v>
      </c>
      <c r="B49" s="43">
        <v>41906</v>
      </c>
      <c r="C49" s="44">
        <v>81633276.25</v>
      </c>
      <c r="D49" s="44">
        <v>1948.01</v>
      </c>
      <c r="E49" s="43">
        <v>1028</v>
      </c>
      <c r="F49" s="44">
        <v>1996576.19</v>
      </c>
      <c r="G49" s="44">
        <v>1942.19</v>
      </c>
      <c r="H49" s="43">
        <v>310</v>
      </c>
      <c r="I49" s="44">
        <v>604442.24</v>
      </c>
      <c r="J49" s="44">
        <v>1949.81</v>
      </c>
      <c r="K49" s="43">
        <v>0</v>
      </c>
      <c r="L49" s="44">
        <v>0</v>
      </c>
      <c r="M49" s="44">
        <v>0</v>
      </c>
    </row>
    <row r="50" spans="1:13">
      <c r="A50" s="18" t="s">
        <v>543</v>
      </c>
      <c r="B50" s="43">
        <v>42562</v>
      </c>
      <c r="C50" s="44">
        <v>89846322.069999993</v>
      </c>
      <c r="D50" s="44">
        <v>2110.9499999999998</v>
      </c>
      <c r="E50" s="43">
        <v>958</v>
      </c>
      <c r="F50" s="44">
        <v>2009251.63</v>
      </c>
      <c r="G50" s="44">
        <v>2097.34</v>
      </c>
      <c r="H50" s="43">
        <v>440</v>
      </c>
      <c r="I50" s="44">
        <v>927944.92</v>
      </c>
      <c r="J50" s="44">
        <v>2108.9699999999998</v>
      </c>
      <c r="K50" s="43">
        <v>0</v>
      </c>
      <c r="L50" s="44">
        <v>0</v>
      </c>
      <c r="M50" s="44">
        <v>0</v>
      </c>
    </row>
    <row r="51" spans="1:13">
      <c r="A51" s="18" t="s">
        <v>544</v>
      </c>
      <c r="B51" s="43">
        <v>25215</v>
      </c>
      <c r="C51" s="44">
        <v>60073513.32</v>
      </c>
      <c r="D51" s="44">
        <v>2382.4499999999998</v>
      </c>
      <c r="E51" s="43">
        <v>373</v>
      </c>
      <c r="F51" s="44">
        <v>881285.82</v>
      </c>
      <c r="G51" s="44">
        <v>2362.6999999999998</v>
      </c>
      <c r="H51" s="43">
        <v>228</v>
      </c>
      <c r="I51" s="44">
        <v>539475.74</v>
      </c>
      <c r="J51" s="44">
        <v>2366.12</v>
      </c>
      <c r="K51" s="43">
        <v>0</v>
      </c>
      <c r="L51" s="44">
        <v>0</v>
      </c>
      <c r="M51" s="44">
        <v>0</v>
      </c>
    </row>
    <row r="52" spans="1:13">
      <c r="A52" s="18" t="s">
        <v>545</v>
      </c>
      <c r="B52" s="43">
        <v>9016</v>
      </c>
      <c r="C52" s="44">
        <v>23492478.23</v>
      </c>
      <c r="D52" s="44">
        <v>2605.64</v>
      </c>
      <c r="E52" s="43">
        <v>198</v>
      </c>
      <c r="F52" s="44">
        <v>516372.9</v>
      </c>
      <c r="G52" s="44">
        <v>2607.94</v>
      </c>
      <c r="H52" s="43">
        <v>103</v>
      </c>
      <c r="I52" s="44">
        <v>269440.87</v>
      </c>
      <c r="J52" s="44">
        <v>2615.9299999999998</v>
      </c>
      <c r="K52" s="43">
        <v>0</v>
      </c>
      <c r="L52" s="44">
        <v>0</v>
      </c>
      <c r="M52" s="44">
        <v>0</v>
      </c>
    </row>
    <row r="53" spans="1:13">
      <c r="A53" s="18" t="s">
        <v>546</v>
      </c>
      <c r="B53" s="43">
        <v>5574</v>
      </c>
      <c r="C53" s="44">
        <v>15982308.300000001</v>
      </c>
      <c r="D53" s="44">
        <v>2867.3</v>
      </c>
      <c r="E53" s="43">
        <v>141</v>
      </c>
      <c r="F53" s="44">
        <v>404658.24</v>
      </c>
      <c r="G53" s="44">
        <v>2869.92</v>
      </c>
      <c r="H53" s="43">
        <v>88</v>
      </c>
      <c r="I53" s="44">
        <v>251553.06</v>
      </c>
      <c r="J53" s="44">
        <v>2858.56</v>
      </c>
      <c r="K53" s="43">
        <v>0</v>
      </c>
      <c r="L53" s="44">
        <v>0</v>
      </c>
      <c r="M53" s="44">
        <v>0</v>
      </c>
    </row>
    <row r="54" spans="1:13">
      <c r="A54" s="18" t="s">
        <v>547</v>
      </c>
      <c r="B54" s="43">
        <v>4189</v>
      </c>
      <c r="C54" s="44">
        <v>13069170.449999999</v>
      </c>
      <c r="D54" s="44">
        <v>3119.88</v>
      </c>
      <c r="E54" s="43">
        <v>109</v>
      </c>
      <c r="F54" s="44">
        <v>341792.97</v>
      </c>
      <c r="G54" s="44">
        <v>3135.72</v>
      </c>
      <c r="H54" s="43">
        <v>19</v>
      </c>
      <c r="I54" s="44">
        <v>59075.19</v>
      </c>
      <c r="J54" s="44">
        <v>3109.22</v>
      </c>
      <c r="K54" s="43">
        <v>0</v>
      </c>
      <c r="L54" s="44">
        <v>0</v>
      </c>
      <c r="M54" s="44">
        <v>0</v>
      </c>
    </row>
    <row r="55" spans="1:13">
      <c r="A55" s="18" t="s">
        <v>548</v>
      </c>
      <c r="B55" s="43">
        <v>2231</v>
      </c>
      <c r="C55" s="44">
        <v>7498766.4100000001</v>
      </c>
      <c r="D55" s="44">
        <v>3361.17</v>
      </c>
      <c r="E55" s="43">
        <v>113</v>
      </c>
      <c r="F55" s="44">
        <v>381849.53</v>
      </c>
      <c r="G55" s="44">
        <v>3379.2</v>
      </c>
      <c r="H55" s="43">
        <v>12</v>
      </c>
      <c r="I55" s="44">
        <v>40303.440000000002</v>
      </c>
      <c r="J55" s="44">
        <v>3358.62</v>
      </c>
      <c r="K55" s="43">
        <v>0</v>
      </c>
      <c r="L55" s="44">
        <v>0</v>
      </c>
      <c r="M55" s="44">
        <v>0</v>
      </c>
    </row>
    <row r="56" spans="1:13">
      <c r="A56" s="18" t="s">
        <v>549</v>
      </c>
      <c r="B56" s="43">
        <v>886</v>
      </c>
      <c r="C56" s="44">
        <v>3198590.32</v>
      </c>
      <c r="D56" s="44">
        <v>3610.15</v>
      </c>
      <c r="E56" s="43">
        <v>24</v>
      </c>
      <c r="F56" s="44">
        <v>86721.83</v>
      </c>
      <c r="G56" s="44">
        <v>3613.41</v>
      </c>
      <c r="H56" s="43">
        <v>5</v>
      </c>
      <c r="I56" s="44">
        <v>18107.03</v>
      </c>
      <c r="J56" s="44">
        <v>3621.41</v>
      </c>
      <c r="K56" s="43">
        <v>0</v>
      </c>
      <c r="L56" s="44">
        <v>0</v>
      </c>
      <c r="M56" s="44">
        <v>0</v>
      </c>
    </row>
    <row r="57" spans="1:13">
      <c r="A57" s="18" t="s">
        <v>550</v>
      </c>
      <c r="B57" s="43">
        <v>588</v>
      </c>
      <c r="C57" s="44">
        <v>2270741.89</v>
      </c>
      <c r="D57" s="44">
        <v>3861.81</v>
      </c>
      <c r="E57" s="43">
        <v>5</v>
      </c>
      <c r="F57" s="44">
        <v>19162.59</v>
      </c>
      <c r="G57" s="44">
        <v>3832.52</v>
      </c>
      <c r="H57" s="43">
        <v>3</v>
      </c>
      <c r="I57" s="44">
        <v>11828.23</v>
      </c>
      <c r="J57" s="44">
        <v>3942.74</v>
      </c>
      <c r="K57" s="43">
        <v>0</v>
      </c>
      <c r="L57" s="44">
        <v>0</v>
      </c>
      <c r="M57" s="44">
        <v>0</v>
      </c>
    </row>
    <row r="58" spans="1:13">
      <c r="A58" s="18" t="s">
        <v>551</v>
      </c>
      <c r="B58" s="43">
        <v>405</v>
      </c>
      <c r="C58" s="44">
        <v>1671574.52</v>
      </c>
      <c r="D58" s="44">
        <v>4127.34</v>
      </c>
      <c r="E58" s="43">
        <v>5</v>
      </c>
      <c r="F58" s="44">
        <v>20643.330000000002</v>
      </c>
      <c r="G58" s="44">
        <v>4128.67</v>
      </c>
      <c r="H58" s="43">
        <v>2</v>
      </c>
      <c r="I58" s="44">
        <v>8281.09</v>
      </c>
      <c r="J58" s="44">
        <v>4140.55</v>
      </c>
      <c r="K58" s="43">
        <v>0</v>
      </c>
      <c r="L58" s="44">
        <v>0</v>
      </c>
      <c r="M58" s="44">
        <v>0</v>
      </c>
    </row>
    <row r="59" spans="1:13">
      <c r="A59" s="18" t="s">
        <v>552</v>
      </c>
      <c r="B59" s="43">
        <v>404</v>
      </c>
      <c r="C59" s="44">
        <v>1776720.93</v>
      </c>
      <c r="D59" s="44">
        <v>4397.82</v>
      </c>
      <c r="E59" s="43">
        <v>7</v>
      </c>
      <c r="F59" s="44">
        <v>30516.11</v>
      </c>
      <c r="G59" s="44">
        <v>4359.4399999999996</v>
      </c>
      <c r="H59" s="43">
        <v>2</v>
      </c>
      <c r="I59" s="44">
        <v>8901.33</v>
      </c>
      <c r="J59" s="44">
        <v>4450.67</v>
      </c>
      <c r="K59" s="43">
        <v>0</v>
      </c>
      <c r="L59" s="44">
        <v>0</v>
      </c>
      <c r="M59" s="44">
        <v>0</v>
      </c>
    </row>
    <row r="60" spans="1:13">
      <c r="A60" s="18" t="s">
        <v>553</v>
      </c>
      <c r="B60" s="43">
        <v>207</v>
      </c>
      <c r="C60" s="44">
        <v>952453.31</v>
      </c>
      <c r="D60" s="44">
        <v>4601.22</v>
      </c>
      <c r="E60" s="43">
        <v>4</v>
      </c>
      <c r="F60" s="44">
        <v>18308.009999999998</v>
      </c>
      <c r="G60" s="44">
        <v>4577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554</v>
      </c>
      <c r="B61" s="43">
        <v>194</v>
      </c>
      <c r="C61" s="44">
        <v>941317.1</v>
      </c>
      <c r="D61" s="44">
        <v>4852.1499999999996</v>
      </c>
      <c r="E61" s="43">
        <v>1</v>
      </c>
      <c r="F61" s="44">
        <v>4755.25</v>
      </c>
      <c r="G61" s="44">
        <v>4755.25</v>
      </c>
      <c r="H61" s="43">
        <v>0</v>
      </c>
      <c r="I61" s="44">
        <v>0</v>
      </c>
      <c r="J61" s="44">
        <v>0</v>
      </c>
      <c r="K61" s="43">
        <v>0</v>
      </c>
      <c r="L61" s="44">
        <v>0</v>
      </c>
      <c r="M61" s="44">
        <v>0</v>
      </c>
    </row>
    <row r="62" spans="1:13">
      <c r="A62" s="18" t="s">
        <v>555</v>
      </c>
      <c r="B62" s="43">
        <v>56</v>
      </c>
      <c r="C62" s="44">
        <v>286509.95</v>
      </c>
      <c r="D62" s="44">
        <v>5116.25</v>
      </c>
      <c r="E62" s="43">
        <v>0</v>
      </c>
      <c r="F62" s="44">
        <v>0</v>
      </c>
      <c r="G62" s="44">
        <v>0</v>
      </c>
      <c r="H62" s="43">
        <v>1</v>
      </c>
      <c r="I62" s="44">
        <v>5006.9799999999996</v>
      </c>
      <c r="J62" s="44">
        <v>5006.9799999999996</v>
      </c>
      <c r="K62" s="43">
        <v>0</v>
      </c>
      <c r="L62" s="44">
        <v>0</v>
      </c>
      <c r="M62" s="44">
        <v>0</v>
      </c>
    </row>
    <row r="63" spans="1:13">
      <c r="A63" s="48" t="s">
        <v>556</v>
      </c>
      <c r="B63" s="43">
        <v>31</v>
      </c>
      <c r="C63" s="44">
        <v>166583.91</v>
      </c>
      <c r="D63" s="44">
        <v>5373.67</v>
      </c>
      <c r="E63" s="43">
        <v>1</v>
      </c>
      <c r="F63" s="44">
        <v>5319.87</v>
      </c>
      <c r="G63" s="44">
        <v>5319.87</v>
      </c>
      <c r="H63" s="43">
        <v>0</v>
      </c>
      <c r="I63" s="44">
        <v>0</v>
      </c>
      <c r="J63" s="44">
        <v>0</v>
      </c>
      <c r="K63" s="43">
        <v>0</v>
      </c>
      <c r="L63" s="44">
        <v>0</v>
      </c>
      <c r="M63" s="44">
        <v>0</v>
      </c>
    </row>
    <row r="64" spans="1:13">
      <c r="A64" s="322" t="s">
        <v>557</v>
      </c>
      <c r="B64" s="321">
        <v>53</v>
      </c>
      <c r="C64" s="323">
        <v>330250.34000000003</v>
      </c>
      <c r="D64" s="321">
        <v>6231.14</v>
      </c>
      <c r="E64" s="321">
        <v>1</v>
      </c>
      <c r="F64" s="323">
        <v>6015.54</v>
      </c>
      <c r="G64" s="321">
        <v>6015.54</v>
      </c>
      <c r="H64" s="321">
        <v>1</v>
      </c>
      <c r="I64" s="323">
        <v>5531.73</v>
      </c>
      <c r="J64" s="321">
        <v>5531.73</v>
      </c>
      <c r="K64" s="321">
        <v>0</v>
      </c>
      <c r="L64" s="323">
        <v>0</v>
      </c>
      <c r="M64" s="321">
        <v>0</v>
      </c>
    </row>
    <row r="65" spans="1:13" ht="15.75">
      <c r="A65" s="176" t="s">
        <v>11</v>
      </c>
      <c r="B65" s="177">
        <f>SUM(B30:B64)</f>
        <v>2011838</v>
      </c>
      <c r="C65" s="77">
        <f>SUM(C30:C64)</f>
        <v>1974728719.1499999</v>
      </c>
      <c r="D65" s="177"/>
      <c r="E65" s="177">
        <f>SUM(E30:E64)</f>
        <v>406195</v>
      </c>
      <c r="F65" s="77">
        <f>SUM(F30:F64)</f>
        <v>255487738.26000005</v>
      </c>
      <c r="G65" s="177"/>
      <c r="H65" s="177">
        <f>SUM(H30:H64)</f>
        <v>231452</v>
      </c>
      <c r="I65" s="77">
        <f>SUM(I30:I64)</f>
        <v>142387490.17999998</v>
      </c>
      <c r="J65" s="177"/>
      <c r="K65" s="177">
        <f>SUM(K30:K64)</f>
        <v>1514</v>
      </c>
      <c r="L65" s="77">
        <f>SUM(L30:L64)</f>
        <v>1181977.53</v>
      </c>
      <c r="M65" s="177"/>
    </row>
  </sheetData>
  <mergeCells count="11">
    <mergeCell ref="A1:M1"/>
    <mergeCell ref="A28:A29"/>
    <mergeCell ref="A4:A5"/>
    <mergeCell ref="B28:D28"/>
    <mergeCell ref="E28:G28"/>
    <mergeCell ref="H28:J28"/>
    <mergeCell ref="K28:M28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50"/>
  <sheetViews>
    <sheetView workbookViewId="0">
      <selection activeCell="A5" sqref="A5"/>
    </sheetView>
  </sheetViews>
  <sheetFormatPr defaultRowHeight="15"/>
  <cols>
    <col min="1" max="1" width="14.85546875" style="186" customWidth="1"/>
    <col min="2" max="2" width="14.5703125" style="186" customWidth="1"/>
    <col min="3" max="3" width="20" style="186" customWidth="1"/>
    <col min="4" max="5" width="9.28515625" style="186" bestFit="1" customWidth="1"/>
    <col min="6" max="6" width="11.28515625" style="186" bestFit="1" customWidth="1"/>
    <col min="7" max="7" width="17.7109375" style="186" customWidth="1"/>
    <col min="8" max="9" width="9.28515625" style="186" bestFit="1" customWidth="1"/>
    <col min="10" max="10" width="10.140625" style="186" bestFit="1" customWidth="1"/>
    <col min="11" max="11" width="14.85546875" style="186" customWidth="1"/>
    <col min="12" max="14" width="9.28515625" style="186" bestFit="1" customWidth="1"/>
    <col min="15" max="15" width="12.42578125" style="186" customWidth="1"/>
    <col min="16" max="17" width="9.28515625" style="186" bestFit="1" customWidth="1"/>
    <col min="18" max="16384" width="9.140625" style="186"/>
  </cols>
  <sheetData>
    <row r="1" spans="1:17" ht="15.75">
      <c r="A1" s="384" t="s">
        <v>682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205"/>
    </row>
    <row r="2" spans="1:17" ht="15.75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5"/>
    </row>
    <row r="3" spans="1:17">
      <c r="A3" s="385" t="s">
        <v>22</v>
      </c>
      <c r="B3" s="387" t="s">
        <v>5</v>
      </c>
      <c r="C3" s="388"/>
      <c r="D3" s="388"/>
      <c r="E3" s="389"/>
      <c r="F3" s="387" t="s">
        <v>6</v>
      </c>
      <c r="G3" s="388"/>
      <c r="H3" s="388"/>
      <c r="I3" s="389"/>
      <c r="J3" s="387" t="s">
        <v>23</v>
      </c>
      <c r="K3" s="388"/>
      <c r="L3" s="388"/>
      <c r="M3" s="389"/>
      <c r="N3" s="387" t="s">
        <v>24</v>
      </c>
      <c r="O3" s="388"/>
      <c r="P3" s="388"/>
      <c r="Q3" s="389"/>
    </row>
    <row r="4" spans="1:17">
      <c r="A4" s="386"/>
      <c r="B4" s="207" t="s">
        <v>1</v>
      </c>
      <c r="C4" s="208" t="s">
        <v>62</v>
      </c>
      <c r="D4" s="208" t="s">
        <v>25</v>
      </c>
      <c r="E4" s="208" t="s">
        <v>504</v>
      </c>
      <c r="F4" s="207" t="s">
        <v>1</v>
      </c>
      <c r="G4" s="208" t="s">
        <v>62</v>
      </c>
      <c r="H4" s="208" t="s">
        <v>25</v>
      </c>
      <c r="I4" s="208" t="s">
        <v>504</v>
      </c>
      <c r="J4" s="207" t="s">
        <v>1</v>
      </c>
      <c r="K4" s="208" t="s">
        <v>62</v>
      </c>
      <c r="L4" s="208" t="s">
        <v>25</v>
      </c>
      <c r="M4" s="208" t="s">
        <v>504</v>
      </c>
      <c r="N4" s="207" t="s">
        <v>1</v>
      </c>
      <c r="O4" s="208" t="s">
        <v>62</v>
      </c>
      <c r="P4" s="208" t="s">
        <v>25</v>
      </c>
      <c r="Q4" s="208" t="s">
        <v>504</v>
      </c>
    </row>
    <row r="5" spans="1:17">
      <c r="A5" s="209" t="s">
        <v>523</v>
      </c>
      <c r="B5" s="210">
        <v>19132</v>
      </c>
      <c r="C5" s="211">
        <v>1047470.06</v>
      </c>
      <c r="D5" s="211">
        <v>54.75</v>
      </c>
      <c r="E5" s="211">
        <v>54</v>
      </c>
      <c r="F5" s="210">
        <v>2952</v>
      </c>
      <c r="G5" s="211">
        <v>187290.23</v>
      </c>
      <c r="H5" s="211">
        <v>63.45</v>
      </c>
      <c r="I5" s="211">
        <v>66.099999999999994</v>
      </c>
      <c r="J5" s="210">
        <v>1431</v>
      </c>
      <c r="K5" s="211">
        <v>81725.77</v>
      </c>
      <c r="L5" s="211">
        <v>57.11</v>
      </c>
      <c r="M5" s="211">
        <v>58.15</v>
      </c>
      <c r="N5" s="209">
        <v>0</v>
      </c>
      <c r="O5" s="211">
        <v>0</v>
      </c>
      <c r="P5" s="209">
        <v>0</v>
      </c>
      <c r="Q5" s="209" t="s">
        <v>491</v>
      </c>
    </row>
    <row r="6" spans="1:17">
      <c r="A6" s="209" t="s">
        <v>524</v>
      </c>
      <c r="B6" s="210">
        <v>12025</v>
      </c>
      <c r="C6" s="211">
        <v>1717569.44</v>
      </c>
      <c r="D6" s="211">
        <v>142.83000000000001</v>
      </c>
      <c r="E6" s="211">
        <v>139.75</v>
      </c>
      <c r="F6" s="210">
        <v>4863</v>
      </c>
      <c r="G6" s="211">
        <v>721648.44</v>
      </c>
      <c r="H6" s="211">
        <v>148.4</v>
      </c>
      <c r="I6" s="211">
        <v>146.86000000000001</v>
      </c>
      <c r="J6" s="210">
        <v>1030</v>
      </c>
      <c r="K6" s="211">
        <v>151498.53</v>
      </c>
      <c r="L6" s="211">
        <v>147.09</v>
      </c>
      <c r="M6" s="211">
        <v>146.51</v>
      </c>
      <c r="N6" s="209">
        <v>0</v>
      </c>
      <c r="O6" s="211">
        <v>0</v>
      </c>
      <c r="P6" s="209">
        <v>0</v>
      </c>
      <c r="Q6" s="209" t="s">
        <v>491</v>
      </c>
    </row>
    <row r="7" spans="1:17">
      <c r="A7" s="209" t="s">
        <v>525</v>
      </c>
      <c r="B7" s="210">
        <v>5725</v>
      </c>
      <c r="C7" s="211">
        <v>1396571.41</v>
      </c>
      <c r="D7" s="211">
        <v>243.94</v>
      </c>
      <c r="E7" s="211">
        <v>242.25</v>
      </c>
      <c r="F7" s="210">
        <v>3341</v>
      </c>
      <c r="G7" s="211">
        <v>828608.04</v>
      </c>
      <c r="H7" s="211">
        <v>248.01</v>
      </c>
      <c r="I7" s="211">
        <v>248.01</v>
      </c>
      <c r="J7" s="210">
        <v>2203</v>
      </c>
      <c r="K7" s="211">
        <v>570371.78</v>
      </c>
      <c r="L7" s="211">
        <v>258.91000000000003</v>
      </c>
      <c r="M7" s="211">
        <v>259.51</v>
      </c>
      <c r="N7" s="209">
        <v>0</v>
      </c>
      <c r="O7" s="211">
        <v>0</v>
      </c>
      <c r="P7" s="209">
        <v>0</v>
      </c>
      <c r="Q7" s="209" t="s">
        <v>491</v>
      </c>
    </row>
    <row r="8" spans="1:17">
      <c r="A8" s="209" t="s">
        <v>526</v>
      </c>
      <c r="B8" s="210">
        <v>45092</v>
      </c>
      <c r="C8" s="211">
        <v>16699979.17</v>
      </c>
      <c r="D8" s="211">
        <v>370.35</v>
      </c>
      <c r="E8" s="211">
        <v>365.7</v>
      </c>
      <c r="F8" s="210">
        <v>3843</v>
      </c>
      <c r="G8" s="211">
        <v>1379749.64</v>
      </c>
      <c r="H8" s="211">
        <v>359.03</v>
      </c>
      <c r="I8" s="211">
        <v>360</v>
      </c>
      <c r="J8" s="210">
        <v>24980</v>
      </c>
      <c r="K8" s="211">
        <v>9044089.3100000005</v>
      </c>
      <c r="L8" s="211">
        <v>362.05</v>
      </c>
      <c r="M8" s="211">
        <v>360</v>
      </c>
      <c r="N8" s="209">
        <v>14</v>
      </c>
      <c r="O8" s="211">
        <v>5483.1</v>
      </c>
      <c r="P8" s="209">
        <v>391.65</v>
      </c>
      <c r="Q8" s="209">
        <v>391.65</v>
      </c>
    </row>
    <row r="9" spans="1:17">
      <c r="A9" s="209" t="s">
        <v>527</v>
      </c>
      <c r="B9" s="210">
        <v>88063</v>
      </c>
      <c r="C9" s="211">
        <v>39873278.969999999</v>
      </c>
      <c r="D9" s="211">
        <v>452.78</v>
      </c>
      <c r="E9" s="211">
        <v>455.9</v>
      </c>
      <c r="F9" s="210">
        <v>3893</v>
      </c>
      <c r="G9" s="211">
        <v>1725118.5</v>
      </c>
      <c r="H9" s="211">
        <v>443.13</v>
      </c>
      <c r="I9" s="211">
        <v>438.16</v>
      </c>
      <c r="J9" s="210">
        <v>27208</v>
      </c>
      <c r="K9" s="211">
        <v>12373403.73</v>
      </c>
      <c r="L9" s="211">
        <v>454.77</v>
      </c>
      <c r="M9" s="211">
        <v>460.61</v>
      </c>
      <c r="N9" s="209">
        <v>0</v>
      </c>
      <c r="O9" s="211">
        <v>0</v>
      </c>
      <c r="P9" s="209">
        <v>0</v>
      </c>
      <c r="Q9" s="209" t="s">
        <v>491</v>
      </c>
    </row>
    <row r="10" spans="1:17">
      <c r="A10" s="209" t="s">
        <v>528</v>
      </c>
      <c r="B10" s="210">
        <v>74333</v>
      </c>
      <c r="C10" s="211">
        <v>40728166.719999999</v>
      </c>
      <c r="D10" s="211">
        <v>547.91999999999996</v>
      </c>
      <c r="E10" s="211">
        <v>546.9</v>
      </c>
      <c r="F10" s="210">
        <v>2816</v>
      </c>
      <c r="G10" s="211">
        <v>1532266.7</v>
      </c>
      <c r="H10" s="211">
        <v>544.13</v>
      </c>
      <c r="I10" s="211">
        <v>532.39</v>
      </c>
      <c r="J10" s="210">
        <v>18921</v>
      </c>
      <c r="K10" s="211">
        <v>10275774.970000001</v>
      </c>
      <c r="L10" s="211">
        <v>543.09</v>
      </c>
      <c r="M10" s="211">
        <v>537.20000000000005</v>
      </c>
      <c r="N10" s="209">
        <v>0</v>
      </c>
      <c r="O10" s="211">
        <v>0</v>
      </c>
      <c r="P10" s="209">
        <v>0</v>
      </c>
      <c r="Q10" s="209" t="s">
        <v>491</v>
      </c>
    </row>
    <row r="11" spans="1:17">
      <c r="A11" s="209" t="s">
        <v>529</v>
      </c>
      <c r="B11" s="210">
        <v>83125</v>
      </c>
      <c r="C11" s="211">
        <v>53925004.18</v>
      </c>
      <c r="D11" s="211">
        <v>648.72</v>
      </c>
      <c r="E11" s="211">
        <v>648.91999999999996</v>
      </c>
      <c r="F11" s="210">
        <v>1470</v>
      </c>
      <c r="G11" s="211">
        <v>949367.56</v>
      </c>
      <c r="H11" s="211">
        <v>645.83000000000004</v>
      </c>
      <c r="I11" s="211">
        <v>644.70000000000005</v>
      </c>
      <c r="J11" s="210">
        <v>20008</v>
      </c>
      <c r="K11" s="211">
        <v>12907196.890000001</v>
      </c>
      <c r="L11" s="211">
        <v>645.1</v>
      </c>
      <c r="M11" s="211">
        <v>643.13</v>
      </c>
      <c r="N11" s="209">
        <v>1</v>
      </c>
      <c r="O11" s="211">
        <v>671.4</v>
      </c>
      <c r="P11" s="209">
        <v>671.4</v>
      </c>
      <c r="Q11" s="209">
        <v>671.4</v>
      </c>
    </row>
    <row r="12" spans="1:17">
      <c r="A12" s="209" t="s">
        <v>530</v>
      </c>
      <c r="B12" s="210">
        <v>73130</v>
      </c>
      <c r="C12" s="211">
        <v>54655370.289999999</v>
      </c>
      <c r="D12" s="211">
        <v>747.37</v>
      </c>
      <c r="E12" s="211">
        <v>746.02</v>
      </c>
      <c r="F12" s="210">
        <v>1054</v>
      </c>
      <c r="G12" s="211">
        <v>791071.39</v>
      </c>
      <c r="H12" s="211">
        <v>750.54</v>
      </c>
      <c r="I12" s="211">
        <v>751.59</v>
      </c>
      <c r="J12" s="210">
        <v>13201</v>
      </c>
      <c r="K12" s="211">
        <v>9967466.1600000001</v>
      </c>
      <c r="L12" s="211">
        <v>755.05</v>
      </c>
      <c r="M12" s="211">
        <v>761.45</v>
      </c>
      <c r="N12" s="209">
        <v>729</v>
      </c>
      <c r="O12" s="211">
        <v>571025.69999999995</v>
      </c>
      <c r="P12" s="209">
        <v>783.3</v>
      </c>
      <c r="Q12" s="209">
        <v>783.3</v>
      </c>
    </row>
    <row r="13" spans="1:17">
      <c r="A13" s="209" t="s">
        <v>531</v>
      </c>
      <c r="B13" s="210">
        <v>54635</v>
      </c>
      <c r="C13" s="211">
        <v>46304548.460000001</v>
      </c>
      <c r="D13" s="211">
        <v>847.53</v>
      </c>
      <c r="E13" s="211">
        <v>846.26</v>
      </c>
      <c r="F13" s="210">
        <v>903</v>
      </c>
      <c r="G13" s="211">
        <v>768968.22</v>
      </c>
      <c r="H13" s="211">
        <v>851.57</v>
      </c>
      <c r="I13" s="211">
        <v>853.54</v>
      </c>
      <c r="J13" s="210">
        <v>6190</v>
      </c>
      <c r="K13" s="211">
        <v>5258929.7699999996</v>
      </c>
      <c r="L13" s="211">
        <v>849.58</v>
      </c>
      <c r="M13" s="211">
        <v>847.78</v>
      </c>
      <c r="N13" s="209">
        <v>64</v>
      </c>
      <c r="O13" s="211">
        <v>52725.53</v>
      </c>
      <c r="P13" s="209">
        <v>823.84</v>
      </c>
      <c r="Q13" s="209">
        <v>822.5</v>
      </c>
    </row>
    <row r="14" spans="1:17">
      <c r="A14" s="209" t="s">
        <v>532</v>
      </c>
      <c r="B14" s="210">
        <v>49612</v>
      </c>
      <c r="C14" s="211">
        <v>47375448.549999997</v>
      </c>
      <c r="D14" s="211">
        <v>954.92</v>
      </c>
      <c r="E14" s="211">
        <v>956.44</v>
      </c>
      <c r="F14" s="210">
        <v>860</v>
      </c>
      <c r="G14" s="211">
        <v>821230.01</v>
      </c>
      <c r="H14" s="211">
        <v>954.92</v>
      </c>
      <c r="I14" s="211">
        <v>955.71</v>
      </c>
      <c r="J14" s="210">
        <v>5618</v>
      </c>
      <c r="K14" s="211">
        <v>5354793.66</v>
      </c>
      <c r="L14" s="211">
        <v>953.15</v>
      </c>
      <c r="M14" s="211">
        <v>953.93</v>
      </c>
      <c r="N14" s="209">
        <v>0</v>
      </c>
      <c r="O14" s="211">
        <v>0</v>
      </c>
      <c r="P14" s="209">
        <v>0</v>
      </c>
      <c r="Q14" s="209" t="s">
        <v>491</v>
      </c>
    </row>
    <row r="15" spans="1:17">
      <c r="A15" s="209" t="s">
        <v>510</v>
      </c>
      <c r="B15" s="210">
        <v>278294</v>
      </c>
      <c r="C15" s="211">
        <v>354088832.64999998</v>
      </c>
      <c r="D15" s="211">
        <v>1272.3599999999999</v>
      </c>
      <c r="E15" s="211">
        <v>1289.9000000000001</v>
      </c>
      <c r="F15" s="210">
        <v>2048</v>
      </c>
      <c r="G15" s="211">
        <v>2432839.9500000002</v>
      </c>
      <c r="H15" s="211">
        <v>1187.9100000000001</v>
      </c>
      <c r="I15" s="211">
        <v>1160.3900000000001</v>
      </c>
      <c r="J15" s="210">
        <v>18597</v>
      </c>
      <c r="K15" s="211">
        <v>21925830.969999999</v>
      </c>
      <c r="L15" s="211">
        <v>1179</v>
      </c>
      <c r="M15" s="211">
        <v>1144.3399999999999</v>
      </c>
      <c r="N15" s="209">
        <v>0</v>
      </c>
      <c r="O15" s="211">
        <v>0</v>
      </c>
      <c r="P15" s="209">
        <v>0</v>
      </c>
      <c r="Q15" s="209" t="s">
        <v>491</v>
      </c>
    </row>
    <row r="16" spans="1:17">
      <c r="A16" s="209" t="s">
        <v>511</v>
      </c>
      <c r="B16" s="210">
        <v>229666</v>
      </c>
      <c r="C16" s="211">
        <v>394750183.44</v>
      </c>
      <c r="D16" s="211">
        <v>1718.8</v>
      </c>
      <c r="E16" s="211">
        <v>1711.81</v>
      </c>
      <c r="F16" s="210">
        <v>402</v>
      </c>
      <c r="G16" s="211">
        <v>673235.62</v>
      </c>
      <c r="H16" s="211">
        <v>1674.72</v>
      </c>
      <c r="I16" s="211">
        <v>1646.5</v>
      </c>
      <c r="J16" s="210">
        <v>2831</v>
      </c>
      <c r="K16" s="211">
        <v>4788606.63</v>
      </c>
      <c r="L16" s="211">
        <v>1691.49</v>
      </c>
      <c r="M16" s="211">
        <v>1666.21</v>
      </c>
      <c r="N16" s="209">
        <v>0</v>
      </c>
      <c r="O16" s="211">
        <v>0</v>
      </c>
      <c r="P16" s="209">
        <v>0</v>
      </c>
      <c r="Q16" s="209" t="s">
        <v>491</v>
      </c>
    </row>
    <row r="17" spans="1:17">
      <c r="A17" s="209" t="s">
        <v>512</v>
      </c>
      <c r="B17" s="210">
        <v>55820</v>
      </c>
      <c r="C17" s="211">
        <v>123711231.06999999</v>
      </c>
      <c r="D17" s="211">
        <v>2216.25</v>
      </c>
      <c r="E17" s="211">
        <v>2187.5500000000002</v>
      </c>
      <c r="F17" s="210">
        <v>83</v>
      </c>
      <c r="G17" s="211">
        <v>182497.87</v>
      </c>
      <c r="H17" s="211">
        <v>2198.77</v>
      </c>
      <c r="I17" s="211">
        <v>2182.2600000000002</v>
      </c>
      <c r="J17" s="210">
        <v>590</v>
      </c>
      <c r="K17" s="211">
        <v>1298002.75</v>
      </c>
      <c r="L17" s="211">
        <v>2200</v>
      </c>
      <c r="M17" s="211">
        <v>2166.09</v>
      </c>
      <c r="N17" s="209">
        <v>0</v>
      </c>
      <c r="O17" s="211">
        <v>0</v>
      </c>
      <c r="P17" s="209">
        <v>0</v>
      </c>
      <c r="Q17" s="209" t="s">
        <v>491</v>
      </c>
    </row>
    <row r="18" spans="1:17">
      <c r="A18" s="209" t="s">
        <v>559</v>
      </c>
      <c r="B18" s="210">
        <v>10591</v>
      </c>
      <c r="C18" s="211">
        <v>28593026.77</v>
      </c>
      <c r="D18" s="211">
        <v>2699.75</v>
      </c>
      <c r="E18" s="211">
        <v>2675.61</v>
      </c>
      <c r="F18" s="210">
        <v>29</v>
      </c>
      <c r="G18" s="211">
        <v>78929.31</v>
      </c>
      <c r="H18" s="211">
        <v>2721.7</v>
      </c>
      <c r="I18" s="211">
        <v>2722.11</v>
      </c>
      <c r="J18" s="210">
        <v>163</v>
      </c>
      <c r="K18" s="211">
        <v>443818.01</v>
      </c>
      <c r="L18" s="211">
        <v>2722.81</v>
      </c>
      <c r="M18" s="211">
        <v>2700.02</v>
      </c>
      <c r="N18" s="209">
        <v>0</v>
      </c>
      <c r="O18" s="211">
        <v>0</v>
      </c>
      <c r="P18" s="209">
        <v>0</v>
      </c>
      <c r="Q18" s="209" t="s">
        <v>491</v>
      </c>
    </row>
    <row r="19" spans="1:17">
      <c r="A19" s="209" t="s">
        <v>560</v>
      </c>
      <c r="B19" s="210">
        <v>4400</v>
      </c>
      <c r="C19" s="211">
        <v>14090988.24</v>
      </c>
      <c r="D19" s="211">
        <v>3202.5</v>
      </c>
      <c r="E19" s="211">
        <v>3184.84</v>
      </c>
      <c r="F19" s="210">
        <v>9</v>
      </c>
      <c r="G19" s="211">
        <v>28850.01</v>
      </c>
      <c r="H19" s="211">
        <v>3205.56</v>
      </c>
      <c r="I19" s="211">
        <v>3165.22</v>
      </c>
      <c r="J19" s="210">
        <v>26</v>
      </c>
      <c r="K19" s="211">
        <v>83684.539999999994</v>
      </c>
      <c r="L19" s="211">
        <v>3218.64</v>
      </c>
      <c r="M19" s="211">
        <v>3204.62</v>
      </c>
      <c r="N19" s="209">
        <v>0</v>
      </c>
      <c r="O19" s="211">
        <v>0</v>
      </c>
      <c r="P19" s="209">
        <v>0</v>
      </c>
      <c r="Q19" s="209" t="s">
        <v>491</v>
      </c>
    </row>
    <row r="20" spans="1:17">
      <c r="A20" s="209" t="s">
        <v>561</v>
      </c>
      <c r="B20" s="210">
        <v>909</v>
      </c>
      <c r="C20" s="211">
        <v>3370805.09</v>
      </c>
      <c r="D20" s="211">
        <v>3708.26</v>
      </c>
      <c r="E20" s="211">
        <v>3699.02</v>
      </c>
      <c r="F20" s="210">
        <v>5</v>
      </c>
      <c r="G20" s="211">
        <v>18502.080000000002</v>
      </c>
      <c r="H20" s="211">
        <v>3700.42</v>
      </c>
      <c r="I20" s="211">
        <v>3744.66</v>
      </c>
      <c r="J20" s="210">
        <v>7</v>
      </c>
      <c r="K20" s="211">
        <v>26410.48</v>
      </c>
      <c r="L20" s="211">
        <v>3772.93</v>
      </c>
      <c r="M20" s="211">
        <v>3705.67</v>
      </c>
      <c r="N20" s="209">
        <v>0</v>
      </c>
      <c r="O20" s="211">
        <v>0</v>
      </c>
      <c r="P20" s="209">
        <v>0</v>
      </c>
      <c r="Q20" s="209" t="s">
        <v>491</v>
      </c>
    </row>
    <row r="21" spans="1:17">
      <c r="A21" s="209" t="s">
        <v>562</v>
      </c>
      <c r="B21" s="210">
        <v>1018</v>
      </c>
      <c r="C21" s="211">
        <v>4625106.22</v>
      </c>
      <c r="D21" s="211">
        <v>4543.33</v>
      </c>
      <c r="E21" s="211">
        <v>4469.8</v>
      </c>
      <c r="F21" s="210">
        <v>3</v>
      </c>
      <c r="G21" s="211">
        <v>13790.58</v>
      </c>
      <c r="H21" s="211">
        <v>4596.8599999999997</v>
      </c>
      <c r="I21" s="211">
        <v>4326.46</v>
      </c>
      <c r="J21" s="210">
        <v>6</v>
      </c>
      <c r="K21" s="211">
        <v>27721.13</v>
      </c>
      <c r="L21" s="211">
        <v>4620.1899999999996</v>
      </c>
      <c r="M21" s="211">
        <v>4450.67</v>
      </c>
      <c r="N21" s="209">
        <v>0</v>
      </c>
      <c r="O21" s="211">
        <v>0</v>
      </c>
      <c r="P21" s="209">
        <v>0</v>
      </c>
      <c r="Q21" s="209" t="s">
        <v>491</v>
      </c>
    </row>
    <row r="22" spans="1:17" ht="15.75">
      <c r="A22" s="212" t="s">
        <v>620</v>
      </c>
      <c r="B22" s="213">
        <v>1085570</v>
      </c>
      <c r="C22" s="214">
        <v>1226953580.73</v>
      </c>
      <c r="D22" s="214">
        <v>1130.24</v>
      </c>
      <c r="E22" s="214">
        <v>1065.03</v>
      </c>
      <c r="F22" s="213">
        <v>28574</v>
      </c>
      <c r="G22" s="214">
        <v>13133964.15</v>
      </c>
      <c r="H22" s="214">
        <v>459.65</v>
      </c>
      <c r="I22" s="214">
        <v>391.55</v>
      </c>
      <c r="J22" s="213">
        <v>143010</v>
      </c>
      <c r="K22" s="214">
        <v>94579325.079999998</v>
      </c>
      <c r="L22" s="214">
        <v>661.35</v>
      </c>
      <c r="M22" s="214">
        <v>567.62</v>
      </c>
      <c r="N22" s="212">
        <v>808</v>
      </c>
      <c r="O22" s="214">
        <v>629905.73</v>
      </c>
      <c r="P22" s="212">
        <v>779.59</v>
      </c>
      <c r="Q22" s="212">
        <v>783.3</v>
      </c>
    </row>
    <row r="24" spans="1:17">
      <c r="B24" s="8"/>
    </row>
    <row r="25" spans="1:17" ht="15.75">
      <c r="A25" s="378" t="s">
        <v>683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O25" s="378"/>
      <c r="P25" s="378"/>
      <c r="Q25" s="215"/>
    </row>
    <row r="27" spans="1:17">
      <c r="A27" s="379" t="s">
        <v>22</v>
      </c>
      <c r="B27" s="381" t="s">
        <v>5</v>
      </c>
      <c r="C27" s="382"/>
      <c r="D27" s="382"/>
      <c r="E27" s="383"/>
      <c r="F27" s="381" t="s">
        <v>6</v>
      </c>
      <c r="G27" s="382"/>
      <c r="H27" s="382"/>
      <c r="I27" s="383"/>
      <c r="J27" s="381" t="s">
        <v>23</v>
      </c>
      <c r="K27" s="382"/>
      <c r="L27" s="382"/>
      <c r="M27" s="383"/>
      <c r="N27" s="381" t="s">
        <v>24</v>
      </c>
      <c r="O27" s="382"/>
      <c r="P27" s="382"/>
      <c r="Q27" s="383"/>
    </row>
    <row r="28" spans="1:17">
      <c r="A28" s="380"/>
      <c r="B28" s="216" t="s">
        <v>1</v>
      </c>
      <c r="C28" s="217" t="s">
        <v>62</v>
      </c>
      <c r="D28" s="217" t="s">
        <v>25</v>
      </c>
      <c r="E28" s="217" t="s">
        <v>504</v>
      </c>
      <c r="F28" s="216" t="s">
        <v>1</v>
      </c>
      <c r="G28" s="217" t="s">
        <v>62</v>
      </c>
      <c r="H28" s="217" t="s">
        <v>25</v>
      </c>
      <c r="I28" s="217" t="s">
        <v>504</v>
      </c>
      <c r="J28" s="216" t="s">
        <v>1</v>
      </c>
      <c r="K28" s="217" t="s">
        <v>62</v>
      </c>
      <c r="L28" s="217" t="s">
        <v>25</v>
      </c>
      <c r="M28" s="217" t="s">
        <v>504</v>
      </c>
      <c r="N28" s="216" t="s">
        <v>1</v>
      </c>
      <c r="O28" s="217" t="s">
        <v>62</v>
      </c>
      <c r="P28" s="217" t="s">
        <v>25</v>
      </c>
      <c r="Q28" s="217" t="s">
        <v>504</v>
      </c>
    </row>
    <row r="29" spans="1:17">
      <c r="A29" s="218" t="s">
        <v>523</v>
      </c>
      <c r="B29" s="219">
        <v>13121</v>
      </c>
      <c r="C29" s="220">
        <v>769679.23</v>
      </c>
      <c r="D29" s="220">
        <v>58.66</v>
      </c>
      <c r="E29" s="220">
        <v>58.38</v>
      </c>
      <c r="F29" s="219">
        <v>17872</v>
      </c>
      <c r="G29" s="220">
        <v>1051542.33</v>
      </c>
      <c r="H29" s="220">
        <v>58.84</v>
      </c>
      <c r="I29" s="220">
        <v>62.56</v>
      </c>
      <c r="J29" s="219">
        <v>552</v>
      </c>
      <c r="K29" s="220">
        <v>32438.01</v>
      </c>
      <c r="L29" s="220">
        <v>58.76</v>
      </c>
      <c r="M29" s="220">
        <v>61.71</v>
      </c>
      <c r="N29" s="218">
        <v>0</v>
      </c>
      <c r="O29" s="220">
        <v>0</v>
      </c>
      <c r="P29" s="218">
        <v>0</v>
      </c>
      <c r="Q29" s="218" t="s">
        <v>491</v>
      </c>
    </row>
    <row r="30" spans="1:17">
      <c r="A30" s="218" t="s">
        <v>524</v>
      </c>
      <c r="B30" s="219">
        <v>12623</v>
      </c>
      <c r="C30" s="220">
        <v>1855520.41</v>
      </c>
      <c r="D30" s="220">
        <v>147</v>
      </c>
      <c r="E30" s="220">
        <v>145.1</v>
      </c>
      <c r="F30" s="219">
        <v>12764</v>
      </c>
      <c r="G30" s="220">
        <v>1883856.31</v>
      </c>
      <c r="H30" s="220">
        <v>147.59</v>
      </c>
      <c r="I30" s="220">
        <v>145.86000000000001</v>
      </c>
      <c r="J30" s="219">
        <v>518</v>
      </c>
      <c r="K30" s="220">
        <v>77856.460000000006</v>
      </c>
      <c r="L30" s="220">
        <v>150.30000000000001</v>
      </c>
      <c r="M30" s="220">
        <v>151.9</v>
      </c>
      <c r="N30" s="218">
        <v>0</v>
      </c>
      <c r="O30" s="220">
        <v>0</v>
      </c>
      <c r="P30" s="218">
        <v>0</v>
      </c>
      <c r="Q30" s="218" t="s">
        <v>491</v>
      </c>
    </row>
    <row r="31" spans="1:17">
      <c r="A31" s="218" t="s">
        <v>525</v>
      </c>
      <c r="B31" s="219">
        <v>8179</v>
      </c>
      <c r="C31" s="220">
        <v>2013121.36</v>
      </c>
      <c r="D31" s="220">
        <v>246.13</v>
      </c>
      <c r="E31" s="220">
        <v>244.28</v>
      </c>
      <c r="F31" s="219">
        <v>10654</v>
      </c>
      <c r="G31" s="220">
        <v>2652982.94</v>
      </c>
      <c r="H31" s="220">
        <v>249.01</v>
      </c>
      <c r="I31" s="220">
        <v>246.75</v>
      </c>
      <c r="J31" s="219">
        <v>1513</v>
      </c>
      <c r="K31" s="220">
        <v>380611.15</v>
      </c>
      <c r="L31" s="220">
        <v>251.56</v>
      </c>
      <c r="M31" s="220">
        <v>243.72</v>
      </c>
      <c r="N31" s="218">
        <v>0</v>
      </c>
      <c r="O31" s="220">
        <v>0</v>
      </c>
      <c r="P31" s="218">
        <v>0</v>
      </c>
      <c r="Q31" s="218" t="s">
        <v>491</v>
      </c>
    </row>
    <row r="32" spans="1:17">
      <c r="A32" s="218" t="s">
        <v>526</v>
      </c>
      <c r="B32" s="219">
        <v>109689</v>
      </c>
      <c r="C32" s="220">
        <v>40285790.939999998</v>
      </c>
      <c r="D32" s="220">
        <v>367.27</v>
      </c>
      <c r="E32" s="220">
        <v>360</v>
      </c>
      <c r="F32" s="219">
        <v>45296</v>
      </c>
      <c r="G32" s="220">
        <v>15809079.289999999</v>
      </c>
      <c r="H32" s="220">
        <v>349.02</v>
      </c>
      <c r="I32" s="220">
        <v>341</v>
      </c>
      <c r="J32" s="219">
        <v>29747</v>
      </c>
      <c r="K32" s="220">
        <v>10756458.369999999</v>
      </c>
      <c r="L32" s="220">
        <v>361.6</v>
      </c>
      <c r="M32" s="220">
        <v>360</v>
      </c>
      <c r="N32" s="218">
        <v>8</v>
      </c>
      <c r="O32" s="220">
        <v>3133.2</v>
      </c>
      <c r="P32" s="218">
        <v>391.65</v>
      </c>
      <c r="Q32" s="218">
        <v>391.65</v>
      </c>
    </row>
    <row r="33" spans="1:17">
      <c r="A33" s="218" t="s">
        <v>527</v>
      </c>
      <c r="B33" s="219">
        <v>154184</v>
      </c>
      <c r="C33" s="220">
        <v>70336540.329999998</v>
      </c>
      <c r="D33" s="220">
        <v>456.19</v>
      </c>
      <c r="E33" s="220">
        <v>457.7</v>
      </c>
      <c r="F33" s="219">
        <v>61200</v>
      </c>
      <c r="G33" s="220">
        <v>27152051.5</v>
      </c>
      <c r="H33" s="220">
        <v>443.66</v>
      </c>
      <c r="I33" s="220">
        <v>438.16</v>
      </c>
      <c r="J33" s="219">
        <v>22281</v>
      </c>
      <c r="K33" s="220">
        <v>10241411.17</v>
      </c>
      <c r="L33" s="220">
        <v>459.65</v>
      </c>
      <c r="M33" s="220">
        <v>468.25</v>
      </c>
      <c r="N33" s="218">
        <v>0</v>
      </c>
      <c r="O33" s="220">
        <v>0</v>
      </c>
      <c r="P33" s="218">
        <v>0</v>
      </c>
      <c r="Q33" s="218" t="s">
        <v>491</v>
      </c>
    </row>
    <row r="34" spans="1:17">
      <c r="A34" s="218" t="s">
        <v>528</v>
      </c>
      <c r="B34" s="219">
        <v>131909</v>
      </c>
      <c r="C34" s="220">
        <v>71897477.650000006</v>
      </c>
      <c r="D34" s="220">
        <v>545.04999999999995</v>
      </c>
      <c r="E34" s="220">
        <v>543.15</v>
      </c>
      <c r="F34" s="219">
        <v>75329</v>
      </c>
      <c r="G34" s="220">
        <v>41274254.109999999</v>
      </c>
      <c r="H34" s="220">
        <v>547.91999999999996</v>
      </c>
      <c r="I34" s="220">
        <v>539.30999999999995</v>
      </c>
      <c r="J34" s="219">
        <v>10420</v>
      </c>
      <c r="K34" s="220">
        <v>5618078.6200000001</v>
      </c>
      <c r="L34" s="220">
        <v>539.16</v>
      </c>
      <c r="M34" s="220">
        <v>535.92999999999995</v>
      </c>
      <c r="N34" s="218">
        <v>0</v>
      </c>
      <c r="O34" s="220">
        <v>0</v>
      </c>
      <c r="P34" s="218">
        <v>0</v>
      </c>
      <c r="Q34" s="218" t="s">
        <v>491</v>
      </c>
    </row>
    <row r="35" spans="1:17">
      <c r="A35" s="218" t="s">
        <v>529</v>
      </c>
      <c r="B35" s="219">
        <v>97252</v>
      </c>
      <c r="C35" s="220">
        <v>62824330.509999998</v>
      </c>
      <c r="D35" s="220">
        <v>646</v>
      </c>
      <c r="E35" s="220">
        <v>644.32000000000005</v>
      </c>
      <c r="F35" s="219">
        <v>30630</v>
      </c>
      <c r="G35" s="220">
        <v>19724740.34</v>
      </c>
      <c r="H35" s="220">
        <v>643.97</v>
      </c>
      <c r="I35" s="220">
        <v>640.54</v>
      </c>
      <c r="J35" s="219">
        <v>6698</v>
      </c>
      <c r="K35" s="220">
        <v>4276593.83</v>
      </c>
      <c r="L35" s="220">
        <v>638.49</v>
      </c>
      <c r="M35" s="220">
        <v>635.01</v>
      </c>
      <c r="N35" s="218">
        <v>0</v>
      </c>
      <c r="O35" s="220">
        <v>0</v>
      </c>
      <c r="P35" s="218">
        <v>0</v>
      </c>
      <c r="Q35" s="218" t="s">
        <v>491</v>
      </c>
    </row>
    <row r="36" spans="1:17">
      <c r="A36" s="218" t="s">
        <v>530</v>
      </c>
      <c r="B36" s="219">
        <v>56708</v>
      </c>
      <c r="C36" s="220">
        <v>42335816.539999999</v>
      </c>
      <c r="D36" s="220">
        <v>746.56</v>
      </c>
      <c r="E36" s="220">
        <v>744.87</v>
      </c>
      <c r="F36" s="219">
        <v>23730</v>
      </c>
      <c r="G36" s="220">
        <v>17770436.460000001</v>
      </c>
      <c r="H36" s="220">
        <v>748.86</v>
      </c>
      <c r="I36" s="220">
        <v>749.41</v>
      </c>
      <c r="J36" s="219">
        <v>6073</v>
      </c>
      <c r="K36" s="220">
        <v>4647626.4800000004</v>
      </c>
      <c r="L36" s="220">
        <v>765.29</v>
      </c>
      <c r="M36" s="220">
        <v>783.3</v>
      </c>
      <c r="N36" s="218">
        <v>642</v>
      </c>
      <c r="O36" s="220">
        <v>502878.6</v>
      </c>
      <c r="P36" s="218">
        <v>783.3</v>
      </c>
      <c r="Q36" s="218">
        <v>783.3</v>
      </c>
    </row>
    <row r="37" spans="1:17">
      <c r="A37" s="218" t="s">
        <v>531</v>
      </c>
      <c r="B37" s="219">
        <v>43082</v>
      </c>
      <c r="C37" s="220">
        <v>36572571.579999998</v>
      </c>
      <c r="D37" s="220">
        <v>848.91</v>
      </c>
      <c r="E37" s="220">
        <v>848.88</v>
      </c>
      <c r="F37" s="219">
        <v>19146</v>
      </c>
      <c r="G37" s="220">
        <v>16241225.15</v>
      </c>
      <c r="H37" s="220">
        <v>848.28</v>
      </c>
      <c r="I37" s="220">
        <v>847.57</v>
      </c>
      <c r="J37" s="219">
        <v>1338</v>
      </c>
      <c r="K37" s="220">
        <v>1136131.83</v>
      </c>
      <c r="L37" s="220">
        <v>849.13</v>
      </c>
      <c r="M37" s="220">
        <v>845.5</v>
      </c>
      <c r="N37" s="218">
        <v>56</v>
      </c>
      <c r="O37" s="220">
        <v>46060</v>
      </c>
      <c r="P37" s="218">
        <v>822.5</v>
      </c>
      <c r="Q37" s="218">
        <v>822.5</v>
      </c>
    </row>
    <row r="38" spans="1:17">
      <c r="A38" s="218" t="s">
        <v>532</v>
      </c>
      <c r="B38" s="219">
        <v>42636</v>
      </c>
      <c r="C38" s="220">
        <v>40714178.950000003</v>
      </c>
      <c r="D38" s="220">
        <v>954.92</v>
      </c>
      <c r="E38" s="220">
        <v>956.5</v>
      </c>
      <c r="F38" s="219">
        <v>19590</v>
      </c>
      <c r="G38" s="220">
        <v>18700392.379999999</v>
      </c>
      <c r="H38" s="220">
        <v>954.59</v>
      </c>
      <c r="I38" s="220">
        <v>954.71</v>
      </c>
      <c r="J38" s="219">
        <v>918</v>
      </c>
      <c r="K38" s="220">
        <v>869264.39</v>
      </c>
      <c r="L38" s="220">
        <v>946.91</v>
      </c>
      <c r="M38" s="220">
        <v>945.53</v>
      </c>
      <c r="N38" s="218">
        <v>0</v>
      </c>
      <c r="O38" s="220">
        <v>0</v>
      </c>
      <c r="P38" s="218">
        <v>0</v>
      </c>
      <c r="Q38" s="218" t="s">
        <v>491</v>
      </c>
    </row>
    <row r="39" spans="1:17">
      <c r="A39" s="218" t="s">
        <v>510</v>
      </c>
      <c r="B39" s="219">
        <v>158902</v>
      </c>
      <c r="C39" s="220">
        <v>196923127.15000001</v>
      </c>
      <c r="D39" s="220">
        <v>1239.27</v>
      </c>
      <c r="E39" s="220">
        <v>1231.56</v>
      </c>
      <c r="F39" s="219">
        <v>50633</v>
      </c>
      <c r="G39" s="220">
        <v>60671884.200000003</v>
      </c>
      <c r="H39" s="220">
        <v>1198.27</v>
      </c>
      <c r="I39" s="220">
        <v>1174.54</v>
      </c>
      <c r="J39" s="219">
        <v>7888</v>
      </c>
      <c r="K39" s="220">
        <v>8867743.7899999991</v>
      </c>
      <c r="L39" s="220">
        <v>1124.21</v>
      </c>
      <c r="M39" s="220">
        <v>1098.53</v>
      </c>
      <c r="N39" s="218">
        <v>0</v>
      </c>
      <c r="O39" s="220">
        <v>0</v>
      </c>
      <c r="P39" s="218">
        <v>0</v>
      </c>
      <c r="Q39" s="218" t="s">
        <v>491</v>
      </c>
    </row>
    <row r="40" spans="1:17">
      <c r="A40" s="218" t="s">
        <v>511</v>
      </c>
      <c r="B40" s="219">
        <v>79110</v>
      </c>
      <c r="C40" s="220">
        <v>134080840.11</v>
      </c>
      <c r="D40" s="220">
        <v>1694.87</v>
      </c>
      <c r="E40" s="220">
        <v>1677.44</v>
      </c>
      <c r="F40" s="219">
        <v>8966</v>
      </c>
      <c r="G40" s="220">
        <v>15017245.33</v>
      </c>
      <c r="H40" s="220">
        <v>1674.91</v>
      </c>
      <c r="I40" s="220">
        <v>1634.73</v>
      </c>
      <c r="J40" s="219">
        <v>384</v>
      </c>
      <c r="K40" s="220">
        <v>638138.30000000005</v>
      </c>
      <c r="L40" s="220">
        <v>1661.82</v>
      </c>
      <c r="M40" s="220">
        <v>1625.59</v>
      </c>
      <c r="N40" s="218">
        <v>0</v>
      </c>
      <c r="O40" s="220">
        <v>0</v>
      </c>
      <c r="P40" s="218">
        <v>0</v>
      </c>
      <c r="Q40" s="218" t="s">
        <v>491</v>
      </c>
    </row>
    <row r="41" spans="1:17">
      <c r="A41" s="218" t="s">
        <v>512</v>
      </c>
      <c r="B41" s="219">
        <v>11957</v>
      </c>
      <c r="C41" s="220">
        <v>26208604.32</v>
      </c>
      <c r="D41" s="220">
        <v>2191.9</v>
      </c>
      <c r="E41" s="220">
        <v>2163.48</v>
      </c>
      <c r="F41" s="219">
        <v>1248</v>
      </c>
      <c r="G41" s="220">
        <v>2708039.58</v>
      </c>
      <c r="H41" s="220">
        <v>2169.9</v>
      </c>
      <c r="I41" s="220">
        <v>2130.04</v>
      </c>
      <c r="J41" s="219">
        <v>78</v>
      </c>
      <c r="K41" s="220">
        <v>169417.91</v>
      </c>
      <c r="L41" s="220">
        <v>2172.02</v>
      </c>
      <c r="M41" s="220">
        <v>2144.86</v>
      </c>
      <c r="N41" s="218">
        <v>0</v>
      </c>
      <c r="O41" s="220">
        <v>0</v>
      </c>
      <c r="P41" s="218">
        <v>0</v>
      </c>
      <c r="Q41" s="218" t="s">
        <v>491</v>
      </c>
    </row>
    <row r="42" spans="1:17">
      <c r="A42" s="218" t="s">
        <v>559</v>
      </c>
      <c r="B42" s="219">
        <v>3999</v>
      </c>
      <c r="C42" s="220">
        <v>10881759.76</v>
      </c>
      <c r="D42" s="220">
        <v>2721.12</v>
      </c>
      <c r="E42" s="220">
        <v>2702.5</v>
      </c>
      <c r="F42" s="219">
        <v>310</v>
      </c>
      <c r="G42" s="220">
        <v>842101.83</v>
      </c>
      <c r="H42" s="220">
        <v>2716.46</v>
      </c>
      <c r="I42" s="220">
        <v>2704.5</v>
      </c>
      <c r="J42" s="219">
        <v>28</v>
      </c>
      <c r="K42" s="220">
        <v>77175.92</v>
      </c>
      <c r="L42" s="220">
        <v>2756.28</v>
      </c>
      <c r="M42" s="220">
        <v>2770.36</v>
      </c>
      <c r="N42" s="218">
        <v>0</v>
      </c>
      <c r="O42" s="220">
        <v>0</v>
      </c>
      <c r="P42" s="218">
        <v>0</v>
      </c>
      <c r="Q42" s="218" t="s">
        <v>491</v>
      </c>
    </row>
    <row r="43" spans="1:17">
      <c r="A43" s="218" t="s">
        <v>560</v>
      </c>
      <c r="B43" s="219">
        <v>2020</v>
      </c>
      <c r="C43" s="220">
        <v>6476948.6200000001</v>
      </c>
      <c r="D43" s="220">
        <v>3206.41</v>
      </c>
      <c r="E43" s="220">
        <v>3184.74</v>
      </c>
      <c r="F43" s="219">
        <v>213</v>
      </c>
      <c r="G43" s="220">
        <v>694792.49</v>
      </c>
      <c r="H43" s="220">
        <v>3261.94</v>
      </c>
      <c r="I43" s="220">
        <v>3258.37</v>
      </c>
      <c r="J43" s="219">
        <v>5</v>
      </c>
      <c r="K43" s="220">
        <v>15694.09</v>
      </c>
      <c r="L43" s="220">
        <v>3138.82</v>
      </c>
      <c r="M43" s="220">
        <v>3124.03</v>
      </c>
      <c r="N43" s="218">
        <v>0</v>
      </c>
      <c r="O43" s="220">
        <v>0</v>
      </c>
      <c r="P43" s="218">
        <v>0</v>
      </c>
      <c r="Q43" s="218" t="s">
        <v>491</v>
      </c>
    </row>
    <row r="44" spans="1:17">
      <c r="A44" s="218" t="s">
        <v>561</v>
      </c>
      <c r="B44" s="219">
        <v>565</v>
      </c>
      <c r="C44" s="220">
        <v>2098527.12</v>
      </c>
      <c r="D44" s="220">
        <v>3714.21</v>
      </c>
      <c r="E44" s="220">
        <v>3695.71</v>
      </c>
      <c r="F44" s="219">
        <v>24</v>
      </c>
      <c r="G44" s="220">
        <v>87382.34</v>
      </c>
      <c r="H44" s="220">
        <v>3640.93</v>
      </c>
      <c r="I44" s="220">
        <v>3619.14</v>
      </c>
      <c r="J44" s="219">
        <v>1</v>
      </c>
      <c r="K44" s="220">
        <v>3524.78</v>
      </c>
      <c r="L44" s="220">
        <v>3524.78</v>
      </c>
      <c r="M44" s="220">
        <v>3524.78</v>
      </c>
      <c r="N44" s="218">
        <v>0</v>
      </c>
      <c r="O44" s="220">
        <v>0</v>
      </c>
      <c r="P44" s="218">
        <v>0</v>
      </c>
      <c r="Q44" s="218" t="s">
        <v>491</v>
      </c>
    </row>
    <row r="45" spans="1:17">
      <c r="A45" s="221" t="s">
        <v>562</v>
      </c>
      <c r="B45" s="222">
        <v>332</v>
      </c>
      <c r="C45" s="223">
        <v>1500303.84</v>
      </c>
      <c r="D45" s="223">
        <v>4518.99</v>
      </c>
      <c r="E45" s="223">
        <v>4376.26</v>
      </c>
      <c r="F45" s="222">
        <v>16</v>
      </c>
      <c r="G45" s="223">
        <v>71767.53</v>
      </c>
      <c r="H45" s="223">
        <v>4485.47</v>
      </c>
      <c r="I45" s="223">
        <v>4374.13</v>
      </c>
      <c r="J45" s="222">
        <v>0</v>
      </c>
      <c r="K45" s="223">
        <v>0</v>
      </c>
      <c r="L45" s="223">
        <v>0</v>
      </c>
      <c r="M45" s="223" t="s">
        <v>491</v>
      </c>
      <c r="N45" s="221">
        <v>0</v>
      </c>
      <c r="O45" s="223">
        <v>0</v>
      </c>
      <c r="P45" s="221">
        <v>0</v>
      </c>
      <c r="Q45" s="221" t="s">
        <v>491</v>
      </c>
    </row>
    <row r="46" spans="1:17" ht="15.75">
      <c r="A46" s="324" t="s">
        <v>620</v>
      </c>
      <c r="B46" s="325">
        <v>926268</v>
      </c>
      <c r="C46" s="325">
        <v>747775138.41999996</v>
      </c>
      <c r="D46" s="325">
        <v>807.3</v>
      </c>
      <c r="E46" s="325">
        <v>628.73</v>
      </c>
      <c r="F46" s="325">
        <v>377621</v>
      </c>
      <c r="G46" s="325">
        <v>242353774.11000001</v>
      </c>
      <c r="H46" s="325">
        <v>641.79</v>
      </c>
      <c r="I46" s="325">
        <v>544.64</v>
      </c>
      <c r="J46" s="325">
        <v>88442</v>
      </c>
      <c r="K46" s="325">
        <v>47808165.100000001</v>
      </c>
      <c r="L46" s="325">
        <v>540.55999999999995</v>
      </c>
      <c r="M46" s="325">
        <v>470.21</v>
      </c>
      <c r="N46" s="325">
        <v>706</v>
      </c>
      <c r="O46" s="325">
        <v>552071.80000000005</v>
      </c>
      <c r="P46" s="325">
        <v>781.97</v>
      </c>
      <c r="Q46" s="325">
        <v>783.3</v>
      </c>
    </row>
    <row r="50" spans="2:2">
      <c r="B50" s="8"/>
    </row>
  </sheetData>
  <mergeCells count="12">
    <mergeCell ref="A1:P1"/>
    <mergeCell ref="A3:A4"/>
    <mergeCell ref="B3:E3"/>
    <mergeCell ref="F3:I3"/>
    <mergeCell ref="J3:M3"/>
    <mergeCell ref="N3:Q3"/>
    <mergeCell ref="A25:P25"/>
    <mergeCell ref="A27:A28"/>
    <mergeCell ref="B27:E27"/>
    <mergeCell ref="F27:I27"/>
    <mergeCell ref="J27:M27"/>
    <mergeCell ref="N27:Q2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C4" sqref="C4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390" t="s">
        <v>684</v>
      </c>
      <c r="B1" s="390"/>
      <c r="C1" s="390"/>
    </row>
    <row r="2" spans="1:4" ht="15.75" thickBot="1">
      <c r="B2" s="54"/>
    </row>
    <row r="3" spans="1:4" s="62" customFormat="1" ht="16.5" thickBot="1">
      <c r="A3" s="307" t="s">
        <v>64</v>
      </c>
      <c r="B3" s="283" t="s">
        <v>325</v>
      </c>
      <c r="C3" s="308" t="s">
        <v>1</v>
      </c>
    </row>
    <row r="4" spans="1:4">
      <c r="A4" s="155">
        <v>1</v>
      </c>
      <c r="B4" s="192" t="s">
        <v>90</v>
      </c>
      <c r="C4" s="298">
        <v>29505</v>
      </c>
    </row>
    <row r="5" spans="1:4" ht="15" customHeight="1">
      <c r="A5" s="81">
        <v>2</v>
      </c>
      <c r="B5" s="187" t="s">
        <v>91</v>
      </c>
      <c r="C5" s="309">
        <v>75804</v>
      </c>
      <c r="D5" s="8"/>
    </row>
    <row r="6" spans="1:4">
      <c r="A6" s="81">
        <v>3</v>
      </c>
      <c r="B6" s="173" t="s">
        <v>326</v>
      </c>
      <c r="C6" s="309">
        <v>11731</v>
      </c>
    </row>
    <row r="7" spans="1:4" ht="15.75" customHeight="1">
      <c r="A7" s="81">
        <v>4</v>
      </c>
      <c r="B7" s="173" t="s">
        <v>327</v>
      </c>
      <c r="C7" s="309">
        <v>15408</v>
      </c>
    </row>
    <row r="8" spans="1:4">
      <c r="A8" s="81">
        <v>5</v>
      </c>
      <c r="B8" s="173" t="s">
        <v>328</v>
      </c>
      <c r="C8" s="309">
        <v>17561</v>
      </c>
    </row>
    <row r="9" spans="1:4">
      <c r="A9" s="81">
        <v>6</v>
      </c>
      <c r="B9" s="173" t="s">
        <v>329</v>
      </c>
      <c r="C9" s="309">
        <v>21424</v>
      </c>
    </row>
    <row r="10" spans="1:4">
      <c r="A10" s="81">
        <v>7</v>
      </c>
      <c r="B10" s="173" t="s">
        <v>330</v>
      </c>
      <c r="C10" s="309">
        <v>22784</v>
      </c>
    </row>
    <row r="11" spans="1:4">
      <c r="A11" s="81">
        <v>8</v>
      </c>
      <c r="B11" s="173" t="s">
        <v>331</v>
      </c>
      <c r="C11" s="309">
        <v>28146</v>
      </c>
    </row>
    <row r="12" spans="1:4">
      <c r="A12" s="81">
        <v>9</v>
      </c>
      <c r="B12" s="173" t="s">
        <v>332</v>
      </c>
      <c r="C12" s="309">
        <v>32195</v>
      </c>
    </row>
    <row r="13" spans="1:4">
      <c r="A13" s="81">
        <v>10</v>
      </c>
      <c r="B13" s="173" t="s">
        <v>186</v>
      </c>
      <c r="C13" s="309">
        <v>34486</v>
      </c>
    </row>
    <row r="14" spans="1:4">
      <c r="A14" s="81">
        <v>11</v>
      </c>
      <c r="B14" s="173" t="s">
        <v>333</v>
      </c>
      <c r="C14" s="309">
        <v>41191</v>
      </c>
    </row>
    <row r="15" spans="1:4">
      <c r="A15" s="81">
        <v>12</v>
      </c>
      <c r="B15" s="173" t="s">
        <v>334</v>
      </c>
      <c r="C15" s="309">
        <v>47791</v>
      </c>
    </row>
    <row r="16" spans="1:4">
      <c r="A16" s="81">
        <v>13</v>
      </c>
      <c r="B16" s="173" t="s">
        <v>335</v>
      </c>
      <c r="C16" s="309">
        <v>54271</v>
      </c>
    </row>
    <row r="17" spans="1:3">
      <c r="A17" s="81">
        <v>14</v>
      </c>
      <c r="B17" s="173" t="s">
        <v>133</v>
      </c>
      <c r="C17" s="309">
        <v>60239</v>
      </c>
    </row>
    <row r="18" spans="1:3">
      <c r="A18" s="81">
        <v>15</v>
      </c>
      <c r="B18" s="173" t="s">
        <v>336</v>
      </c>
      <c r="C18" s="309">
        <v>62005</v>
      </c>
    </row>
    <row r="19" spans="1:3">
      <c r="A19" s="81">
        <v>16</v>
      </c>
      <c r="B19" s="173" t="s">
        <v>337</v>
      </c>
      <c r="C19" s="309">
        <v>70222</v>
      </c>
    </row>
    <row r="20" spans="1:3">
      <c r="A20" s="81">
        <v>17</v>
      </c>
      <c r="B20" s="173" t="s">
        <v>139</v>
      </c>
      <c r="C20" s="309">
        <v>73018</v>
      </c>
    </row>
    <row r="21" spans="1:3">
      <c r="A21" s="81">
        <v>18</v>
      </c>
      <c r="B21" s="173" t="s">
        <v>338</v>
      </c>
      <c r="C21" s="309">
        <v>72121</v>
      </c>
    </row>
    <row r="22" spans="1:3">
      <c r="A22" s="81">
        <v>19</v>
      </c>
      <c r="B22" s="173" t="s">
        <v>339</v>
      </c>
      <c r="C22" s="309">
        <v>66495</v>
      </c>
    </row>
    <row r="23" spans="1:3">
      <c r="A23" s="81">
        <v>20</v>
      </c>
      <c r="B23" s="173" t="s">
        <v>137</v>
      </c>
      <c r="C23" s="309">
        <v>82227</v>
      </c>
    </row>
    <row r="24" spans="1:3">
      <c r="A24" s="81">
        <v>21</v>
      </c>
      <c r="B24" s="173" t="s">
        <v>340</v>
      </c>
      <c r="C24" s="309">
        <v>101230</v>
      </c>
    </row>
    <row r="25" spans="1:3">
      <c r="A25" s="81">
        <v>22</v>
      </c>
      <c r="B25" s="187" t="s">
        <v>92</v>
      </c>
      <c r="C25" s="309">
        <v>1630343</v>
      </c>
    </row>
    <row r="26" spans="1:3" ht="15.75" thickBot="1">
      <c r="A26" s="156">
        <v>23</v>
      </c>
      <c r="B26" s="201" t="s">
        <v>93</v>
      </c>
      <c r="C26" s="301">
        <v>802</v>
      </c>
    </row>
    <row r="27" spans="1:3" s="62" customFormat="1" ht="16.5" thickBot="1">
      <c r="A27" s="237"/>
      <c r="B27" s="238" t="s">
        <v>11</v>
      </c>
      <c r="C27" s="287">
        <f>SUM(C4:C26)</f>
        <v>2650999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6"/>
  <sheetViews>
    <sheetView workbookViewId="0">
      <selection activeCell="B5" sqref="B5"/>
    </sheetView>
  </sheetViews>
  <sheetFormatPr defaultRowHeight="15"/>
  <cols>
    <col min="1" max="1" width="9.140625" style="186"/>
    <col min="2" max="2" width="15.42578125" style="186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186" customWidth="1"/>
    <col min="22" max="22" width="9.7109375" style="186" bestFit="1" customWidth="1"/>
    <col min="23" max="16384" width="9.140625" style="186"/>
  </cols>
  <sheetData>
    <row r="1" spans="1:22" s="53" customFormat="1" ht="15.75">
      <c r="A1" s="368" t="s">
        <v>685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</row>
    <row r="2" spans="1:22" ht="15.75" customHeight="1" thickBot="1">
      <c r="C2" s="54"/>
    </row>
    <row r="3" spans="1:22" s="53" customFormat="1" ht="14.25" customHeight="1">
      <c r="A3" s="391" t="s">
        <v>64</v>
      </c>
      <c r="B3" s="393" t="s">
        <v>117</v>
      </c>
      <c r="C3" s="394" t="s">
        <v>120</v>
      </c>
      <c r="D3" s="395"/>
      <c r="E3" s="395"/>
      <c r="F3" s="396"/>
      <c r="G3" s="394" t="s">
        <v>121</v>
      </c>
      <c r="H3" s="395"/>
      <c r="I3" s="395"/>
      <c r="J3" s="396"/>
      <c r="K3" s="394" t="s">
        <v>122</v>
      </c>
      <c r="L3" s="395"/>
      <c r="M3" s="395"/>
      <c r="N3" s="396"/>
      <c r="O3" s="394" t="s">
        <v>123</v>
      </c>
      <c r="P3" s="395"/>
      <c r="Q3" s="395"/>
      <c r="R3" s="396"/>
      <c r="S3" s="394" t="s">
        <v>119</v>
      </c>
      <c r="T3" s="395"/>
      <c r="U3" s="395"/>
      <c r="V3" s="396"/>
    </row>
    <row r="4" spans="1:22" s="53" customFormat="1" ht="16.5" thickBot="1">
      <c r="A4" s="397"/>
      <c r="B4" s="398"/>
      <c r="C4" s="292" t="s">
        <v>1</v>
      </c>
      <c r="D4" s="293" t="s">
        <v>118</v>
      </c>
      <c r="E4" s="294" t="s">
        <v>25</v>
      </c>
      <c r="F4" s="295" t="s">
        <v>504</v>
      </c>
      <c r="G4" s="292" t="s">
        <v>1</v>
      </c>
      <c r="H4" s="293" t="s">
        <v>118</v>
      </c>
      <c r="I4" s="294" t="s">
        <v>25</v>
      </c>
      <c r="J4" s="295" t="s">
        <v>504</v>
      </c>
      <c r="K4" s="292" t="s">
        <v>1</v>
      </c>
      <c r="L4" s="293" t="s">
        <v>118</v>
      </c>
      <c r="M4" s="294" t="s">
        <v>25</v>
      </c>
      <c r="N4" s="295" t="s">
        <v>504</v>
      </c>
      <c r="O4" s="292" t="s">
        <v>1</v>
      </c>
      <c r="P4" s="293" t="s">
        <v>118</v>
      </c>
      <c r="Q4" s="294" t="s">
        <v>25</v>
      </c>
      <c r="R4" s="295" t="s">
        <v>504</v>
      </c>
      <c r="S4" s="292" t="s">
        <v>1</v>
      </c>
      <c r="T4" s="293" t="s">
        <v>118</v>
      </c>
      <c r="U4" s="294" t="s">
        <v>25</v>
      </c>
      <c r="V4" s="294" t="s">
        <v>621</v>
      </c>
    </row>
    <row r="5" spans="1:22">
      <c r="A5" s="155">
        <v>1</v>
      </c>
      <c r="B5" s="296" t="s">
        <v>90</v>
      </c>
      <c r="C5" s="296">
        <v>0</v>
      </c>
      <c r="D5" s="296">
        <v>0</v>
      </c>
      <c r="E5" s="296">
        <v>0</v>
      </c>
      <c r="F5" s="297" t="s">
        <v>491</v>
      </c>
      <c r="G5" s="298">
        <v>26614</v>
      </c>
      <c r="H5" s="299">
        <v>8560821.1699999999</v>
      </c>
      <c r="I5" s="296">
        <v>321.67</v>
      </c>
      <c r="J5" s="297">
        <v>267.75</v>
      </c>
      <c r="K5" s="298">
        <v>2517</v>
      </c>
      <c r="L5" s="299">
        <v>1875261.1</v>
      </c>
      <c r="M5" s="296">
        <v>745.04</v>
      </c>
      <c r="N5" s="297">
        <v>783.3</v>
      </c>
      <c r="O5" s="298">
        <v>374</v>
      </c>
      <c r="P5" s="299">
        <v>294058.93</v>
      </c>
      <c r="Q5" s="296">
        <v>786.25</v>
      </c>
      <c r="R5" s="297">
        <v>783.3</v>
      </c>
      <c r="S5" s="298">
        <v>29505</v>
      </c>
      <c r="T5" s="299">
        <v>10730141.199999999</v>
      </c>
      <c r="U5" s="296">
        <v>363.67</v>
      </c>
      <c r="V5" s="230">
        <v>1.1100000000000001</v>
      </c>
    </row>
    <row r="6" spans="1:22">
      <c r="A6" s="81">
        <v>2</v>
      </c>
      <c r="B6" s="244" t="s">
        <v>91</v>
      </c>
      <c r="C6" s="247">
        <v>15541</v>
      </c>
      <c r="D6" s="248">
        <v>20631057.850000001</v>
      </c>
      <c r="E6" s="244">
        <v>1327.52</v>
      </c>
      <c r="F6" s="245">
        <v>1383.33</v>
      </c>
      <c r="G6" s="247">
        <v>30490</v>
      </c>
      <c r="H6" s="248">
        <v>12438815.560000001</v>
      </c>
      <c r="I6" s="244">
        <v>407.96</v>
      </c>
      <c r="J6" s="245">
        <v>357.6</v>
      </c>
      <c r="K6" s="247">
        <v>29014</v>
      </c>
      <c r="L6" s="248">
        <v>18137802.59</v>
      </c>
      <c r="M6" s="244">
        <v>625.14</v>
      </c>
      <c r="N6" s="245">
        <v>522</v>
      </c>
      <c r="O6" s="247">
        <v>759</v>
      </c>
      <c r="P6" s="248">
        <v>590302.75</v>
      </c>
      <c r="Q6" s="244">
        <v>777.74</v>
      </c>
      <c r="R6" s="245">
        <v>783.3</v>
      </c>
      <c r="S6" s="247">
        <v>75804</v>
      </c>
      <c r="T6" s="248">
        <v>51797978.75</v>
      </c>
      <c r="U6" s="244">
        <v>683.31</v>
      </c>
      <c r="V6" s="232">
        <v>2.86</v>
      </c>
    </row>
    <row r="7" spans="1:22">
      <c r="A7" s="81">
        <v>3</v>
      </c>
      <c r="B7" s="244" t="s">
        <v>110</v>
      </c>
      <c r="C7" s="247">
        <v>53510</v>
      </c>
      <c r="D7" s="248">
        <v>62701600.229999997</v>
      </c>
      <c r="E7" s="244">
        <v>1171.77</v>
      </c>
      <c r="F7" s="245">
        <v>1125.98</v>
      </c>
      <c r="G7" s="247">
        <v>17832</v>
      </c>
      <c r="H7" s="248">
        <v>9745842.6600000001</v>
      </c>
      <c r="I7" s="244">
        <v>546.54</v>
      </c>
      <c r="J7" s="245">
        <v>530.33000000000004</v>
      </c>
      <c r="K7" s="247">
        <v>17453</v>
      </c>
      <c r="L7" s="248">
        <v>11290345.48</v>
      </c>
      <c r="M7" s="244">
        <v>646.9</v>
      </c>
      <c r="N7" s="245">
        <v>533.13</v>
      </c>
      <c r="O7" s="247">
        <v>113</v>
      </c>
      <c r="P7" s="248">
        <v>88434.85</v>
      </c>
      <c r="Q7" s="244">
        <v>782.61</v>
      </c>
      <c r="R7" s="245">
        <v>783.3</v>
      </c>
      <c r="S7" s="247">
        <v>88908</v>
      </c>
      <c r="T7" s="248">
        <v>83826223.219999999</v>
      </c>
      <c r="U7" s="244">
        <v>942.84</v>
      </c>
      <c r="V7" s="232">
        <v>3.35</v>
      </c>
    </row>
    <row r="8" spans="1:22">
      <c r="A8" s="81">
        <v>4</v>
      </c>
      <c r="B8" s="244" t="s">
        <v>111</v>
      </c>
      <c r="C8" s="247">
        <v>131054</v>
      </c>
      <c r="D8" s="248">
        <v>169321970.72999999</v>
      </c>
      <c r="E8" s="244">
        <v>1292</v>
      </c>
      <c r="F8" s="245">
        <v>1306.6000000000001</v>
      </c>
      <c r="G8" s="247">
        <v>26637</v>
      </c>
      <c r="H8" s="248">
        <v>16493049.810000001</v>
      </c>
      <c r="I8" s="244">
        <v>619.17999999999995</v>
      </c>
      <c r="J8" s="245">
        <v>560.34</v>
      </c>
      <c r="K8" s="247">
        <v>26032</v>
      </c>
      <c r="L8" s="248">
        <v>17485712.670000002</v>
      </c>
      <c r="M8" s="244">
        <v>671.7</v>
      </c>
      <c r="N8" s="245">
        <v>547.1</v>
      </c>
      <c r="O8" s="247">
        <v>86</v>
      </c>
      <c r="P8" s="248">
        <v>67285.75</v>
      </c>
      <c r="Q8" s="244">
        <v>782.39</v>
      </c>
      <c r="R8" s="245">
        <v>783.3</v>
      </c>
      <c r="S8" s="247">
        <v>183809</v>
      </c>
      <c r="T8" s="248">
        <v>203368018.96000001</v>
      </c>
      <c r="U8" s="244">
        <v>1106.4100000000001</v>
      </c>
      <c r="V8" s="232">
        <v>6.93</v>
      </c>
    </row>
    <row r="9" spans="1:22">
      <c r="A9" s="81">
        <v>5</v>
      </c>
      <c r="B9" s="244" t="s">
        <v>112</v>
      </c>
      <c r="C9" s="247">
        <v>255093</v>
      </c>
      <c r="D9" s="248">
        <v>329058375.79000002</v>
      </c>
      <c r="E9" s="244">
        <v>1289.95</v>
      </c>
      <c r="F9" s="245">
        <v>1330.72</v>
      </c>
      <c r="G9" s="247">
        <v>32695</v>
      </c>
      <c r="H9" s="248">
        <v>21087231.34</v>
      </c>
      <c r="I9" s="244">
        <v>644.97</v>
      </c>
      <c r="J9" s="245">
        <v>573.84</v>
      </c>
      <c r="K9" s="247">
        <v>31906</v>
      </c>
      <c r="L9" s="248">
        <v>21132690.309999999</v>
      </c>
      <c r="M9" s="244">
        <v>662.34</v>
      </c>
      <c r="N9" s="245">
        <v>546.23</v>
      </c>
      <c r="O9" s="247">
        <v>61</v>
      </c>
      <c r="P9" s="248">
        <v>47585.65</v>
      </c>
      <c r="Q9" s="244">
        <v>780.09</v>
      </c>
      <c r="R9" s="245">
        <v>783.3</v>
      </c>
      <c r="S9" s="247">
        <v>319755</v>
      </c>
      <c r="T9" s="248">
        <v>371325883.08999997</v>
      </c>
      <c r="U9" s="244">
        <v>1161.28</v>
      </c>
      <c r="V9" s="232">
        <v>12.06</v>
      </c>
    </row>
    <row r="10" spans="1:22">
      <c r="A10" s="81">
        <v>6</v>
      </c>
      <c r="B10" s="244" t="s">
        <v>113</v>
      </c>
      <c r="C10" s="247">
        <v>354571</v>
      </c>
      <c r="D10" s="248">
        <v>397774594.63999999</v>
      </c>
      <c r="E10" s="244">
        <v>1121.8499999999999</v>
      </c>
      <c r="F10" s="245">
        <v>1034.8</v>
      </c>
      <c r="G10" s="247">
        <v>39288</v>
      </c>
      <c r="H10" s="248">
        <v>27282288.84</v>
      </c>
      <c r="I10" s="244">
        <v>694.42</v>
      </c>
      <c r="J10" s="245">
        <v>587.30000000000007</v>
      </c>
      <c r="K10" s="247">
        <v>33690</v>
      </c>
      <c r="L10" s="248">
        <v>21396366.719999999</v>
      </c>
      <c r="M10" s="244">
        <v>635.1</v>
      </c>
      <c r="N10" s="245">
        <v>533.93000000000006</v>
      </c>
      <c r="O10" s="247">
        <v>54</v>
      </c>
      <c r="P10" s="248">
        <v>42180.95</v>
      </c>
      <c r="Q10" s="244">
        <v>781.13</v>
      </c>
      <c r="R10" s="245">
        <v>783.3</v>
      </c>
      <c r="S10" s="247">
        <v>427603</v>
      </c>
      <c r="T10" s="248">
        <v>446495431.14999998</v>
      </c>
      <c r="U10" s="244">
        <v>1044.18</v>
      </c>
      <c r="V10" s="232">
        <v>16.13</v>
      </c>
    </row>
    <row r="11" spans="1:22">
      <c r="A11" s="81">
        <v>7</v>
      </c>
      <c r="B11" s="244" t="s">
        <v>114</v>
      </c>
      <c r="C11" s="247">
        <v>336039</v>
      </c>
      <c r="D11" s="248">
        <v>317897952.69999999</v>
      </c>
      <c r="E11" s="244">
        <v>946.02</v>
      </c>
      <c r="F11" s="245">
        <v>759.66</v>
      </c>
      <c r="G11" s="247">
        <v>39040</v>
      </c>
      <c r="H11" s="248">
        <v>28005974.609999999</v>
      </c>
      <c r="I11" s="244">
        <v>717.37</v>
      </c>
      <c r="J11" s="245">
        <v>589.25</v>
      </c>
      <c r="K11" s="247">
        <v>27774</v>
      </c>
      <c r="L11" s="248">
        <v>16585870.84</v>
      </c>
      <c r="M11" s="244">
        <v>597.16999999999996</v>
      </c>
      <c r="N11" s="245">
        <v>515.07000000000005</v>
      </c>
      <c r="O11" s="247">
        <v>29</v>
      </c>
      <c r="P11" s="248">
        <v>22715.7</v>
      </c>
      <c r="Q11" s="244">
        <v>783.3</v>
      </c>
      <c r="R11" s="245">
        <v>783.3</v>
      </c>
      <c r="S11" s="247">
        <v>402882</v>
      </c>
      <c r="T11" s="248">
        <v>362512513.85000002</v>
      </c>
      <c r="U11" s="244">
        <v>899.8</v>
      </c>
      <c r="V11" s="232">
        <v>15.2</v>
      </c>
    </row>
    <row r="12" spans="1:22">
      <c r="A12" s="81">
        <v>8</v>
      </c>
      <c r="B12" s="244" t="s">
        <v>115</v>
      </c>
      <c r="C12" s="247">
        <v>353511</v>
      </c>
      <c r="D12" s="248">
        <v>298454018.23000002</v>
      </c>
      <c r="E12" s="244">
        <v>844.26</v>
      </c>
      <c r="F12" s="245">
        <v>651.66</v>
      </c>
      <c r="G12" s="247">
        <v>56494</v>
      </c>
      <c r="H12" s="248">
        <v>39484004.810000002</v>
      </c>
      <c r="I12" s="244">
        <v>698.91</v>
      </c>
      <c r="J12" s="245">
        <v>567.77</v>
      </c>
      <c r="K12" s="247">
        <v>26932</v>
      </c>
      <c r="L12" s="248">
        <v>14964086.039999999</v>
      </c>
      <c r="M12" s="244">
        <v>555.62</v>
      </c>
      <c r="N12" s="245">
        <v>485.4</v>
      </c>
      <c r="O12" s="247">
        <v>22</v>
      </c>
      <c r="P12" s="248">
        <v>16880.150000000001</v>
      </c>
      <c r="Q12" s="244">
        <v>767.28</v>
      </c>
      <c r="R12" s="245">
        <v>783.3</v>
      </c>
      <c r="S12" s="247">
        <v>436959</v>
      </c>
      <c r="T12" s="248">
        <v>352918989.23000002</v>
      </c>
      <c r="U12" s="244">
        <v>807.67</v>
      </c>
      <c r="V12" s="232">
        <v>16.48</v>
      </c>
    </row>
    <row r="13" spans="1:22">
      <c r="A13" s="81">
        <v>9</v>
      </c>
      <c r="B13" s="244" t="s">
        <v>116</v>
      </c>
      <c r="C13" s="247">
        <v>286472</v>
      </c>
      <c r="D13" s="248">
        <v>219408327.96000001</v>
      </c>
      <c r="E13" s="244">
        <v>765.9</v>
      </c>
      <c r="F13" s="245">
        <v>560.70000000000005</v>
      </c>
      <c r="G13" s="247">
        <v>61591</v>
      </c>
      <c r="H13" s="248">
        <v>41853982.100000001</v>
      </c>
      <c r="I13" s="244">
        <v>679.55</v>
      </c>
      <c r="J13" s="245">
        <v>549.05000000000007</v>
      </c>
      <c r="K13" s="247">
        <v>18972</v>
      </c>
      <c r="L13" s="248">
        <v>10369669.77</v>
      </c>
      <c r="M13" s="244">
        <v>546.58000000000004</v>
      </c>
      <c r="N13" s="245">
        <v>443.6</v>
      </c>
      <c r="O13" s="247">
        <v>10</v>
      </c>
      <c r="P13" s="248">
        <v>7833</v>
      </c>
      <c r="Q13" s="244">
        <v>783.3</v>
      </c>
      <c r="R13" s="245">
        <v>783.3</v>
      </c>
      <c r="S13" s="247">
        <v>367045</v>
      </c>
      <c r="T13" s="248">
        <v>271639812.82999998</v>
      </c>
      <c r="U13" s="244">
        <v>740.07</v>
      </c>
      <c r="V13" s="232">
        <v>13.85</v>
      </c>
    </row>
    <row r="14" spans="1:22">
      <c r="A14" s="81">
        <v>10</v>
      </c>
      <c r="B14" s="244" t="s">
        <v>124</v>
      </c>
      <c r="C14" s="247">
        <v>164896</v>
      </c>
      <c r="D14" s="248">
        <v>116727747.44</v>
      </c>
      <c r="E14" s="244">
        <v>707.89</v>
      </c>
      <c r="F14" s="245">
        <v>477.98</v>
      </c>
      <c r="G14" s="247">
        <v>50012</v>
      </c>
      <c r="H14" s="248">
        <v>33520789.359999999</v>
      </c>
      <c r="I14" s="244">
        <v>670.25</v>
      </c>
      <c r="J14" s="245">
        <v>531.01</v>
      </c>
      <c r="K14" s="247">
        <v>11215</v>
      </c>
      <c r="L14" s="248">
        <v>6060196.6100000003</v>
      </c>
      <c r="M14" s="244">
        <v>540.37</v>
      </c>
      <c r="N14" s="245">
        <v>410.13</v>
      </c>
      <c r="O14" s="247">
        <v>6</v>
      </c>
      <c r="P14" s="248">
        <v>4699.8</v>
      </c>
      <c r="Q14" s="244">
        <v>783.3</v>
      </c>
      <c r="R14" s="245">
        <v>783.3</v>
      </c>
      <c r="S14" s="247">
        <v>226129</v>
      </c>
      <c r="T14" s="248">
        <v>156313433.21000001</v>
      </c>
      <c r="U14" s="244">
        <v>691.26</v>
      </c>
      <c r="V14" s="232">
        <v>8.5299999999999994</v>
      </c>
    </row>
    <row r="15" spans="1:22">
      <c r="A15" s="81">
        <v>11</v>
      </c>
      <c r="B15" s="244" t="s">
        <v>125</v>
      </c>
      <c r="C15" s="247">
        <v>48508</v>
      </c>
      <c r="D15" s="248">
        <v>34245055</v>
      </c>
      <c r="E15" s="244">
        <v>705.97</v>
      </c>
      <c r="F15" s="245">
        <v>446.21</v>
      </c>
      <c r="G15" s="247">
        <v>19853</v>
      </c>
      <c r="H15" s="248">
        <v>13259724.109999999</v>
      </c>
      <c r="I15" s="244">
        <v>667.9</v>
      </c>
      <c r="J15" s="245">
        <v>530.34</v>
      </c>
      <c r="K15" s="247">
        <v>4708</v>
      </c>
      <c r="L15" s="248">
        <v>2438924.63</v>
      </c>
      <c r="M15" s="244">
        <v>518.04</v>
      </c>
      <c r="N15" s="245">
        <v>365.36</v>
      </c>
      <c r="O15" s="247">
        <v>0</v>
      </c>
      <c r="P15" s="248">
        <v>0</v>
      </c>
      <c r="Q15" s="244">
        <v>0</v>
      </c>
      <c r="R15" s="245" t="s">
        <v>491</v>
      </c>
      <c r="S15" s="247">
        <v>73069</v>
      </c>
      <c r="T15" s="248">
        <v>49943703.740000002</v>
      </c>
      <c r="U15" s="244">
        <v>683.51</v>
      </c>
      <c r="V15" s="232">
        <v>2.76</v>
      </c>
    </row>
    <row r="16" spans="1:22">
      <c r="A16" s="81">
        <v>12</v>
      </c>
      <c r="B16" s="244" t="s">
        <v>126</v>
      </c>
      <c r="C16" s="247">
        <v>11890</v>
      </c>
      <c r="D16" s="248">
        <v>7851873.5199999996</v>
      </c>
      <c r="E16" s="244">
        <v>660.38</v>
      </c>
      <c r="F16" s="245">
        <v>418.84</v>
      </c>
      <c r="G16" s="247">
        <v>5607</v>
      </c>
      <c r="H16" s="248">
        <v>3731151.53</v>
      </c>
      <c r="I16" s="244">
        <v>665.45</v>
      </c>
      <c r="J16" s="245">
        <v>530.33000000000004</v>
      </c>
      <c r="K16" s="247">
        <v>1232</v>
      </c>
      <c r="L16" s="248">
        <v>645487.99</v>
      </c>
      <c r="M16" s="244">
        <v>523.94000000000005</v>
      </c>
      <c r="N16" s="245">
        <v>426.51</v>
      </c>
      <c r="O16" s="247">
        <v>0</v>
      </c>
      <c r="P16" s="248">
        <v>0</v>
      </c>
      <c r="Q16" s="244">
        <v>0</v>
      </c>
      <c r="R16" s="245" t="s">
        <v>491</v>
      </c>
      <c r="S16" s="247">
        <v>18729</v>
      </c>
      <c r="T16" s="248">
        <v>12228513.039999999</v>
      </c>
      <c r="U16" s="244">
        <v>652.91999999999996</v>
      </c>
      <c r="V16" s="232">
        <v>0.71</v>
      </c>
    </row>
    <row r="17" spans="1:22" ht="15.75" thickBot="1">
      <c r="A17" s="156">
        <v>13</v>
      </c>
      <c r="B17" s="300" t="s">
        <v>93</v>
      </c>
      <c r="C17" s="301">
        <v>753</v>
      </c>
      <c r="D17" s="302">
        <v>656145.06000000006</v>
      </c>
      <c r="E17" s="300">
        <v>871.37</v>
      </c>
      <c r="F17" s="303">
        <v>762.43</v>
      </c>
      <c r="G17" s="301">
        <v>42</v>
      </c>
      <c r="H17" s="302">
        <v>24062.36</v>
      </c>
      <c r="I17" s="300">
        <v>572.91</v>
      </c>
      <c r="J17" s="303">
        <v>538.77</v>
      </c>
      <c r="K17" s="301">
        <v>7</v>
      </c>
      <c r="L17" s="302">
        <v>5075.43</v>
      </c>
      <c r="M17" s="300">
        <v>725.06</v>
      </c>
      <c r="N17" s="303">
        <v>688.83</v>
      </c>
      <c r="O17" s="301">
        <v>0</v>
      </c>
      <c r="P17" s="302">
        <v>0</v>
      </c>
      <c r="Q17" s="300">
        <v>0</v>
      </c>
      <c r="R17" s="303" t="s">
        <v>491</v>
      </c>
      <c r="S17" s="301">
        <v>802</v>
      </c>
      <c r="T17" s="302">
        <v>685282.85</v>
      </c>
      <c r="U17" s="300">
        <v>854.47</v>
      </c>
      <c r="V17" s="236">
        <v>0.03</v>
      </c>
    </row>
    <row r="18" spans="1:22" s="62" customFormat="1" ht="16.5" thickBot="1">
      <c r="A18" s="237"/>
      <c r="B18" s="288" t="s">
        <v>620</v>
      </c>
      <c r="C18" s="289">
        <v>2011838</v>
      </c>
      <c r="D18" s="290">
        <v>1974728719.1500001</v>
      </c>
      <c r="E18" s="288">
        <v>981.55</v>
      </c>
      <c r="F18" s="291">
        <v>820.4</v>
      </c>
      <c r="G18" s="289">
        <v>406195</v>
      </c>
      <c r="H18" s="290">
        <v>255487738.25999999</v>
      </c>
      <c r="I18" s="288">
        <v>628.98</v>
      </c>
      <c r="J18" s="291">
        <v>535.08000000000004</v>
      </c>
      <c r="K18" s="289">
        <v>231452</v>
      </c>
      <c r="L18" s="290">
        <v>142387490.18000001</v>
      </c>
      <c r="M18" s="288">
        <v>615.19000000000005</v>
      </c>
      <c r="N18" s="291">
        <v>511.75</v>
      </c>
      <c r="O18" s="289">
        <v>1514</v>
      </c>
      <c r="P18" s="290">
        <v>1181977.53</v>
      </c>
      <c r="Q18" s="288">
        <v>780.7</v>
      </c>
      <c r="R18" s="291">
        <v>783.3</v>
      </c>
      <c r="S18" s="289">
        <v>2650999</v>
      </c>
      <c r="T18" s="290">
        <v>2373785925.1199999</v>
      </c>
      <c r="U18" s="288">
        <v>895.43</v>
      </c>
      <c r="V18" s="242">
        <v>100</v>
      </c>
    </row>
    <row r="20" spans="1:22" ht="15" customHeight="1">
      <c r="A20" s="368" t="s">
        <v>686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</row>
    <row r="21" spans="1:22" ht="15.75" thickBot="1"/>
    <row r="22" spans="1:22" ht="15.75">
      <c r="A22" s="391" t="s">
        <v>64</v>
      </c>
      <c r="B22" s="393" t="s">
        <v>117</v>
      </c>
      <c r="C22" s="394" t="s">
        <v>120</v>
      </c>
      <c r="D22" s="395"/>
      <c r="E22" s="395"/>
      <c r="F22" s="396"/>
      <c r="G22" s="394" t="s">
        <v>121</v>
      </c>
      <c r="H22" s="395"/>
      <c r="I22" s="395"/>
      <c r="J22" s="396"/>
      <c r="K22" s="394" t="s">
        <v>122</v>
      </c>
      <c r="L22" s="395"/>
      <c r="M22" s="395"/>
      <c r="N22" s="396"/>
      <c r="O22" s="394" t="s">
        <v>123</v>
      </c>
      <c r="P22" s="395"/>
      <c r="Q22" s="395"/>
      <c r="R22" s="396"/>
      <c r="S22" s="394" t="s">
        <v>119</v>
      </c>
      <c r="T22" s="395"/>
      <c r="U22" s="395"/>
      <c r="V22" s="396"/>
    </row>
    <row r="23" spans="1:22" ht="16.5" thickBot="1">
      <c r="A23" s="392"/>
      <c r="B23" s="369"/>
      <c r="C23" s="224" t="s">
        <v>1</v>
      </c>
      <c r="D23" s="225" t="s">
        <v>118</v>
      </c>
      <c r="E23" s="182" t="s">
        <v>25</v>
      </c>
      <c r="F23" s="226" t="s">
        <v>504</v>
      </c>
      <c r="G23" s="224" t="s">
        <v>1</v>
      </c>
      <c r="H23" s="225" t="s">
        <v>118</v>
      </c>
      <c r="I23" s="182" t="s">
        <v>25</v>
      </c>
      <c r="J23" s="226" t="s">
        <v>504</v>
      </c>
      <c r="K23" s="224" t="s">
        <v>1</v>
      </c>
      <c r="L23" s="225" t="s">
        <v>118</v>
      </c>
      <c r="M23" s="182" t="s">
        <v>25</v>
      </c>
      <c r="N23" s="226" t="s">
        <v>504</v>
      </c>
      <c r="O23" s="224" t="s">
        <v>1</v>
      </c>
      <c r="P23" s="225" t="s">
        <v>118</v>
      </c>
      <c r="Q23" s="182" t="s">
        <v>25</v>
      </c>
      <c r="R23" s="226" t="s">
        <v>504</v>
      </c>
      <c r="S23" s="224" t="s">
        <v>1</v>
      </c>
      <c r="T23" s="225" t="s">
        <v>118</v>
      </c>
      <c r="U23" s="182" t="s">
        <v>25</v>
      </c>
      <c r="V23" s="243" t="s">
        <v>621</v>
      </c>
    </row>
    <row r="24" spans="1:22">
      <c r="A24" s="155">
        <v>1</v>
      </c>
      <c r="B24" s="227" t="s">
        <v>90</v>
      </c>
      <c r="C24" s="228">
        <v>0</v>
      </c>
      <c r="D24" s="249">
        <v>0</v>
      </c>
      <c r="E24" s="229">
        <v>0</v>
      </c>
      <c r="F24" s="229" t="s">
        <v>491</v>
      </c>
      <c r="G24" s="228">
        <v>13301</v>
      </c>
      <c r="H24" s="249">
        <v>4198099</v>
      </c>
      <c r="I24" s="229">
        <v>315.62</v>
      </c>
      <c r="J24" s="229">
        <v>262.54000000000002</v>
      </c>
      <c r="K24" s="228">
        <v>1465</v>
      </c>
      <c r="L24" s="249">
        <v>1089269.3799999999</v>
      </c>
      <c r="M24" s="229">
        <v>743.53</v>
      </c>
      <c r="N24" s="229">
        <v>783.3</v>
      </c>
      <c r="O24" s="228">
        <v>221</v>
      </c>
      <c r="P24" s="249">
        <v>173822.03</v>
      </c>
      <c r="Q24" s="229">
        <v>786.53</v>
      </c>
      <c r="R24" s="229">
        <v>783.3</v>
      </c>
      <c r="S24" s="228">
        <v>14987</v>
      </c>
      <c r="T24" s="249">
        <v>5461190.4100000001</v>
      </c>
      <c r="U24" s="229">
        <v>364.4</v>
      </c>
      <c r="V24" s="230">
        <v>1.19</v>
      </c>
    </row>
    <row r="25" spans="1:22">
      <c r="A25" s="81">
        <v>2</v>
      </c>
      <c r="B25" s="80" t="s">
        <v>91</v>
      </c>
      <c r="C25" s="231">
        <v>9726</v>
      </c>
      <c r="D25" s="250">
        <v>13818135.99</v>
      </c>
      <c r="E25" s="183">
        <v>1420.74</v>
      </c>
      <c r="F25" s="183">
        <v>1436.06</v>
      </c>
      <c r="G25" s="231">
        <v>3933</v>
      </c>
      <c r="H25" s="250">
        <v>1923082.1</v>
      </c>
      <c r="I25" s="183">
        <v>488.96</v>
      </c>
      <c r="J25" s="183">
        <v>407.44</v>
      </c>
      <c r="K25" s="231">
        <v>18666</v>
      </c>
      <c r="L25" s="250">
        <v>11745777.02</v>
      </c>
      <c r="M25" s="183">
        <v>629.26</v>
      </c>
      <c r="N25" s="183">
        <v>533.04999999999995</v>
      </c>
      <c r="O25" s="231">
        <v>456</v>
      </c>
      <c r="P25" s="250">
        <v>353823.5</v>
      </c>
      <c r="Q25" s="183">
        <v>775.93</v>
      </c>
      <c r="R25" s="183">
        <v>783.3</v>
      </c>
      <c r="S25" s="231">
        <v>32781</v>
      </c>
      <c r="T25" s="250">
        <v>27840818.609999999</v>
      </c>
      <c r="U25" s="183">
        <v>849.3</v>
      </c>
      <c r="V25" s="232">
        <v>2.61</v>
      </c>
    </row>
    <row r="26" spans="1:22">
      <c r="A26" s="81">
        <v>3</v>
      </c>
      <c r="B26" s="80" t="s">
        <v>110</v>
      </c>
      <c r="C26" s="231">
        <v>20057</v>
      </c>
      <c r="D26" s="250">
        <v>29979300.030000001</v>
      </c>
      <c r="E26" s="183">
        <v>1494.71</v>
      </c>
      <c r="F26" s="183">
        <v>1494.25</v>
      </c>
      <c r="G26" s="231">
        <v>1819</v>
      </c>
      <c r="H26" s="250">
        <v>933173.82</v>
      </c>
      <c r="I26" s="183">
        <v>513.01</v>
      </c>
      <c r="J26" s="183">
        <v>438.16</v>
      </c>
      <c r="K26" s="231">
        <v>11201</v>
      </c>
      <c r="L26" s="250">
        <v>7482098.3700000001</v>
      </c>
      <c r="M26" s="183">
        <v>667.98</v>
      </c>
      <c r="N26" s="183">
        <v>561.20000000000005</v>
      </c>
      <c r="O26" s="231">
        <v>51</v>
      </c>
      <c r="P26" s="250">
        <v>40144.300000000003</v>
      </c>
      <c r="Q26" s="183">
        <v>787.14</v>
      </c>
      <c r="R26" s="183">
        <v>783.3</v>
      </c>
      <c r="S26" s="231">
        <v>33128</v>
      </c>
      <c r="T26" s="250">
        <v>38434716.520000003</v>
      </c>
      <c r="U26" s="183">
        <v>1160.19</v>
      </c>
      <c r="V26" s="232">
        <v>2.63</v>
      </c>
    </row>
    <row r="27" spans="1:22">
      <c r="A27" s="81">
        <v>4</v>
      </c>
      <c r="B27" s="80" t="s">
        <v>111</v>
      </c>
      <c r="C27" s="231">
        <v>57483</v>
      </c>
      <c r="D27" s="250">
        <v>90017204.450000003</v>
      </c>
      <c r="E27" s="183">
        <v>1565.98</v>
      </c>
      <c r="F27" s="183">
        <v>1548.91</v>
      </c>
      <c r="G27" s="231">
        <v>2229</v>
      </c>
      <c r="H27" s="250">
        <v>1257539.43</v>
      </c>
      <c r="I27" s="183">
        <v>564.16999999999996</v>
      </c>
      <c r="J27" s="183">
        <v>465.97</v>
      </c>
      <c r="K27" s="231">
        <v>17096</v>
      </c>
      <c r="L27" s="250">
        <v>12185456.99</v>
      </c>
      <c r="M27" s="183">
        <v>712.77</v>
      </c>
      <c r="N27" s="183">
        <v>602.08000000000004</v>
      </c>
      <c r="O27" s="231">
        <v>39</v>
      </c>
      <c r="P27" s="250">
        <v>30274.65</v>
      </c>
      <c r="Q27" s="183">
        <v>776.27</v>
      </c>
      <c r="R27" s="183">
        <v>783.3</v>
      </c>
      <c r="S27" s="231">
        <v>76847</v>
      </c>
      <c r="T27" s="250">
        <v>103490475.52</v>
      </c>
      <c r="U27" s="183">
        <v>1346.71</v>
      </c>
      <c r="V27" s="232">
        <v>6.11</v>
      </c>
    </row>
    <row r="28" spans="1:22">
      <c r="A28" s="81">
        <v>5</v>
      </c>
      <c r="B28" s="80" t="s">
        <v>112</v>
      </c>
      <c r="C28" s="231">
        <v>149347</v>
      </c>
      <c r="D28" s="250">
        <v>212352144.62</v>
      </c>
      <c r="E28" s="183">
        <v>1421.87</v>
      </c>
      <c r="F28" s="183">
        <v>1438.96</v>
      </c>
      <c r="G28" s="231">
        <v>2059</v>
      </c>
      <c r="H28" s="250">
        <v>1202624.28</v>
      </c>
      <c r="I28" s="183">
        <v>584.08000000000004</v>
      </c>
      <c r="J28" s="183">
        <v>510.06</v>
      </c>
      <c r="K28" s="231">
        <v>21305</v>
      </c>
      <c r="L28" s="250">
        <v>15247535.76</v>
      </c>
      <c r="M28" s="183">
        <v>715.68</v>
      </c>
      <c r="N28" s="183">
        <v>613.9</v>
      </c>
      <c r="O28" s="231">
        <v>15</v>
      </c>
      <c r="P28" s="250">
        <v>11788.7</v>
      </c>
      <c r="Q28" s="183">
        <v>785.91</v>
      </c>
      <c r="R28" s="183">
        <v>783.3</v>
      </c>
      <c r="S28" s="231">
        <v>172726</v>
      </c>
      <c r="T28" s="250">
        <v>228814093.36000001</v>
      </c>
      <c r="U28" s="183">
        <v>1324.72</v>
      </c>
      <c r="V28" s="232">
        <v>13.73</v>
      </c>
    </row>
    <row r="29" spans="1:22">
      <c r="A29" s="81">
        <v>6</v>
      </c>
      <c r="B29" s="80" t="s">
        <v>113</v>
      </c>
      <c r="C29" s="231">
        <v>209324</v>
      </c>
      <c r="D29" s="250">
        <v>266787015.02000001</v>
      </c>
      <c r="E29" s="183">
        <v>1274.52</v>
      </c>
      <c r="F29" s="183">
        <v>1304.03</v>
      </c>
      <c r="G29" s="231">
        <v>1475</v>
      </c>
      <c r="H29" s="250">
        <v>962492.53</v>
      </c>
      <c r="I29" s="183">
        <v>652.54</v>
      </c>
      <c r="J29" s="183">
        <v>530.34</v>
      </c>
      <c r="K29" s="231">
        <v>21769</v>
      </c>
      <c r="L29" s="250">
        <v>15071718.460000001</v>
      </c>
      <c r="M29" s="183">
        <v>692.35</v>
      </c>
      <c r="N29" s="183">
        <v>602.08000000000004</v>
      </c>
      <c r="O29" s="231">
        <v>10</v>
      </c>
      <c r="P29" s="250">
        <v>7911.4</v>
      </c>
      <c r="Q29" s="183">
        <v>791.14</v>
      </c>
      <c r="R29" s="183">
        <v>783.3</v>
      </c>
      <c r="S29" s="231">
        <v>232578</v>
      </c>
      <c r="T29" s="250">
        <v>282829137.41000003</v>
      </c>
      <c r="U29" s="183">
        <v>1216.06</v>
      </c>
      <c r="V29" s="232">
        <v>18.489999999999998</v>
      </c>
    </row>
    <row r="30" spans="1:22">
      <c r="A30" s="81">
        <v>7</v>
      </c>
      <c r="B30" s="80" t="s">
        <v>114</v>
      </c>
      <c r="C30" s="231">
        <v>189434</v>
      </c>
      <c r="D30" s="250">
        <v>206907484.90000001</v>
      </c>
      <c r="E30" s="183">
        <v>1092.24</v>
      </c>
      <c r="F30" s="183">
        <v>1000.01</v>
      </c>
      <c r="G30" s="231">
        <v>909</v>
      </c>
      <c r="H30" s="250">
        <v>689092.02</v>
      </c>
      <c r="I30" s="183">
        <v>758.08</v>
      </c>
      <c r="J30" s="183">
        <v>646.95000000000005</v>
      </c>
      <c r="K30" s="231">
        <v>17116</v>
      </c>
      <c r="L30" s="250">
        <v>11155240.32</v>
      </c>
      <c r="M30" s="183">
        <v>651.74</v>
      </c>
      <c r="N30" s="183">
        <v>570.70000000000005</v>
      </c>
      <c r="O30" s="231">
        <v>7</v>
      </c>
      <c r="P30" s="250">
        <v>5483.1</v>
      </c>
      <c r="Q30" s="183">
        <v>783.3</v>
      </c>
      <c r="R30" s="183">
        <v>783.3</v>
      </c>
      <c r="S30" s="231">
        <v>207466</v>
      </c>
      <c r="T30" s="250">
        <v>218757300.34</v>
      </c>
      <c r="U30" s="183">
        <v>1054.42</v>
      </c>
      <c r="V30" s="232">
        <v>16.489999999999998</v>
      </c>
    </row>
    <row r="31" spans="1:22">
      <c r="A31" s="81">
        <v>8</v>
      </c>
      <c r="B31" s="80" t="s">
        <v>115</v>
      </c>
      <c r="C31" s="231">
        <v>190648</v>
      </c>
      <c r="D31" s="250">
        <v>185442164.68000001</v>
      </c>
      <c r="E31" s="183">
        <v>972.69</v>
      </c>
      <c r="F31" s="183">
        <v>803.11</v>
      </c>
      <c r="G31" s="231">
        <v>876</v>
      </c>
      <c r="H31" s="250">
        <v>636379.75</v>
      </c>
      <c r="I31" s="183">
        <v>726.46</v>
      </c>
      <c r="J31" s="183">
        <v>669.93</v>
      </c>
      <c r="K31" s="231">
        <v>15361</v>
      </c>
      <c r="L31" s="250">
        <v>9374701.3800000008</v>
      </c>
      <c r="M31" s="183">
        <v>610.29</v>
      </c>
      <c r="N31" s="183">
        <v>524.15</v>
      </c>
      <c r="O31" s="231">
        <v>3</v>
      </c>
      <c r="P31" s="250">
        <v>1958.25</v>
      </c>
      <c r="Q31" s="183">
        <v>652.75</v>
      </c>
      <c r="R31" s="183">
        <v>783.3</v>
      </c>
      <c r="S31" s="231">
        <v>206888</v>
      </c>
      <c r="T31" s="250">
        <v>195455204.06</v>
      </c>
      <c r="U31" s="183">
        <v>944.74</v>
      </c>
      <c r="V31" s="232">
        <v>16.45</v>
      </c>
    </row>
    <row r="32" spans="1:22">
      <c r="A32" s="81">
        <v>9</v>
      </c>
      <c r="B32" s="80" t="s">
        <v>116</v>
      </c>
      <c r="C32" s="231">
        <v>149864</v>
      </c>
      <c r="D32" s="250">
        <v>132110957.5</v>
      </c>
      <c r="E32" s="183">
        <v>881.54</v>
      </c>
      <c r="F32" s="183">
        <v>675.95</v>
      </c>
      <c r="G32" s="231">
        <v>923</v>
      </c>
      <c r="H32" s="250">
        <v>621857.06999999995</v>
      </c>
      <c r="I32" s="183">
        <v>673.73</v>
      </c>
      <c r="J32" s="183">
        <v>608.55000000000007</v>
      </c>
      <c r="K32" s="231">
        <v>10610</v>
      </c>
      <c r="L32" s="250">
        <v>6348626.8899999997</v>
      </c>
      <c r="M32" s="183">
        <v>598.36</v>
      </c>
      <c r="N32" s="183">
        <v>500.71</v>
      </c>
      <c r="O32" s="231">
        <v>3</v>
      </c>
      <c r="P32" s="250">
        <v>2349.9</v>
      </c>
      <c r="Q32" s="183">
        <v>783.3</v>
      </c>
      <c r="R32" s="183">
        <v>783.3</v>
      </c>
      <c r="S32" s="231">
        <v>161400</v>
      </c>
      <c r="T32" s="250">
        <v>139083791.36000001</v>
      </c>
      <c r="U32" s="183">
        <v>861.73</v>
      </c>
      <c r="V32" s="232">
        <v>12.83</v>
      </c>
    </row>
    <row r="33" spans="1:22">
      <c r="A33" s="81">
        <v>10</v>
      </c>
      <c r="B33" s="80" t="s">
        <v>124</v>
      </c>
      <c r="C33" s="231">
        <v>81901</v>
      </c>
      <c r="D33" s="250">
        <v>66654758.640000001</v>
      </c>
      <c r="E33" s="183">
        <v>813.85</v>
      </c>
      <c r="F33" s="183">
        <v>607.95000000000005</v>
      </c>
      <c r="G33" s="231">
        <v>675</v>
      </c>
      <c r="H33" s="250">
        <v>465545.71</v>
      </c>
      <c r="I33" s="183">
        <v>689.7</v>
      </c>
      <c r="J33" s="183">
        <v>618.34</v>
      </c>
      <c r="K33" s="231">
        <v>5807</v>
      </c>
      <c r="L33" s="250">
        <v>3410337.89</v>
      </c>
      <c r="M33" s="183">
        <v>587.28</v>
      </c>
      <c r="N33" s="183">
        <v>486.84</v>
      </c>
      <c r="O33" s="231">
        <v>3</v>
      </c>
      <c r="P33" s="250">
        <v>2349.9</v>
      </c>
      <c r="Q33" s="183">
        <v>783.3</v>
      </c>
      <c r="R33" s="183">
        <v>783.3</v>
      </c>
      <c r="S33" s="231">
        <v>88386</v>
      </c>
      <c r="T33" s="250">
        <v>70532992.140000001</v>
      </c>
      <c r="U33" s="183">
        <v>798.01</v>
      </c>
      <c r="V33" s="232">
        <v>7.03</v>
      </c>
    </row>
    <row r="34" spans="1:22">
      <c r="A34" s="81">
        <v>11</v>
      </c>
      <c r="B34" s="80" t="s">
        <v>125</v>
      </c>
      <c r="C34" s="231">
        <v>22794</v>
      </c>
      <c r="D34" s="250">
        <v>18789676.07</v>
      </c>
      <c r="E34" s="183">
        <v>824.33</v>
      </c>
      <c r="F34" s="183">
        <v>602.08000000000004</v>
      </c>
      <c r="G34" s="231">
        <v>283</v>
      </c>
      <c r="H34" s="250">
        <v>188296.69</v>
      </c>
      <c r="I34" s="183">
        <v>665.36</v>
      </c>
      <c r="J34" s="183">
        <v>608.55000000000007</v>
      </c>
      <c r="K34" s="231">
        <v>2078</v>
      </c>
      <c r="L34" s="250">
        <v>1180717.3799999999</v>
      </c>
      <c r="M34" s="183">
        <v>568.20000000000005</v>
      </c>
      <c r="N34" s="183">
        <v>486.84</v>
      </c>
      <c r="O34" s="231">
        <v>0</v>
      </c>
      <c r="P34" s="250">
        <v>0</v>
      </c>
      <c r="Q34" s="183">
        <v>0</v>
      </c>
      <c r="R34" s="183" t="s">
        <v>491</v>
      </c>
      <c r="S34" s="231">
        <v>25155</v>
      </c>
      <c r="T34" s="250">
        <v>20158690.140000001</v>
      </c>
      <c r="U34" s="183">
        <v>801.38</v>
      </c>
      <c r="V34" s="232">
        <v>2</v>
      </c>
    </row>
    <row r="35" spans="1:22">
      <c r="A35" s="81">
        <v>12</v>
      </c>
      <c r="B35" s="80" t="s">
        <v>126</v>
      </c>
      <c r="C35" s="231">
        <v>4554</v>
      </c>
      <c r="D35" s="250">
        <v>3686819.77</v>
      </c>
      <c r="E35" s="183">
        <v>809.58</v>
      </c>
      <c r="F35" s="183">
        <v>551.44000000000005</v>
      </c>
      <c r="G35" s="231">
        <v>92</v>
      </c>
      <c r="H35" s="250">
        <v>55781.75</v>
      </c>
      <c r="I35" s="183">
        <v>606.32000000000005</v>
      </c>
      <c r="J35" s="183">
        <v>564.06000000000006</v>
      </c>
      <c r="K35" s="231">
        <v>532</v>
      </c>
      <c r="L35" s="250">
        <v>285669.43</v>
      </c>
      <c r="M35" s="183">
        <v>536.97</v>
      </c>
      <c r="N35" s="183">
        <v>486.84</v>
      </c>
      <c r="O35" s="231">
        <v>0</v>
      </c>
      <c r="P35" s="250">
        <v>0</v>
      </c>
      <c r="Q35" s="183">
        <v>0</v>
      </c>
      <c r="R35" s="183" t="s">
        <v>491</v>
      </c>
      <c r="S35" s="231">
        <v>5178</v>
      </c>
      <c r="T35" s="250">
        <v>4028270.95</v>
      </c>
      <c r="U35" s="183">
        <v>777.96</v>
      </c>
      <c r="V35" s="232">
        <v>0.41</v>
      </c>
    </row>
    <row r="36" spans="1:22" ht="15.75" thickBot="1">
      <c r="A36" s="156">
        <v>13</v>
      </c>
      <c r="B36" s="233" t="s">
        <v>93</v>
      </c>
      <c r="C36" s="234">
        <v>438</v>
      </c>
      <c r="D36" s="251">
        <v>407919.06</v>
      </c>
      <c r="E36" s="235">
        <v>931.32</v>
      </c>
      <c r="F36" s="235">
        <v>810.26</v>
      </c>
      <c r="G36" s="234">
        <v>0</v>
      </c>
      <c r="H36" s="251">
        <v>0</v>
      </c>
      <c r="I36" s="235">
        <v>0</v>
      </c>
      <c r="J36" s="235" t="s">
        <v>491</v>
      </c>
      <c r="K36" s="234">
        <v>4</v>
      </c>
      <c r="L36" s="251">
        <v>2175.81</v>
      </c>
      <c r="M36" s="235">
        <v>543.95000000000005</v>
      </c>
      <c r="N36" s="235">
        <v>694.49</v>
      </c>
      <c r="O36" s="234">
        <v>0</v>
      </c>
      <c r="P36" s="251">
        <v>0</v>
      </c>
      <c r="Q36" s="235">
        <v>0</v>
      </c>
      <c r="R36" s="235" t="s">
        <v>491</v>
      </c>
      <c r="S36" s="234">
        <v>442</v>
      </c>
      <c r="T36" s="251">
        <v>410094.87</v>
      </c>
      <c r="U36" s="235">
        <v>927.82</v>
      </c>
      <c r="V36" s="236">
        <v>0.04</v>
      </c>
    </row>
    <row r="37" spans="1:22" ht="16.5" thickBot="1">
      <c r="A37" s="237"/>
      <c r="B37" s="238" t="s">
        <v>620</v>
      </c>
      <c r="C37" s="239">
        <v>1085570</v>
      </c>
      <c r="D37" s="240">
        <v>1226953580.73</v>
      </c>
      <c r="E37" s="239">
        <v>1130.24</v>
      </c>
      <c r="F37" s="239">
        <v>1065.03</v>
      </c>
      <c r="G37" s="239">
        <v>28574</v>
      </c>
      <c r="H37" s="240">
        <v>13133964.15</v>
      </c>
      <c r="I37" s="241">
        <v>459.65</v>
      </c>
      <c r="J37" s="241">
        <v>391.55</v>
      </c>
      <c r="K37" s="239">
        <v>143010</v>
      </c>
      <c r="L37" s="240">
        <v>94579325.079999998</v>
      </c>
      <c r="M37" s="241">
        <v>661.35</v>
      </c>
      <c r="N37" s="241">
        <v>567.62</v>
      </c>
      <c r="O37" s="239">
        <v>808</v>
      </c>
      <c r="P37" s="240">
        <v>629905.73</v>
      </c>
      <c r="Q37" s="241">
        <v>779.59</v>
      </c>
      <c r="R37" s="241">
        <v>783.3</v>
      </c>
      <c r="S37" s="239">
        <v>1257962</v>
      </c>
      <c r="T37" s="240">
        <v>1335296775.6900001</v>
      </c>
      <c r="U37" s="241">
        <v>1061.48</v>
      </c>
      <c r="V37" s="242">
        <v>100</v>
      </c>
    </row>
    <row r="39" spans="1:22" ht="15.75">
      <c r="A39" s="368" t="s">
        <v>687</v>
      </c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368"/>
      <c r="S39" s="368"/>
      <c r="T39" s="368"/>
      <c r="U39" s="368"/>
      <c r="V39" s="368"/>
    </row>
    <row r="40" spans="1:22" ht="15.75" thickBot="1"/>
    <row r="41" spans="1:22" ht="15.75">
      <c r="A41" s="391" t="s">
        <v>64</v>
      </c>
      <c r="B41" s="393" t="s">
        <v>117</v>
      </c>
      <c r="C41" s="394" t="s">
        <v>120</v>
      </c>
      <c r="D41" s="395"/>
      <c r="E41" s="395"/>
      <c r="F41" s="396"/>
      <c r="G41" s="394" t="s">
        <v>121</v>
      </c>
      <c r="H41" s="395"/>
      <c r="I41" s="395"/>
      <c r="J41" s="396"/>
      <c r="K41" s="394" t="s">
        <v>122</v>
      </c>
      <c r="L41" s="395"/>
      <c r="M41" s="395"/>
      <c r="N41" s="396"/>
      <c r="O41" s="394" t="s">
        <v>123</v>
      </c>
      <c r="P41" s="395"/>
      <c r="Q41" s="395"/>
      <c r="R41" s="396"/>
      <c r="S41" s="394" t="s">
        <v>119</v>
      </c>
      <c r="T41" s="395"/>
      <c r="U41" s="395"/>
      <c r="V41" s="396"/>
    </row>
    <row r="42" spans="1:22" ht="16.5" thickBot="1">
      <c r="A42" s="392"/>
      <c r="B42" s="369"/>
      <c r="C42" s="224" t="s">
        <v>1</v>
      </c>
      <c r="D42" s="225" t="s">
        <v>118</v>
      </c>
      <c r="E42" s="182" t="s">
        <v>25</v>
      </c>
      <c r="F42" s="226" t="s">
        <v>504</v>
      </c>
      <c r="G42" s="224" t="s">
        <v>1</v>
      </c>
      <c r="H42" s="225" t="s">
        <v>118</v>
      </c>
      <c r="I42" s="182" t="s">
        <v>25</v>
      </c>
      <c r="J42" s="226" t="s">
        <v>504</v>
      </c>
      <c r="K42" s="224" t="s">
        <v>1</v>
      </c>
      <c r="L42" s="225" t="s">
        <v>118</v>
      </c>
      <c r="M42" s="182" t="s">
        <v>25</v>
      </c>
      <c r="N42" s="226" t="s">
        <v>504</v>
      </c>
      <c r="O42" s="224" t="s">
        <v>1</v>
      </c>
      <c r="P42" s="225" t="s">
        <v>118</v>
      </c>
      <c r="Q42" s="182" t="s">
        <v>25</v>
      </c>
      <c r="R42" s="226" t="s">
        <v>504</v>
      </c>
      <c r="S42" s="224" t="s">
        <v>1</v>
      </c>
      <c r="T42" s="225" t="s">
        <v>118</v>
      </c>
      <c r="U42" s="182" t="s">
        <v>25</v>
      </c>
      <c r="V42" s="182" t="s">
        <v>621</v>
      </c>
    </row>
    <row r="43" spans="1:22">
      <c r="A43" s="155">
        <v>1</v>
      </c>
      <c r="B43" s="227" t="s">
        <v>90</v>
      </c>
      <c r="C43" s="228">
        <v>0</v>
      </c>
      <c r="D43" s="249">
        <v>0</v>
      </c>
      <c r="E43" s="229">
        <v>0</v>
      </c>
      <c r="F43" s="229" t="s">
        <v>491</v>
      </c>
      <c r="G43" s="228">
        <v>13313</v>
      </c>
      <c r="H43" s="249">
        <v>4362722.17</v>
      </c>
      <c r="I43" s="229">
        <v>327.7</v>
      </c>
      <c r="J43" s="229">
        <v>277.12</v>
      </c>
      <c r="K43" s="228">
        <v>1052</v>
      </c>
      <c r="L43" s="249">
        <v>785991.72</v>
      </c>
      <c r="M43" s="229">
        <v>747.14</v>
      </c>
      <c r="N43" s="229">
        <v>783.3</v>
      </c>
      <c r="O43" s="228">
        <v>153</v>
      </c>
      <c r="P43" s="249">
        <v>120236.9</v>
      </c>
      <c r="Q43" s="229">
        <v>785.86</v>
      </c>
      <c r="R43" s="229">
        <v>783.3</v>
      </c>
      <c r="S43" s="228">
        <v>14518</v>
      </c>
      <c r="T43" s="249">
        <v>5268950.79</v>
      </c>
      <c r="U43" s="229">
        <v>362.93</v>
      </c>
      <c r="V43" s="230">
        <v>1.04</v>
      </c>
    </row>
    <row r="44" spans="1:22">
      <c r="A44" s="81">
        <v>2</v>
      </c>
      <c r="B44" s="80" t="s">
        <v>91</v>
      </c>
      <c r="C44" s="231">
        <v>5815</v>
      </c>
      <c r="D44" s="250">
        <v>6812921.8600000003</v>
      </c>
      <c r="E44" s="183">
        <v>1171.6099999999999</v>
      </c>
      <c r="F44" s="183">
        <v>1130.24</v>
      </c>
      <c r="G44" s="231">
        <v>26557</v>
      </c>
      <c r="H44" s="250">
        <v>10515733.460000001</v>
      </c>
      <c r="I44" s="183">
        <v>395.97</v>
      </c>
      <c r="J44" s="183">
        <v>349.33</v>
      </c>
      <c r="K44" s="231">
        <v>10348</v>
      </c>
      <c r="L44" s="250">
        <v>6392025.5700000003</v>
      </c>
      <c r="M44" s="183">
        <v>617.71</v>
      </c>
      <c r="N44" s="183">
        <v>506.48</v>
      </c>
      <c r="O44" s="231">
        <v>303</v>
      </c>
      <c r="P44" s="250">
        <v>236479.25</v>
      </c>
      <c r="Q44" s="183">
        <v>780.46</v>
      </c>
      <c r="R44" s="183">
        <v>783.3</v>
      </c>
      <c r="S44" s="231">
        <v>43023</v>
      </c>
      <c r="T44" s="250">
        <v>23957160.140000001</v>
      </c>
      <c r="U44" s="183">
        <v>556.85</v>
      </c>
      <c r="V44" s="232">
        <v>3.09</v>
      </c>
    </row>
    <row r="45" spans="1:22">
      <c r="A45" s="81">
        <v>3</v>
      </c>
      <c r="B45" s="80" t="s">
        <v>110</v>
      </c>
      <c r="C45" s="231">
        <v>33453</v>
      </c>
      <c r="D45" s="250">
        <v>32722300.199999999</v>
      </c>
      <c r="E45" s="183">
        <v>978.16</v>
      </c>
      <c r="F45" s="183">
        <v>976</v>
      </c>
      <c r="G45" s="231">
        <v>16013</v>
      </c>
      <c r="H45" s="250">
        <v>8812668.8399999999</v>
      </c>
      <c r="I45" s="183">
        <v>550.34</v>
      </c>
      <c r="J45" s="183">
        <v>530.34</v>
      </c>
      <c r="K45" s="231">
        <v>6252</v>
      </c>
      <c r="L45" s="250">
        <v>3808247.11</v>
      </c>
      <c r="M45" s="183">
        <v>609.12</v>
      </c>
      <c r="N45" s="183">
        <v>494.65</v>
      </c>
      <c r="O45" s="231">
        <v>62</v>
      </c>
      <c r="P45" s="250">
        <v>48290.55</v>
      </c>
      <c r="Q45" s="183">
        <v>778.88</v>
      </c>
      <c r="R45" s="183">
        <v>783.3</v>
      </c>
      <c r="S45" s="231">
        <v>55780</v>
      </c>
      <c r="T45" s="250">
        <v>45391506.700000003</v>
      </c>
      <c r="U45" s="183">
        <v>813.76</v>
      </c>
      <c r="V45" s="232">
        <v>4</v>
      </c>
    </row>
    <row r="46" spans="1:22">
      <c r="A46" s="81">
        <v>4</v>
      </c>
      <c r="B46" s="80" t="s">
        <v>111</v>
      </c>
      <c r="C46" s="231">
        <v>73571</v>
      </c>
      <c r="D46" s="250">
        <v>79304766.280000001</v>
      </c>
      <c r="E46" s="183">
        <v>1077.94</v>
      </c>
      <c r="F46" s="183">
        <v>1046.76</v>
      </c>
      <c r="G46" s="231">
        <v>24408</v>
      </c>
      <c r="H46" s="250">
        <v>15235510.380000001</v>
      </c>
      <c r="I46" s="183">
        <v>624.20000000000005</v>
      </c>
      <c r="J46" s="183">
        <v>565.98</v>
      </c>
      <c r="K46" s="231">
        <v>8936</v>
      </c>
      <c r="L46" s="250">
        <v>5300255.68</v>
      </c>
      <c r="M46" s="183">
        <v>593.14</v>
      </c>
      <c r="N46" s="183">
        <v>486.84</v>
      </c>
      <c r="O46" s="231">
        <v>47</v>
      </c>
      <c r="P46" s="250">
        <v>37011.1</v>
      </c>
      <c r="Q46" s="183">
        <v>787.47</v>
      </c>
      <c r="R46" s="183">
        <v>783.3</v>
      </c>
      <c r="S46" s="231">
        <v>106962</v>
      </c>
      <c r="T46" s="250">
        <v>99877543.439999998</v>
      </c>
      <c r="U46" s="183">
        <v>933.77</v>
      </c>
      <c r="V46" s="232">
        <v>7.68</v>
      </c>
    </row>
    <row r="47" spans="1:22">
      <c r="A47" s="81">
        <v>5</v>
      </c>
      <c r="B47" s="80" t="s">
        <v>112</v>
      </c>
      <c r="C47" s="231">
        <v>105746</v>
      </c>
      <c r="D47" s="250">
        <v>116706231.17</v>
      </c>
      <c r="E47" s="183">
        <v>1103.6500000000001</v>
      </c>
      <c r="F47" s="183">
        <v>1037.53</v>
      </c>
      <c r="G47" s="231">
        <v>30636</v>
      </c>
      <c r="H47" s="250">
        <v>19884607.059999999</v>
      </c>
      <c r="I47" s="183">
        <v>649.05999999999995</v>
      </c>
      <c r="J47" s="183">
        <v>576.96</v>
      </c>
      <c r="K47" s="231">
        <v>10601</v>
      </c>
      <c r="L47" s="250">
        <v>5885154.5499999998</v>
      </c>
      <c r="M47" s="183">
        <v>555.15</v>
      </c>
      <c r="N47" s="183">
        <v>486.2</v>
      </c>
      <c r="O47" s="231">
        <v>46</v>
      </c>
      <c r="P47" s="250">
        <v>35796.949999999997</v>
      </c>
      <c r="Q47" s="183">
        <v>778.19</v>
      </c>
      <c r="R47" s="183">
        <v>783.3</v>
      </c>
      <c r="S47" s="231">
        <v>147029</v>
      </c>
      <c r="T47" s="250">
        <v>142511789.72999999</v>
      </c>
      <c r="U47" s="183">
        <v>969.28</v>
      </c>
      <c r="V47" s="232">
        <v>10.55</v>
      </c>
    </row>
    <row r="48" spans="1:22">
      <c r="A48" s="81">
        <v>6</v>
      </c>
      <c r="B48" s="80" t="s">
        <v>113</v>
      </c>
      <c r="C48" s="231">
        <v>145247</v>
      </c>
      <c r="D48" s="250">
        <v>130987579.62</v>
      </c>
      <c r="E48" s="183">
        <v>901.83</v>
      </c>
      <c r="F48" s="183">
        <v>723.05</v>
      </c>
      <c r="G48" s="231">
        <v>37813</v>
      </c>
      <c r="H48" s="250">
        <v>26319796.309999999</v>
      </c>
      <c r="I48" s="183">
        <v>696.05</v>
      </c>
      <c r="J48" s="183">
        <v>588.46</v>
      </c>
      <c r="K48" s="231">
        <v>11921</v>
      </c>
      <c r="L48" s="250">
        <v>6324648.2599999998</v>
      </c>
      <c r="M48" s="183">
        <v>530.54999999999995</v>
      </c>
      <c r="N48" s="183">
        <v>484.95</v>
      </c>
      <c r="O48" s="231">
        <v>44</v>
      </c>
      <c r="P48" s="250">
        <v>34269.550000000003</v>
      </c>
      <c r="Q48" s="183">
        <v>778.85</v>
      </c>
      <c r="R48" s="183">
        <v>783.3</v>
      </c>
      <c r="S48" s="231">
        <v>195025</v>
      </c>
      <c r="T48" s="250">
        <v>163666293.74000001</v>
      </c>
      <c r="U48" s="183">
        <v>839.21</v>
      </c>
      <c r="V48" s="232">
        <v>14</v>
      </c>
    </row>
    <row r="49" spans="1:22">
      <c r="A49" s="81">
        <v>7</v>
      </c>
      <c r="B49" s="80" t="s">
        <v>114</v>
      </c>
      <c r="C49" s="231">
        <v>146605</v>
      </c>
      <c r="D49" s="250">
        <v>110990467.8</v>
      </c>
      <c r="E49" s="183">
        <v>757.07</v>
      </c>
      <c r="F49" s="183">
        <v>590.91</v>
      </c>
      <c r="G49" s="231">
        <v>38131</v>
      </c>
      <c r="H49" s="250">
        <v>27316882.59</v>
      </c>
      <c r="I49" s="183">
        <v>716.4</v>
      </c>
      <c r="J49" s="183">
        <v>588.41999999999996</v>
      </c>
      <c r="K49" s="231">
        <v>10658</v>
      </c>
      <c r="L49" s="250">
        <v>5430630.5199999996</v>
      </c>
      <c r="M49" s="183">
        <v>509.54</v>
      </c>
      <c r="N49" s="183">
        <v>481.7</v>
      </c>
      <c r="O49" s="231">
        <v>22</v>
      </c>
      <c r="P49" s="250">
        <v>17232.599999999999</v>
      </c>
      <c r="Q49" s="183">
        <v>783.3</v>
      </c>
      <c r="R49" s="183">
        <v>783.3</v>
      </c>
      <c r="S49" s="231">
        <v>195416</v>
      </c>
      <c r="T49" s="250">
        <v>143755213.50999999</v>
      </c>
      <c r="U49" s="183">
        <v>735.64</v>
      </c>
      <c r="V49" s="232">
        <v>14.03</v>
      </c>
    </row>
    <row r="50" spans="1:22">
      <c r="A50" s="81">
        <v>8</v>
      </c>
      <c r="B50" s="80" t="s">
        <v>115</v>
      </c>
      <c r="C50" s="231">
        <v>162863</v>
      </c>
      <c r="D50" s="250">
        <v>113011853.55</v>
      </c>
      <c r="E50" s="183">
        <v>693.91</v>
      </c>
      <c r="F50" s="183">
        <v>565.41999999999996</v>
      </c>
      <c r="G50" s="231">
        <v>55618</v>
      </c>
      <c r="H50" s="250">
        <v>38847625.060000002</v>
      </c>
      <c r="I50" s="183">
        <v>698.47</v>
      </c>
      <c r="J50" s="183">
        <v>567.06000000000006</v>
      </c>
      <c r="K50" s="231">
        <v>11571</v>
      </c>
      <c r="L50" s="250">
        <v>5589384.6600000001</v>
      </c>
      <c r="M50" s="183">
        <v>483.05</v>
      </c>
      <c r="N50" s="183">
        <v>428.05</v>
      </c>
      <c r="O50" s="231">
        <v>19</v>
      </c>
      <c r="P50" s="250">
        <v>14921.9</v>
      </c>
      <c r="Q50" s="183">
        <v>785.36</v>
      </c>
      <c r="R50" s="183">
        <v>783.3</v>
      </c>
      <c r="S50" s="231">
        <v>230071</v>
      </c>
      <c r="T50" s="250">
        <v>157463785.16999999</v>
      </c>
      <c r="U50" s="183">
        <v>684.41</v>
      </c>
      <c r="V50" s="232">
        <v>16.52</v>
      </c>
    </row>
    <row r="51" spans="1:22">
      <c r="A51" s="81">
        <v>9</v>
      </c>
      <c r="B51" s="80" t="s">
        <v>116</v>
      </c>
      <c r="C51" s="231">
        <v>136608</v>
      </c>
      <c r="D51" s="250">
        <v>87297370.459999993</v>
      </c>
      <c r="E51" s="183">
        <v>639.04</v>
      </c>
      <c r="F51" s="183">
        <v>494.7</v>
      </c>
      <c r="G51" s="231">
        <v>60668</v>
      </c>
      <c r="H51" s="250">
        <v>41232125.030000001</v>
      </c>
      <c r="I51" s="183">
        <v>679.64</v>
      </c>
      <c r="J51" s="183">
        <v>548.52</v>
      </c>
      <c r="K51" s="231">
        <v>8362</v>
      </c>
      <c r="L51" s="250">
        <v>4021042.88</v>
      </c>
      <c r="M51" s="183">
        <v>480.87</v>
      </c>
      <c r="N51" s="183">
        <v>383</v>
      </c>
      <c r="O51" s="231">
        <v>7</v>
      </c>
      <c r="P51" s="250">
        <v>5483.1</v>
      </c>
      <c r="Q51" s="183">
        <v>783.3</v>
      </c>
      <c r="R51" s="183">
        <v>783.3</v>
      </c>
      <c r="S51" s="231">
        <v>205645</v>
      </c>
      <c r="T51" s="250">
        <v>132556021.47</v>
      </c>
      <c r="U51" s="183">
        <v>644.59</v>
      </c>
      <c r="V51" s="232">
        <v>14.76</v>
      </c>
    </row>
    <row r="52" spans="1:22">
      <c r="A52" s="81">
        <v>10</v>
      </c>
      <c r="B52" s="80" t="s">
        <v>124</v>
      </c>
      <c r="C52" s="231">
        <v>82995</v>
      </c>
      <c r="D52" s="250">
        <v>50072988.799999997</v>
      </c>
      <c r="E52" s="183">
        <v>603.33000000000004</v>
      </c>
      <c r="F52" s="183">
        <v>428.05</v>
      </c>
      <c r="G52" s="231">
        <v>49337</v>
      </c>
      <c r="H52" s="250">
        <v>33055243.649999999</v>
      </c>
      <c r="I52" s="183">
        <v>669.99</v>
      </c>
      <c r="J52" s="183">
        <v>530.4</v>
      </c>
      <c r="K52" s="231">
        <v>5408</v>
      </c>
      <c r="L52" s="250">
        <v>2649858.7200000002</v>
      </c>
      <c r="M52" s="183">
        <v>489.99</v>
      </c>
      <c r="N52" s="183">
        <v>360</v>
      </c>
      <c r="O52" s="231">
        <v>3</v>
      </c>
      <c r="P52" s="250">
        <v>2349.9</v>
      </c>
      <c r="Q52" s="183">
        <v>783.3</v>
      </c>
      <c r="R52" s="183">
        <v>783.3</v>
      </c>
      <c r="S52" s="231">
        <v>137743</v>
      </c>
      <c r="T52" s="250">
        <v>85780441.069999993</v>
      </c>
      <c r="U52" s="183">
        <v>622.76</v>
      </c>
      <c r="V52" s="232">
        <v>9.89</v>
      </c>
    </row>
    <row r="53" spans="1:22">
      <c r="A53" s="81">
        <v>11</v>
      </c>
      <c r="B53" s="80" t="s">
        <v>125</v>
      </c>
      <c r="C53" s="231">
        <v>25714</v>
      </c>
      <c r="D53" s="250">
        <v>15455378.93</v>
      </c>
      <c r="E53" s="183">
        <v>601.04999999999995</v>
      </c>
      <c r="F53" s="183">
        <v>379.7</v>
      </c>
      <c r="G53" s="231">
        <v>19570</v>
      </c>
      <c r="H53" s="250">
        <v>13071427.42</v>
      </c>
      <c r="I53" s="183">
        <v>667.93</v>
      </c>
      <c r="J53" s="183">
        <v>530.34</v>
      </c>
      <c r="K53" s="231">
        <v>2630</v>
      </c>
      <c r="L53" s="250">
        <v>1258207.25</v>
      </c>
      <c r="M53" s="183">
        <v>478.41</v>
      </c>
      <c r="N53" s="183">
        <v>360</v>
      </c>
      <c r="O53" s="231">
        <v>0</v>
      </c>
      <c r="P53" s="250">
        <v>0</v>
      </c>
      <c r="Q53" s="183">
        <v>0</v>
      </c>
      <c r="R53" s="183" t="s">
        <v>491</v>
      </c>
      <c r="S53" s="231">
        <v>47914</v>
      </c>
      <c r="T53" s="250">
        <v>29785013.600000001</v>
      </c>
      <c r="U53" s="183">
        <v>621.63</v>
      </c>
      <c r="V53" s="232">
        <v>3.44</v>
      </c>
    </row>
    <row r="54" spans="1:22">
      <c r="A54" s="81">
        <v>12</v>
      </c>
      <c r="B54" s="80" t="s">
        <v>126</v>
      </c>
      <c r="C54" s="231">
        <v>7336</v>
      </c>
      <c r="D54" s="250">
        <v>4165053.75</v>
      </c>
      <c r="E54" s="183">
        <v>567.76</v>
      </c>
      <c r="F54" s="183">
        <v>360</v>
      </c>
      <c r="G54" s="231">
        <v>5515</v>
      </c>
      <c r="H54" s="250">
        <v>3675369.78</v>
      </c>
      <c r="I54" s="183">
        <v>666.43</v>
      </c>
      <c r="J54" s="183">
        <v>530.33000000000004</v>
      </c>
      <c r="K54" s="231">
        <v>700</v>
      </c>
      <c r="L54" s="250">
        <v>359818.56</v>
      </c>
      <c r="M54" s="183">
        <v>514.03</v>
      </c>
      <c r="N54" s="183">
        <v>360</v>
      </c>
      <c r="O54" s="231">
        <v>0</v>
      </c>
      <c r="P54" s="250">
        <v>0</v>
      </c>
      <c r="Q54" s="183">
        <v>0</v>
      </c>
      <c r="R54" s="183" t="s">
        <v>491</v>
      </c>
      <c r="S54" s="231">
        <v>13551</v>
      </c>
      <c r="T54" s="250">
        <v>8200242.0899999999</v>
      </c>
      <c r="U54" s="183">
        <v>605.14</v>
      </c>
      <c r="V54" s="232">
        <v>0.97</v>
      </c>
    </row>
    <row r="55" spans="1:22" ht="15.75" thickBot="1">
      <c r="A55" s="156">
        <v>13</v>
      </c>
      <c r="B55" s="233" t="s">
        <v>93</v>
      </c>
      <c r="C55" s="234">
        <v>315</v>
      </c>
      <c r="D55" s="251">
        <v>248226</v>
      </c>
      <c r="E55" s="235">
        <v>788.02</v>
      </c>
      <c r="F55" s="235">
        <v>690.79</v>
      </c>
      <c r="G55" s="234">
        <v>42</v>
      </c>
      <c r="H55" s="251">
        <v>24062.36</v>
      </c>
      <c r="I55" s="235">
        <v>572.91</v>
      </c>
      <c r="J55" s="235">
        <v>538.77</v>
      </c>
      <c r="K55" s="234">
        <v>3</v>
      </c>
      <c r="L55" s="251">
        <v>2899.62</v>
      </c>
      <c r="M55" s="235">
        <v>966.54</v>
      </c>
      <c r="N55" s="235">
        <v>554.96</v>
      </c>
      <c r="O55" s="234">
        <v>0</v>
      </c>
      <c r="P55" s="251">
        <v>0</v>
      </c>
      <c r="Q55" s="235">
        <v>0</v>
      </c>
      <c r="R55" s="235" t="s">
        <v>491</v>
      </c>
      <c r="S55" s="234">
        <v>360</v>
      </c>
      <c r="T55" s="251">
        <v>275187.98</v>
      </c>
      <c r="U55" s="235">
        <v>764.41</v>
      </c>
      <c r="V55" s="236">
        <v>0.03</v>
      </c>
    </row>
    <row r="56" spans="1:22" ht="16.5" thickBot="1">
      <c r="A56" s="237"/>
      <c r="B56" s="238" t="s">
        <v>620</v>
      </c>
      <c r="C56" s="239">
        <v>926268</v>
      </c>
      <c r="D56" s="240">
        <v>747775138.41999996</v>
      </c>
      <c r="E56" s="239">
        <v>807.3</v>
      </c>
      <c r="F56" s="239">
        <v>628.73</v>
      </c>
      <c r="G56" s="239">
        <v>377621</v>
      </c>
      <c r="H56" s="240">
        <v>242353774.11000001</v>
      </c>
      <c r="I56" s="241">
        <v>641.79</v>
      </c>
      <c r="J56" s="241">
        <v>544.64</v>
      </c>
      <c r="K56" s="239">
        <v>88442</v>
      </c>
      <c r="L56" s="240">
        <v>47808165.100000001</v>
      </c>
      <c r="M56" s="241">
        <v>540.55999999999995</v>
      </c>
      <c r="N56" s="241">
        <v>470.21</v>
      </c>
      <c r="O56" s="239">
        <v>706</v>
      </c>
      <c r="P56" s="240">
        <v>552071.80000000005</v>
      </c>
      <c r="Q56" s="241">
        <v>781.97</v>
      </c>
      <c r="R56" s="241">
        <v>783.3</v>
      </c>
      <c r="S56" s="239">
        <v>1393037</v>
      </c>
      <c r="T56" s="240">
        <v>1038489149.4299999</v>
      </c>
      <c r="U56" s="241">
        <v>745.49</v>
      </c>
      <c r="V56" s="242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0:T20"/>
    <mergeCell ref="U20:V20"/>
    <mergeCell ref="A22:A23"/>
    <mergeCell ref="B22:B23"/>
    <mergeCell ref="C22:F22"/>
    <mergeCell ref="G22:J22"/>
    <mergeCell ref="K22:N22"/>
    <mergeCell ref="O22:R22"/>
    <mergeCell ref="S22:V22"/>
    <mergeCell ref="A39:T39"/>
    <mergeCell ref="U39:V39"/>
    <mergeCell ref="A41:A42"/>
    <mergeCell ref="B41:B42"/>
    <mergeCell ref="C41:F41"/>
    <mergeCell ref="G41:J41"/>
    <mergeCell ref="K41:N41"/>
    <mergeCell ref="O41:R41"/>
    <mergeCell ref="S41:V4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topLeftCell="A14" zoomScale="115" zoomScaleNormal="115" workbookViewId="0">
      <selection activeCell="A101" sqref="A101:XFD104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368" t="s">
        <v>688</v>
      </c>
      <c r="B1" s="368"/>
      <c r="C1" s="368"/>
      <c r="D1" s="368"/>
      <c r="E1" s="368"/>
      <c r="F1" s="368"/>
      <c r="G1" s="368"/>
      <c r="H1" s="368"/>
      <c r="I1" s="368"/>
    </row>
    <row r="2" spans="1:12">
      <c r="A2" s="70"/>
    </row>
    <row r="3" spans="1:12" ht="33" customHeight="1">
      <c r="A3" s="69" t="s">
        <v>396</v>
      </c>
      <c r="B3" s="46" t="s">
        <v>397</v>
      </c>
      <c r="C3" s="46" t="s">
        <v>50</v>
      </c>
      <c r="D3" s="46" t="s">
        <v>51</v>
      </c>
      <c r="E3" s="46" t="s">
        <v>5</v>
      </c>
      <c r="F3" s="46" t="s">
        <v>52</v>
      </c>
      <c r="G3" s="46" t="s">
        <v>6</v>
      </c>
      <c r="H3" s="46" t="s">
        <v>58</v>
      </c>
      <c r="I3" s="202" t="s">
        <v>127</v>
      </c>
      <c r="J3" s="202" t="s">
        <v>587</v>
      </c>
      <c r="K3" s="202" t="s">
        <v>588</v>
      </c>
      <c r="L3" s="202" t="s">
        <v>589</v>
      </c>
    </row>
    <row r="4" spans="1:12" s="53" customFormat="1" ht="15.75">
      <c r="A4" s="66">
        <v>1</v>
      </c>
      <c r="B4" s="66" t="s">
        <v>398</v>
      </c>
      <c r="C4" s="66"/>
      <c r="D4" s="66" t="s">
        <v>398</v>
      </c>
      <c r="E4" s="66">
        <v>348593</v>
      </c>
      <c r="F4" s="66">
        <v>15874</v>
      </c>
      <c r="G4" s="66">
        <v>110869</v>
      </c>
      <c r="H4" s="66">
        <v>0</v>
      </c>
      <c r="I4" s="73">
        <v>507608124.87</v>
      </c>
      <c r="J4" s="73">
        <v>16717275.109999999</v>
      </c>
      <c r="K4" s="73">
        <v>33070866.210000001</v>
      </c>
      <c r="L4" s="73">
        <v>557396266.19000006</v>
      </c>
    </row>
    <row r="5" spans="1:12">
      <c r="A5" s="66"/>
      <c r="B5" s="43" t="s">
        <v>398</v>
      </c>
      <c r="C5" s="116" t="s">
        <v>275</v>
      </c>
      <c r="D5" s="43" t="s">
        <v>459</v>
      </c>
      <c r="E5" s="43">
        <v>348593</v>
      </c>
      <c r="F5" s="43">
        <v>15874</v>
      </c>
      <c r="G5" s="43">
        <v>110869</v>
      </c>
      <c r="H5" s="43">
        <v>0</v>
      </c>
      <c r="I5" s="44">
        <v>507608124.87</v>
      </c>
      <c r="J5" s="44">
        <v>16717275.109999999</v>
      </c>
      <c r="K5" s="44">
        <v>33070866.210000001</v>
      </c>
      <c r="L5" s="44">
        <v>557396266.19000006</v>
      </c>
    </row>
    <row r="6" spans="1:12" s="53" customFormat="1" ht="15.75">
      <c r="A6" s="66">
        <v>1</v>
      </c>
      <c r="B6" s="66" t="s">
        <v>82</v>
      </c>
      <c r="C6" s="66"/>
      <c r="D6" s="66" t="s">
        <v>82</v>
      </c>
      <c r="E6" s="66">
        <v>12749</v>
      </c>
      <c r="F6" s="66">
        <v>0</v>
      </c>
      <c r="G6" s="66">
        <v>2783</v>
      </c>
      <c r="H6" s="66">
        <v>0</v>
      </c>
      <c r="I6" s="73">
        <v>1139935.3400000001</v>
      </c>
      <c r="J6" s="73">
        <v>0</v>
      </c>
      <c r="K6" s="73">
        <v>0</v>
      </c>
      <c r="L6" s="73">
        <v>1139935.3400000001</v>
      </c>
    </row>
    <row r="7" spans="1:12">
      <c r="A7" s="66"/>
      <c r="B7" s="43" t="s">
        <v>82</v>
      </c>
      <c r="C7" s="43" t="s">
        <v>320</v>
      </c>
      <c r="D7" s="43" t="s">
        <v>82</v>
      </c>
      <c r="E7" s="43">
        <v>12749</v>
      </c>
      <c r="F7" s="43">
        <v>0</v>
      </c>
      <c r="G7" s="43">
        <v>2783</v>
      </c>
      <c r="H7" s="43">
        <v>0</v>
      </c>
      <c r="I7" s="44">
        <v>1139935.3400000001</v>
      </c>
      <c r="J7" s="44">
        <v>0</v>
      </c>
      <c r="K7" s="44">
        <v>0</v>
      </c>
      <c r="L7" s="44">
        <v>1139935.3400000001</v>
      </c>
    </row>
    <row r="8" spans="1:12" s="53" customFormat="1" ht="15.75">
      <c r="A8" s="66">
        <v>1</v>
      </c>
      <c r="B8" s="66" t="s">
        <v>399</v>
      </c>
      <c r="C8" s="66"/>
      <c r="D8" s="66" t="s">
        <v>399</v>
      </c>
      <c r="E8" s="66">
        <v>18549</v>
      </c>
      <c r="F8" s="66">
        <v>0</v>
      </c>
      <c r="G8" s="66">
        <v>7192</v>
      </c>
      <c r="H8" s="66">
        <v>0</v>
      </c>
      <c r="I8" s="73">
        <v>3023650.74</v>
      </c>
      <c r="J8" s="73">
        <v>0</v>
      </c>
      <c r="K8" s="73">
        <v>0</v>
      </c>
      <c r="L8" s="73">
        <v>3023650.74</v>
      </c>
    </row>
    <row r="9" spans="1:12">
      <c r="A9" s="66"/>
      <c r="B9" s="43" t="s">
        <v>399</v>
      </c>
      <c r="C9" s="43" t="s">
        <v>321</v>
      </c>
      <c r="D9" s="43" t="s">
        <v>87</v>
      </c>
      <c r="E9" s="43">
        <v>18549</v>
      </c>
      <c r="F9" s="43">
        <v>0</v>
      </c>
      <c r="G9" s="43">
        <v>7192</v>
      </c>
      <c r="H9" s="43">
        <v>0</v>
      </c>
      <c r="I9" s="44">
        <v>3023650.74</v>
      </c>
      <c r="J9" s="44">
        <v>0</v>
      </c>
      <c r="K9" s="44">
        <v>0</v>
      </c>
      <c r="L9" s="44">
        <v>3023650.74</v>
      </c>
    </row>
    <row r="10" spans="1:12" s="53" customFormat="1" ht="15.75">
      <c r="A10" s="66">
        <v>1</v>
      </c>
      <c r="B10" s="66" t="s">
        <v>400</v>
      </c>
      <c r="C10" s="66"/>
      <c r="D10" s="66" t="s">
        <v>400</v>
      </c>
      <c r="E10" s="66">
        <v>50287</v>
      </c>
      <c r="F10" s="66">
        <v>2464</v>
      </c>
      <c r="G10" s="66">
        <v>21833</v>
      </c>
      <c r="H10" s="66">
        <v>0</v>
      </c>
      <c r="I10" s="73">
        <v>76415021.200000003</v>
      </c>
      <c r="J10" s="73">
        <v>5651973.0700000003</v>
      </c>
      <c r="K10" s="73">
        <v>2813208.42</v>
      </c>
      <c r="L10" s="73">
        <v>84880202.689999998</v>
      </c>
    </row>
    <row r="11" spans="1:12">
      <c r="A11" s="66"/>
      <c r="B11" s="43" t="s">
        <v>400</v>
      </c>
      <c r="C11" s="43" t="s">
        <v>285</v>
      </c>
      <c r="D11" s="43" t="s">
        <v>381</v>
      </c>
      <c r="E11" s="43">
        <v>14928</v>
      </c>
      <c r="F11" s="43">
        <v>749</v>
      </c>
      <c r="G11" s="43">
        <v>6743</v>
      </c>
      <c r="H11" s="43">
        <v>0</v>
      </c>
      <c r="I11" s="44">
        <v>15395844.359999999</v>
      </c>
      <c r="J11" s="44">
        <v>475319.75</v>
      </c>
      <c r="K11" s="44">
        <v>726735.09</v>
      </c>
      <c r="L11" s="44">
        <v>16597899.199999999</v>
      </c>
    </row>
    <row r="12" spans="1:12">
      <c r="A12" s="66"/>
      <c r="B12" s="43" t="s">
        <v>400</v>
      </c>
      <c r="C12" s="43" t="s">
        <v>286</v>
      </c>
      <c r="D12" s="43" t="s">
        <v>75</v>
      </c>
      <c r="E12" s="43">
        <v>15773</v>
      </c>
      <c r="F12" s="43">
        <v>493</v>
      </c>
      <c r="G12" s="43">
        <v>8297</v>
      </c>
      <c r="H12" s="43">
        <v>0</v>
      </c>
      <c r="I12" s="44">
        <v>27271052.239999998</v>
      </c>
      <c r="J12" s="44">
        <v>2549007.7199999997</v>
      </c>
      <c r="K12" s="44">
        <v>1181707.76</v>
      </c>
      <c r="L12" s="44">
        <v>31001767.719999999</v>
      </c>
    </row>
    <row r="13" spans="1:12">
      <c r="A13" s="66"/>
      <c r="B13" s="43" t="s">
        <v>400</v>
      </c>
      <c r="C13" s="43" t="s">
        <v>287</v>
      </c>
      <c r="D13" s="43" t="s">
        <v>76</v>
      </c>
      <c r="E13" s="43">
        <v>19586</v>
      </c>
      <c r="F13" s="43">
        <v>1222</v>
      </c>
      <c r="G13" s="43">
        <v>6793</v>
      </c>
      <c r="H13" s="43">
        <v>0</v>
      </c>
      <c r="I13" s="44">
        <v>33748124.600000001</v>
      </c>
      <c r="J13" s="44">
        <v>2627645.6</v>
      </c>
      <c r="K13" s="44">
        <v>904765.57</v>
      </c>
      <c r="L13" s="44">
        <v>37280535.770000003</v>
      </c>
    </row>
    <row r="14" spans="1:12">
      <c r="A14" s="66">
        <v>1</v>
      </c>
      <c r="B14" s="66" t="s">
        <v>401</v>
      </c>
      <c r="C14" s="66"/>
      <c r="D14" s="66" t="s">
        <v>401</v>
      </c>
      <c r="E14" s="66">
        <v>4923</v>
      </c>
      <c r="F14" s="66">
        <v>399</v>
      </c>
      <c r="G14" s="66">
        <v>1661</v>
      </c>
      <c r="H14" s="66">
        <v>0</v>
      </c>
      <c r="I14" s="73">
        <v>7801765.0099999998</v>
      </c>
      <c r="J14" s="73">
        <v>384677.21</v>
      </c>
      <c r="K14" s="73">
        <v>269016.71000000002</v>
      </c>
      <c r="L14" s="73">
        <v>8455458.9299999997</v>
      </c>
    </row>
    <row r="15" spans="1:12">
      <c r="A15" s="66"/>
      <c r="B15" s="43" t="s">
        <v>401</v>
      </c>
      <c r="C15" s="43" t="s">
        <v>288</v>
      </c>
      <c r="D15" s="43" t="s">
        <v>382</v>
      </c>
      <c r="E15" s="43">
        <v>2577</v>
      </c>
      <c r="F15" s="43">
        <v>233</v>
      </c>
      <c r="G15" s="43">
        <v>695</v>
      </c>
      <c r="H15" s="43">
        <v>0</v>
      </c>
      <c r="I15" s="44">
        <v>4143132.84</v>
      </c>
      <c r="J15" s="44">
        <v>244491.25</v>
      </c>
      <c r="K15" s="44">
        <v>32132.97</v>
      </c>
      <c r="L15" s="44">
        <v>4419757.0599999996</v>
      </c>
    </row>
    <row r="16" spans="1:12">
      <c r="A16" s="66"/>
      <c r="B16" s="43" t="s">
        <v>401</v>
      </c>
      <c r="C16" s="43" t="s">
        <v>289</v>
      </c>
      <c r="D16" s="43" t="s">
        <v>383</v>
      </c>
      <c r="E16" s="43">
        <v>504</v>
      </c>
      <c r="F16" s="43">
        <v>64</v>
      </c>
      <c r="G16" s="43">
        <v>189</v>
      </c>
      <c r="H16" s="43">
        <v>0</v>
      </c>
      <c r="I16" s="44">
        <v>635139.07999999996</v>
      </c>
      <c r="J16" s="44">
        <v>15251.15</v>
      </c>
      <c r="K16" s="44">
        <v>37771.340000000004</v>
      </c>
      <c r="L16" s="44">
        <v>688161.57</v>
      </c>
    </row>
    <row r="17" spans="1:12" s="53" customFormat="1" ht="15.75">
      <c r="A17" s="66"/>
      <c r="B17" s="138" t="s">
        <v>401</v>
      </c>
      <c r="C17" s="138" t="s">
        <v>432</v>
      </c>
      <c r="D17" s="138" t="s">
        <v>402</v>
      </c>
      <c r="E17" s="138">
        <v>661</v>
      </c>
      <c r="F17" s="138">
        <v>37</v>
      </c>
      <c r="G17" s="138">
        <v>357</v>
      </c>
      <c r="H17" s="138">
        <v>0</v>
      </c>
      <c r="I17" s="139">
        <v>1119039.53</v>
      </c>
      <c r="J17" s="139">
        <v>32610.59</v>
      </c>
      <c r="K17" s="139">
        <v>72526.2</v>
      </c>
      <c r="L17" s="139">
        <v>1224176.32</v>
      </c>
    </row>
    <row r="18" spans="1:12">
      <c r="A18" s="66"/>
      <c r="B18" s="43" t="s">
        <v>401</v>
      </c>
      <c r="C18" s="43" t="s">
        <v>433</v>
      </c>
      <c r="D18" s="43" t="s">
        <v>403</v>
      </c>
      <c r="E18" s="43">
        <v>54</v>
      </c>
      <c r="F18" s="43">
        <v>6</v>
      </c>
      <c r="G18" s="43">
        <v>32</v>
      </c>
      <c r="H18" s="43">
        <v>0</v>
      </c>
      <c r="I18" s="44">
        <v>102931.72</v>
      </c>
      <c r="J18" s="44">
        <v>4605.72</v>
      </c>
      <c r="K18" s="44">
        <v>7007.78</v>
      </c>
      <c r="L18" s="44">
        <v>114545.22</v>
      </c>
    </row>
    <row r="19" spans="1:12">
      <c r="A19" s="66"/>
      <c r="B19" s="43" t="s">
        <v>401</v>
      </c>
      <c r="C19" s="43" t="s">
        <v>429</v>
      </c>
      <c r="D19" s="43" t="s">
        <v>404</v>
      </c>
      <c r="E19" s="43">
        <v>1030</v>
      </c>
      <c r="F19" s="43">
        <v>51</v>
      </c>
      <c r="G19" s="43">
        <v>331</v>
      </c>
      <c r="H19" s="43">
        <v>0</v>
      </c>
      <c r="I19" s="44">
        <v>1604474.75</v>
      </c>
      <c r="J19" s="44">
        <v>72724.98</v>
      </c>
      <c r="K19" s="44">
        <v>107128.01</v>
      </c>
      <c r="L19" s="44">
        <v>1784327.74</v>
      </c>
    </row>
    <row r="20" spans="1:12">
      <c r="A20" s="66"/>
      <c r="B20" s="43" t="s">
        <v>401</v>
      </c>
      <c r="C20" s="43" t="s">
        <v>430</v>
      </c>
      <c r="D20" s="43" t="s">
        <v>405</v>
      </c>
      <c r="E20" s="43">
        <v>39</v>
      </c>
      <c r="F20" s="43">
        <v>7</v>
      </c>
      <c r="G20" s="43">
        <v>37</v>
      </c>
      <c r="H20" s="43">
        <v>0</v>
      </c>
      <c r="I20" s="44">
        <v>70135.070000000007</v>
      </c>
      <c r="J20" s="44">
        <v>742.45</v>
      </c>
      <c r="K20" s="44">
        <v>4040.77</v>
      </c>
      <c r="L20" s="44">
        <v>74918.290000000008</v>
      </c>
    </row>
    <row r="21" spans="1:12">
      <c r="A21" s="66"/>
      <c r="B21" s="43" t="s">
        <v>401</v>
      </c>
      <c r="C21" s="43" t="s">
        <v>427</v>
      </c>
      <c r="D21" s="43" t="s">
        <v>406</v>
      </c>
      <c r="E21" s="43">
        <v>41</v>
      </c>
      <c r="F21" s="43">
        <v>0</v>
      </c>
      <c r="G21" s="43">
        <v>12</v>
      </c>
      <c r="H21" s="43">
        <v>0</v>
      </c>
      <c r="I21" s="44">
        <v>61862.95</v>
      </c>
      <c r="J21" s="44">
        <v>2717.68</v>
      </c>
      <c r="K21" s="44">
        <v>3830.8</v>
      </c>
      <c r="L21" s="44">
        <v>68411.430000000008</v>
      </c>
    </row>
    <row r="22" spans="1:12">
      <c r="A22" s="66"/>
      <c r="B22" s="43" t="s">
        <v>401</v>
      </c>
      <c r="C22" s="43" t="s">
        <v>428</v>
      </c>
      <c r="D22" s="43" t="s">
        <v>407</v>
      </c>
      <c r="E22" s="43">
        <v>17</v>
      </c>
      <c r="F22" s="43">
        <v>1</v>
      </c>
      <c r="G22" s="43">
        <v>8</v>
      </c>
      <c r="H22" s="43">
        <v>0</v>
      </c>
      <c r="I22" s="44">
        <v>65049.07</v>
      </c>
      <c r="J22" s="44">
        <v>11533.39</v>
      </c>
      <c r="K22" s="44">
        <v>4578.84</v>
      </c>
      <c r="L22" s="44">
        <v>81161.3</v>
      </c>
    </row>
    <row r="23" spans="1:12">
      <c r="A23" s="66">
        <v>1</v>
      </c>
      <c r="B23" s="66" t="s">
        <v>408</v>
      </c>
      <c r="C23" s="66"/>
      <c r="D23" s="66" t="s">
        <v>408</v>
      </c>
      <c r="E23" s="66">
        <v>10143</v>
      </c>
      <c r="F23" s="66">
        <v>33</v>
      </c>
      <c r="G23" s="66">
        <v>102</v>
      </c>
      <c r="H23" s="66">
        <v>0</v>
      </c>
      <c r="I23" s="73">
        <v>7326308.1299999999</v>
      </c>
      <c r="J23" s="73">
        <v>532418.30000000005</v>
      </c>
      <c r="K23" s="73">
        <v>301855.15000000002</v>
      </c>
      <c r="L23" s="73">
        <v>8160581.5800000001</v>
      </c>
    </row>
    <row r="24" spans="1:12">
      <c r="A24" s="66"/>
      <c r="B24" s="43" t="s">
        <v>408</v>
      </c>
      <c r="C24" s="43" t="s">
        <v>436</v>
      </c>
      <c r="D24" s="43" t="s">
        <v>409</v>
      </c>
      <c r="E24" s="43">
        <v>6668</v>
      </c>
      <c r="F24" s="43">
        <v>27</v>
      </c>
      <c r="G24" s="43">
        <v>82</v>
      </c>
      <c r="H24" s="43">
        <v>0</v>
      </c>
      <c r="I24" s="44">
        <v>5059926.47</v>
      </c>
      <c r="J24" s="44">
        <v>389400.81</v>
      </c>
      <c r="K24" s="44">
        <v>194998.99</v>
      </c>
      <c r="L24" s="44">
        <v>5644326.2699999996</v>
      </c>
    </row>
    <row r="25" spans="1:12">
      <c r="A25" s="66"/>
      <c r="B25" s="43" t="s">
        <v>408</v>
      </c>
      <c r="C25" s="43" t="s">
        <v>435</v>
      </c>
      <c r="D25" s="43" t="s">
        <v>341</v>
      </c>
      <c r="E25" s="43">
        <v>3024</v>
      </c>
      <c r="F25" s="43">
        <v>0</v>
      </c>
      <c r="G25" s="43">
        <v>0</v>
      </c>
      <c r="H25" s="43">
        <v>0</v>
      </c>
      <c r="I25" s="44">
        <v>2015555.73</v>
      </c>
      <c r="J25" s="44">
        <v>125670.91</v>
      </c>
      <c r="K25" s="44">
        <v>97332.76</v>
      </c>
      <c r="L25" s="44">
        <v>2238559.4</v>
      </c>
    </row>
    <row r="26" spans="1:12">
      <c r="A26" s="66"/>
      <c r="B26" s="43" t="s">
        <v>408</v>
      </c>
      <c r="C26" s="43" t="s">
        <v>434</v>
      </c>
      <c r="D26" s="43" t="s">
        <v>484</v>
      </c>
      <c r="E26" s="43">
        <v>451</v>
      </c>
      <c r="F26" s="43">
        <v>6</v>
      </c>
      <c r="G26" s="43">
        <v>20</v>
      </c>
      <c r="H26" s="43">
        <v>0</v>
      </c>
      <c r="I26" s="44">
        <v>250825.93</v>
      </c>
      <c r="J26" s="44">
        <v>17346.580000000002</v>
      </c>
      <c r="K26" s="44">
        <v>9523.4</v>
      </c>
      <c r="L26" s="44">
        <v>277695.91000000003</v>
      </c>
    </row>
    <row r="27" spans="1:12">
      <c r="A27" s="66">
        <v>1</v>
      </c>
      <c r="B27" s="66" t="s">
        <v>650</v>
      </c>
      <c r="C27" s="66"/>
      <c r="D27" s="66" t="s">
        <v>650</v>
      </c>
      <c r="E27" s="66">
        <v>889508</v>
      </c>
      <c r="F27" s="66">
        <v>76792</v>
      </c>
      <c r="G27" s="66">
        <v>264428</v>
      </c>
      <c r="H27" s="66">
        <v>0</v>
      </c>
      <c r="I27" s="73">
        <v>232750038.41</v>
      </c>
      <c r="J27" s="73">
        <v>8850906.1199999992</v>
      </c>
      <c r="K27" s="73">
        <v>13437605.140000001</v>
      </c>
      <c r="L27" s="73">
        <v>255038549.66999999</v>
      </c>
    </row>
    <row r="28" spans="1:12" s="53" customFormat="1" ht="15.75">
      <c r="A28" s="66"/>
      <c r="B28" s="138" t="s">
        <v>650</v>
      </c>
      <c r="C28" s="138" t="s">
        <v>438</v>
      </c>
      <c r="D28" s="138" t="s">
        <v>624</v>
      </c>
      <c r="E28" s="138">
        <v>22</v>
      </c>
      <c r="F28" s="138">
        <v>0</v>
      </c>
      <c r="G28" s="138">
        <v>5</v>
      </c>
      <c r="H28" s="138">
        <v>0</v>
      </c>
      <c r="I28" s="139">
        <v>26079.21</v>
      </c>
      <c r="J28" s="139">
        <v>616.84</v>
      </c>
      <c r="K28" s="139">
        <v>1734.6</v>
      </c>
      <c r="L28" s="139">
        <v>28430.65</v>
      </c>
    </row>
    <row r="29" spans="1:12">
      <c r="A29" s="66"/>
      <c r="B29" s="43" t="s">
        <v>650</v>
      </c>
      <c r="C29" s="43" t="s">
        <v>291</v>
      </c>
      <c r="D29" s="43" t="s">
        <v>595</v>
      </c>
      <c r="E29" s="43">
        <v>4044</v>
      </c>
      <c r="F29" s="43">
        <v>362</v>
      </c>
      <c r="G29" s="43">
        <v>1052</v>
      </c>
      <c r="H29" s="43">
        <v>0</v>
      </c>
      <c r="I29" s="44">
        <v>2206519.2400000002</v>
      </c>
      <c r="J29" s="44">
        <v>230119.08</v>
      </c>
      <c r="K29" s="44">
        <v>118582.25</v>
      </c>
      <c r="L29" s="44">
        <v>2555220.5700000003</v>
      </c>
    </row>
    <row r="30" spans="1:12">
      <c r="A30" s="66"/>
      <c r="B30" s="43" t="s">
        <v>650</v>
      </c>
      <c r="C30" s="43" t="s">
        <v>292</v>
      </c>
      <c r="D30" s="43" t="s">
        <v>596</v>
      </c>
      <c r="E30" s="43">
        <v>20346</v>
      </c>
      <c r="F30" s="43">
        <v>2771</v>
      </c>
      <c r="G30" s="43">
        <v>7129</v>
      </c>
      <c r="H30" s="43">
        <v>0</v>
      </c>
      <c r="I30" s="44">
        <v>7357577.8499999996</v>
      </c>
      <c r="J30" s="44">
        <v>309800.63</v>
      </c>
      <c r="K30" s="44">
        <v>422872.08</v>
      </c>
      <c r="L30" s="44">
        <v>8090250.5599999996</v>
      </c>
    </row>
    <row r="31" spans="1:12">
      <c r="A31" s="66"/>
      <c r="B31" s="43" t="s">
        <v>650</v>
      </c>
      <c r="C31" s="43" t="s">
        <v>379</v>
      </c>
      <c r="D31" s="43" t="s">
        <v>597</v>
      </c>
      <c r="E31" s="43">
        <v>2961</v>
      </c>
      <c r="F31" s="43">
        <v>373</v>
      </c>
      <c r="G31" s="43">
        <v>1103</v>
      </c>
      <c r="H31" s="43">
        <v>0</v>
      </c>
      <c r="I31" s="44">
        <v>877275.94</v>
      </c>
      <c r="J31" s="44">
        <v>10341.210000000001</v>
      </c>
      <c r="K31" s="44">
        <v>52018.92</v>
      </c>
      <c r="L31" s="44">
        <v>939636.07</v>
      </c>
    </row>
    <row r="32" spans="1:12" s="53" customFormat="1" ht="15.75">
      <c r="A32" s="66"/>
      <c r="B32" s="138" t="s">
        <v>650</v>
      </c>
      <c r="C32" s="138" t="s">
        <v>293</v>
      </c>
      <c r="D32" s="138" t="s">
        <v>598</v>
      </c>
      <c r="E32" s="138">
        <v>1914</v>
      </c>
      <c r="F32" s="138">
        <v>47</v>
      </c>
      <c r="G32" s="138">
        <v>676</v>
      </c>
      <c r="H32" s="138">
        <v>0</v>
      </c>
      <c r="I32" s="139">
        <v>475673.94</v>
      </c>
      <c r="J32" s="139">
        <v>8607.25</v>
      </c>
      <c r="K32" s="139">
        <v>28024.1</v>
      </c>
      <c r="L32" s="139">
        <v>512305.29</v>
      </c>
    </row>
    <row r="33" spans="1:12">
      <c r="A33" s="66"/>
      <c r="B33" s="43" t="s">
        <v>650</v>
      </c>
      <c r="C33" s="43" t="s">
        <v>294</v>
      </c>
      <c r="D33" s="43" t="s">
        <v>599</v>
      </c>
      <c r="E33" s="43">
        <v>23267</v>
      </c>
      <c r="F33" s="43">
        <v>295</v>
      </c>
      <c r="G33" s="43">
        <v>4531</v>
      </c>
      <c r="H33" s="43">
        <v>0</v>
      </c>
      <c r="I33" s="44">
        <v>6995245.5</v>
      </c>
      <c r="J33" s="44">
        <v>350272.06</v>
      </c>
      <c r="K33" s="44">
        <v>398719.32</v>
      </c>
      <c r="L33" s="44">
        <v>7744236.8799999999</v>
      </c>
    </row>
    <row r="34" spans="1:12">
      <c r="A34" s="66"/>
      <c r="B34" s="43" t="s">
        <v>650</v>
      </c>
      <c r="C34" s="43" t="s">
        <v>295</v>
      </c>
      <c r="D34" s="43" t="s">
        <v>600</v>
      </c>
      <c r="E34" s="43">
        <v>24247</v>
      </c>
      <c r="F34" s="43">
        <v>333</v>
      </c>
      <c r="G34" s="43">
        <v>5888</v>
      </c>
      <c r="H34" s="43">
        <v>0</v>
      </c>
      <c r="I34" s="44">
        <v>7173635.8899999997</v>
      </c>
      <c r="J34" s="44">
        <v>281715.86</v>
      </c>
      <c r="K34" s="44">
        <v>414032.18</v>
      </c>
      <c r="L34" s="44">
        <v>7869383.9299999997</v>
      </c>
    </row>
    <row r="35" spans="1:12">
      <c r="A35" s="66"/>
      <c r="B35" s="43" t="s">
        <v>650</v>
      </c>
      <c r="C35" s="43" t="s">
        <v>296</v>
      </c>
      <c r="D35" s="43" t="s">
        <v>601</v>
      </c>
      <c r="E35" s="43">
        <v>3993</v>
      </c>
      <c r="F35" s="43">
        <v>61</v>
      </c>
      <c r="G35" s="43">
        <v>708</v>
      </c>
      <c r="H35" s="43">
        <v>0</v>
      </c>
      <c r="I35" s="44">
        <v>1631949.58</v>
      </c>
      <c r="J35" s="44">
        <v>153900.65</v>
      </c>
      <c r="K35" s="44">
        <v>88683.93</v>
      </c>
      <c r="L35" s="44">
        <v>1874534.16</v>
      </c>
    </row>
    <row r="36" spans="1:12">
      <c r="A36" s="66"/>
      <c r="B36" s="43" t="s">
        <v>650</v>
      </c>
      <c r="C36" s="43" t="s">
        <v>444</v>
      </c>
      <c r="D36" s="43" t="s">
        <v>651</v>
      </c>
      <c r="E36" s="43">
        <v>2486</v>
      </c>
      <c r="F36" s="43">
        <v>485</v>
      </c>
      <c r="G36" s="43">
        <v>918</v>
      </c>
      <c r="H36" s="43">
        <v>0</v>
      </c>
      <c r="I36" s="44">
        <v>457919.66</v>
      </c>
      <c r="J36" s="44">
        <v>378.4</v>
      </c>
      <c r="K36" s="44">
        <v>27451.52</v>
      </c>
      <c r="L36" s="44">
        <v>485749.58</v>
      </c>
    </row>
    <row r="37" spans="1:12">
      <c r="A37" s="66"/>
      <c r="B37" s="43" t="s">
        <v>650</v>
      </c>
      <c r="C37" s="43" t="s">
        <v>297</v>
      </c>
      <c r="D37" s="43" t="s">
        <v>602</v>
      </c>
      <c r="E37" s="43">
        <v>1022</v>
      </c>
      <c r="F37" s="43">
        <v>0</v>
      </c>
      <c r="G37" s="43">
        <v>578</v>
      </c>
      <c r="H37" s="43">
        <v>0</v>
      </c>
      <c r="I37" s="44">
        <v>675064.31999999995</v>
      </c>
      <c r="J37" s="44">
        <v>44992.34</v>
      </c>
      <c r="K37" s="44">
        <v>37804.35</v>
      </c>
      <c r="L37" s="44">
        <v>757861.01</v>
      </c>
    </row>
    <row r="38" spans="1:12">
      <c r="A38" s="66"/>
      <c r="B38" s="43" t="s">
        <v>650</v>
      </c>
      <c r="C38" s="43" t="s">
        <v>298</v>
      </c>
      <c r="D38" s="43" t="s">
        <v>603</v>
      </c>
      <c r="E38" s="43">
        <v>170492</v>
      </c>
      <c r="F38" s="43">
        <v>1581</v>
      </c>
      <c r="G38" s="43">
        <v>26011</v>
      </c>
      <c r="H38" s="43">
        <v>0</v>
      </c>
      <c r="I38" s="44">
        <v>35594051.270000003</v>
      </c>
      <c r="J38" s="44">
        <v>406087.16</v>
      </c>
      <c r="K38" s="44">
        <v>2111091.02</v>
      </c>
      <c r="L38" s="44">
        <v>38111229.450000003</v>
      </c>
    </row>
    <row r="39" spans="1:12">
      <c r="A39" s="66"/>
      <c r="B39" s="43" t="s">
        <v>650</v>
      </c>
      <c r="C39" s="43" t="s">
        <v>299</v>
      </c>
      <c r="D39" s="43" t="s">
        <v>604</v>
      </c>
      <c r="E39" s="43">
        <v>12619</v>
      </c>
      <c r="F39" s="43">
        <v>0</v>
      </c>
      <c r="G39" s="43">
        <v>2988</v>
      </c>
      <c r="H39" s="43">
        <v>0</v>
      </c>
      <c r="I39" s="44">
        <v>1077364.08</v>
      </c>
      <c r="J39" s="44">
        <v>0</v>
      </c>
      <c r="K39" s="44">
        <v>63982.69</v>
      </c>
      <c r="L39" s="44">
        <v>1141346.77</v>
      </c>
    </row>
    <row r="40" spans="1:12">
      <c r="A40" s="66"/>
      <c r="B40" s="43" t="s">
        <v>650</v>
      </c>
      <c r="C40" s="43" t="s">
        <v>300</v>
      </c>
      <c r="D40" s="43" t="s">
        <v>605</v>
      </c>
      <c r="E40" s="43">
        <v>5699</v>
      </c>
      <c r="F40" s="43">
        <v>70</v>
      </c>
      <c r="G40" s="43">
        <v>985</v>
      </c>
      <c r="H40" s="43">
        <v>0</v>
      </c>
      <c r="I40" s="44">
        <v>655327.34</v>
      </c>
      <c r="J40" s="44">
        <v>80.25</v>
      </c>
      <c r="K40" s="44">
        <v>39311.480000000003</v>
      </c>
      <c r="L40" s="44">
        <v>694719.07</v>
      </c>
    </row>
    <row r="41" spans="1:12">
      <c r="A41" s="66"/>
      <c r="B41" s="43" t="s">
        <v>650</v>
      </c>
      <c r="C41" s="43" t="s">
        <v>301</v>
      </c>
      <c r="D41" s="43" t="s">
        <v>606</v>
      </c>
      <c r="E41" s="43">
        <v>27395</v>
      </c>
      <c r="F41" s="43">
        <v>962</v>
      </c>
      <c r="G41" s="43">
        <v>8545</v>
      </c>
      <c r="H41" s="43">
        <v>0</v>
      </c>
      <c r="I41" s="44">
        <v>3718152.92</v>
      </c>
      <c r="J41" s="44">
        <v>0</v>
      </c>
      <c r="K41" s="44">
        <v>222941.2</v>
      </c>
      <c r="L41" s="44">
        <v>3941094.12</v>
      </c>
    </row>
    <row r="42" spans="1:12">
      <c r="A42" s="66"/>
      <c r="B42" s="43" t="s">
        <v>650</v>
      </c>
      <c r="C42" s="43" t="s">
        <v>302</v>
      </c>
      <c r="D42" s="43" t="s">
        <v>607</v>
      </c>
      <c r="E42" s="43">
        <v>1349</v>
      </c>
      <c r="F42" s="43">
        <v>24</v>
      </c>
      <c r="G42" s="43">
        <v>215</v>
      </c>
      <c r="H42" s="43">
        <v>0</v>
      </c>
      <c r="I42" s="44">
        <v>378902.34</v>
      </c>
      <c r="J42" s="44">
        <v>20718.560000000001</v>
      </c>
      <c r="K42" s="44">
        <v>21491.279999999999</v>
      </c>
      <c r="L42" s="44">
        <v>421112.18</v>
      </c>
    </row>
    <row r="43" spans="1:12">
      <c r="A43" s="66"/>
      <c r="B43" s="43" t="s">
        <v>650</v>
      </c>
      <c r="C43" s="43" t="s">
        <v>303</v>
      </c>
      <c r="D43" s="43" t="s">
        <v>608</v>
      </c>
      <c r="E43" s="43">
        <v>4757</v>
      </c>
      <c r="F43" s="43">
        <v>117</v>
      </c>
      <c r="G43" s="43">
        <v>1045</v>
      </c>
      <c r="H43" s="43">
        <v>0</v>
      </c>
      <c r="I43" s="44">
        <v>2689956.65</v>
      </c>
      <c r="J43" s="44">
        <v>399037.78</v>
      </c>
      <c r="K43" s="44">
        <v>137456.18</v>
      </c>
      <c r="L43" s="44">
        <v>3226450.61</v>
      </c>
    </row>
    <row r="44" spans="1:12">
      <c r="A44" s="66"/>
      <c r="B44" s="43" t="s">
        <v>650</v>
      </c>
      <c r="C44" s="43" t="s">
        <v>304</v>
      </c>
      <c r="D44" s="43" t="s">
        <v>609</v>
      </c>
      <c r="E44" s="43">
        <v>7139</v>
      </c>
      <c r="F44" s="43">
        <v>439</v>
      </c>
      <c r="G44" s="43">
        <v>3573</v>
      </c>
      <c r="H44" s="43">
        <v>0</v>
      </c>
      <c r="I44" s="44">
        <v>3412697.51</v>
      </c>
      <c r="J44" s="44">
        <v>140489.18</v>
      </c>
      <c r="K44" s="44">
        <v>195521.03</v>
      </c>
      <c r="L44" s="44">
        <v>3748707.72</v>
      </c>
    </row>
    <row r="45" spans="1:12">
      <c r="A45" s="66"/>
      <c r="B45" s="43" t="s">
        <v>650</v>
      </c>
      <c r="C45" s="43" t="s">
        <v>305</v>
      </c>
      <c r="D45" s="43" t="s">
        <v>610</v>
      </c>
      <c r="E45" s="43">
        <v>420127</v>
      </c>
      <c r="F45" s="43">
        <v>58811</v>
      </c>
      <c r="G45" s="43">
        <v>146597</v>
      </c>
      <c r="H45" s="43">
        <v>0</v>
      </c>
      <c r="I45" s="44">
        <v>106526602.34999999</v>
      </c>
      <c r="J45" s="44">
        <v>3303893.32</v>
      </c>
      <c r="K45" s="44">
        <v>6193479.2400000002</v>
      </c>
      <c r="L45" s="44">
        <v>116023974.91</v>
      </c>
    </row>
    <row r="46" spans="1:12">
      <c r="A46" s="66"/>
      <c r="B46" s="43" t="s">
        <v>650</v>
      </c>
      <c r="C46" s="43" t="s">
        <v>306</v>
      </c>
      <c r="D46" s="43" t="s">
        <v>611</v>
      </c>
      <c r="E46" s="43">
        <v>34403</v>
      </c>
      <c r="F46" s="43">
        <v>208</v>
      </c>
      <c r="G46" s="43">
        <v>5877</v>
      </c>
      <c r="H46" s="43">
        <v>0</v>
      </c>
      <c r="I46" s="44">
        <v>12248728.279999999</v>
      </c>
      <c r="J46" s="44">
        <v>569903.06000000006</v>
      </c>
      <c r="K46" s="44">
        <v>700730.56</v>
      </c>
      <c r="L46" s="44">
        <v>13519361.9</v>
      </c>
    </row>
    <row r="47" spans="1:12">
      <c r="A47" s="66"/>
      <c r="B47" s="43" t="s">
        <v>650</v>
      </c>
      <c r="C47" s="43" t="s">
        <v>443</v>
      </c>
      <c r="D47" s="43" t="s">
        <v>612</v>
      </c>
      <c r="E47" s="43">
        <v>495</v>
      </c>
      <c r="F47" s="43">
        <v>0</v>
      </c>
      <c r="G47" s="43">
        <v>50</v>
      </c>
      <c r="H47" s="43">
        <v>0</v>
      </c>
      <c r="I47" s="44">
        <v>114090.84</v>
      </c>
      <c r="J47" s="44">
        <v>1328.84</v>
      </c>
      <c r="K47" s="44">
        <v>6765.69</v>
      </c>
      <c r="L47" s="44">
        <v>122185.37</v>
      </c>
    </row>
    <row r="48" spans="1:12">
      <c r="A48" s="66"/>
      <c r="B48" s="43" t="s">
        <v>650</v>
      </c>
      <c r="C48" s="43" t="s">
        <v>431</v>
      </c>
      <c r="D48" s="43" t="s">
        <v>652</v>
      </c>
      <c r="E48" s="43">
        <v>801</v>
      </c>
      <c r="F48" s="43">
        <v>39</v>
      </c>
      <c r="G48" s="43">
        <v>206</v>
      </c>
      <c r="H48" s="43">
        <v>0</v>
      </c>
      <c r="I48" s="44">
        <v>219396</v>
      </c>
      <c r="J48" s="44">
        <v>3178.75</v>
      </c>
      <c r="K48" s="44">
        <v>12974.61</v>
      </c>
      <c r="L48" s="44">
        <v>235549.36</v>
      </c>
    </row>
    <row r="49" spans="1:12">
      <c r="A49" s="66"/>
      <c r="B49" s="43" t="s">
        <v>650</v>
      </c>
      <c r="C49" s="43" t="s">
        <v>307</v>
      </c>
      <c r="D49" s="43" t="s">
        <v>342</v>
      </c>
      <c r="E49" s="43">
        <v>606</v>
      </c>
      <c r="F49" s="43">
        <v>3</v>
      </c>
      <c r="G49" s="43">
        <v>153</v>
      </c>
      <c r="H49" s="43">
        <v>0</v>
      </c>
      <c r="I49" s="44">
        <v>304116.67</v>
      </c>
      <c r="J49" s="44">
        <v>41561.86</v>
      </c>
      <c r="K49" s="44">
        <v>15753.4</v>
      </c>
      <c r="L49" s="44">
        <v>361431.93</v>
      </c>
    </row>
    <row r="50" spans="1:12">
      <c r="A50" s="66"/>
      <c r="B50" s="43" t="s">
        <v>650</v>
      </c>
      <c r="C50" s="43" t="s">
        <v>308</v>
      </c>
      <c r="D50" s="43" t="s">
        <v>613</v>
      </c>
      <c r="E50" s="43">
        <v>6757</v>
      </c>
      <c r="F50" s="43">
        <v>645</v>
      </c>
      <c r="G50" s="43">
        <v>1913</v>
      </c>
      <c r="H50" s="43">
        <v>0</v>
      </c>
      <c r="I50" s="44">
        <v>1697575.7</v>
      </c>
      <c r="J50" s="44">
        <v>48693.14</v>
      </c>
      <c r="K50" s="44">
        <v>95642.36</v>
      </c>
      <c r="L50" s="44">
        <v>1841911.2000000002</v>
      </c>
    </row>
    <row r="51" spans="1:12">
      <c r="A51" s="66"/>
      <c r="B51" s="43" t="s">
        <v>650</v>
      </c>
      <c r="C51" s="43" t="s">
        <v>309</v>
      </c>
      <c r="D51" s="43" t="s">
        <v>614</v>
      </c>
      <c r="E51" s="43">
        <v>5143</v>
      </c>
      <c r="F51" s="43">
        <v>86</v>
      </c>
      <c r="G51" s="43">
        <v>704</v>
      </c>
      <c r="H51" s="43">
        <v>0</v>
      </c>
      <c r="I51" s="44">
        <v>3482788.63</v>
      </c>
      <c r="J51" s="44">
        <v>443152.81</v>
      </c>
      <c r="K51" s="44">
        <v>189340.9</v>
      </c>
      <c r="L51" s="44">
        <v>4115282.34</v>
      </c>
    </row>
    <row r="52" spans="1:12">
      <c r="A52" s="66"/>
      <c r="B52" s="43" t="s">
        <v>650</v>
      </c>
      <c r="C52" s="43" t="s">
        <v>310</v>
      </c>
      <c r="D52" s="43" t="s">
        <v>615</v>
      </c>
      <c r="E52" s="43">
        <v>24342</v>
      </c>
      <c r="F52" s="43">
        <v>790</v>
      </c>
      <c r="G52" s="43">
        <v>7519</v>
      </c>
      <c r="H52" s="43">
        <v>0</v>
      </c>
      <c r="I52" s="44">
        <v>8878844.1899999995</v>
      </c>
      <c r="J52" s="44">
        <v>908477.09</v>
      </c>
      <c r="K52" s="44">
        <v>478235.43</v>
      </c>
      <c r="L52" s="44">
        <v>10265556.710000001</v>
      </c>
    </row>
    <row r="53" spans="1:12" s="53" customFormat="1" ht="15.75">
      <c r="A53" s="66"/>
      <c r="B53" s="138" t="s">
        <v>650</v>
      </c>
      <c r="C53" s="138" t="s">
        <v>311</v>
      </c>
      <c r="D53" s="138" t="s">
        <v>616</v>
      </c>
      <c r="E53" s="138">
        <v>22986</v>
      </c>
      <c r="F53" s="138">
        <v>436</v>
      </c>
      <c r="G53" s="138">
        <v>3307</v>
      </c>
      <c r="H53" s="138">
        <v>0</v>
      </c>
      <c r="I53" s="139">
        <v>5722616.1699999999</v>
      </c>
      <c r="J53" s="139">
        <v>411608.52</v>
      </c>
      <c r="K53" s="139">
        <v>319604.36</v>
      </c>
      <c r="L53" s="139">
        <v>6453829.0499999998</v>
      </c>
    </row>
    <row r="54" spans="1:12">
      <c r="A54" s="66"/>
      <c r="B54" s="43" t="s">
        <v>650</v>
      </c>
      <c r="C54" s="43" t="s">
        <v>312</v>
      </c>
      <c r="D54" s="43" t="s">
        <v>343</v>
      </c>
      <c r="E54" s="43">
        <v>6958</v>
      </c>
      <c r="F54" s="43">
        <v>257</v>
      </c>
      <c r="G54" s="43">
        <v>2347</v>
      </c>
      <c r="H54" s="43">
        <v>0</v>
      </c>
      <c r="I54" s="44">
        <v>1294200.1399999999</v>
      </c>
      <c r="J54" s="44">
        <v>11243.03</v>
      </c>
      <c r="K54" s="44">
        <v>76982.509999999995</v>
      </c>
      <c r="L54" s="44">
        <v>1382425.68</v>
      </c>
    </row>
    <row r="55" spans="1:12">
      <c r="A55" s="66"/>
      <c r="B55" s="43" t="s">
        <v>650</v>
      </c>
      <c r="C55" s="43" t="s">
        <v>380</v>
      </c>
      <c r="D55" s="43" t="s">
        <v>617</v>
      </c>
      <c r="E55" s="43">
        <v>454</v>
      </c>
      <c r="F55" s="43">
        <v>54</v>
      </c>
      <c r="G55" s="43">
        <v>204</v>
      </c>
      <c r="H55" s="43">
        <v>0</v>
      </c>
      <c r="I55" s="44">
        <v>158142.94</v>
      </c>
      <c r="J55" s="44">
        <v>4449.28</v>
      </c>
      <c r="K55" s="44">
        <v>9121.17</v>
      </c>
      <c r="L55" s="44">
        <v>171713.39</v>
      </c>
    </row>
    <row r="56" spans="1:12">
      <c r="A56" s="66"/>
      <c r="B56" s="43" t="s">
        <v>650</v>
      </c>
      <c r="C56" s="43" t="s">
        <v>313</v>
      </c>
      <c r="D56" s="43" t="s">
        <v>618</v>
      </c>
      <c r="E56" s="43">
        <v>1298</v>
      </c>
      <c r="F56" s="43">
        <v>6</v>
      </c>
      <c r="G56" s="43">
        <v>317</v>
      </c>
      <c r="H56" s="43">
        <v>0</v>
      </c>
      <c r="I56" s="44">
        <v>764645.39</v>
      </c>
      <c r="J56" s="44">
        <v>106193.44</v>
      </c>
      <c r="K56" s="44">
        <v>39507.270000000004</v>
      </c>
      <c r="L56" s="44">
        <v>910346.1</v>
      </c>
    </row>
    <row r="57" spans="1:12">
      <c r="A57" s="66"/>
      <c r="B57" s="43" t="s">
        <v>650</v>
      </c>
      <c r="C57" s="43" t="s">
        <v>437</v>
      </c>
      <c r="D57" s="43" t="s">
        <v>410</v>
      </c>
      <c r="E57" s="43">
        <v>50601</v>
      </c>
      <c r="F57" s="43">
        <v>7358</v>
      </c>
      <c r="G57" s="43">
        <v>28866</v>
      </c>
      <c r="H57" s="43">
        <v>0</v>
      </c>
      <c r="I57" s="44">
        <v>15508677.449999999</v>
      </c>
      <c r="J57" s="44">
        <v>605896.23</v>
      </c>
      <c r="K57" s="44">
        <v>894198.39</v>
      </c>
      <c r="L57" s="44">
        <v>17008772.07</v>
      </c>
    </row>
    <row r="58" spans="1:12">
      <c r="A58" s="66"/>
      <c r="B58" s="43" t="s">
        <v>650</v>
      </c>
      <c r="C58" s="43" t="s">
        <v>426</v>
      </c>
      <c r="D58" s="43" t="s">
        <v>653</v>
      </c>
      <c r="E58" s="43">
        <v>135</v>
      </c>
      <c r="F58" s="43">
        <v>122</v>
      </c>
      <c r="G58" s="43">
        <v>248</v>
      </c>
      <c r="H58" s="43">
        <v>0</v>
      </c>
      <c r="I58" s="44">
        <v>35084.959999999999</v>
      </c>
      <c r="J58" s="44">
        <v>256.36</v>
      </c>
      <c r="K58" s="44">
        <v>2089.64</v>
      </c>
      <c r="L58" s="44">
        <v>37430.959999999999</v>
      </c>
    </row>
    <row r="59" spans="1:12">
      <c r="A59" s="66"/>
      <c r="B59" s="43" t="s">
        <v>650</v>
      </c>
      <c r="C59" s="43" t="s">
        <v>314</v>
      </c>
      <c r="D59" s="43" t="s">
        <v>619</v>
      </c>
      <c r="E59" s="43">
        <v>650</v>
      </c>
      <c r="F59" s="43">
        <v>57</v>
      </c>
      <c r="G59" s="43">
        <v>170</v>
      </c>
      <c r="H59" s="43">
        <v>0</v>
      </c>
      <c r="I59" s="44">
        <v>391135.46</v>
      </c>
      <c r="J59" s="44">
        <v>33913.14</v>
      </c>
      <c r="K59" s="44">
        <v>21461.48</v>
      </c>
      <c r="L59" s="44">
        <v>446510.08000000002</v>
      </c>
    </row>
    <row r="60" spans="1:12">
      <c r="A60" s="66">
        <v>1</v>
      </c>
      <c r="B60" s="66" t="s">
        <v>67</v>
      </c>
      <c r="C60" s="66"/>
      <c r="D60" s="66" t="s">
        <v>67</v>
      </c>
      <c r="E60" s="66">
        <v>809810</v>
      </c>
      <c r="F60" s="66">
        <v>113274</v>
      </c>
      <c r="G60" s="66">
        <v>302250</v>
      </c>
      <c r="H60" s="66">
        <v>726</v>
      </c>
      <c r="I60" s="73">
        <v>857690062.27999997</v>
      </c>
      <c r="J60" s="73">
        <v>20651306.32</v>
      </c>
      <c r="K60" s="73">
        <v>53522319.979999997</v>
      </c>
      <c r="L60" s="73">
        <v>931863688.58000004</v>
      </c>
    </row>
    <row r="61" spans="1:12">
      <c r="A61" s="66"/>
      <c r="B61" s="138" t="s">
        <v>67</v>
      </c>
      <c r="C61" s="138" t="s">
        <v>276</v>
      </c>
      <c r="D61" s="138" t="s">
        <v>67</v>
      </c>
      <c r="E61" s="138">
        <v>605875</v>
      </c>
      <c r="F61" s="138">
        <v>97727</v>
      </c>
      <c r="G61" s="138">
        <v>236711</v>
      </c>
      <c r="H61" s="138">
        <v>0</v>
      </c>
      <c r="I61" s="139">
        <v>577471269.65999997</v>
      </c>
      <c r="J61" s="139">
        <v>6861767.2199999997</v>
      </c>
      <c r="K61" s="139">
        <v>34441754.390000001</v>
      </c>
      <c r="L61" s="139">
        <v>618774791.26999998</v>
      </c>
    </row>
    <row r="62" spans="1:12">
      <c r="A62" s="66"/>
      <c r="B62" s="138" t="s">
        <v>67</v>
      </c>
      <c r="C62" s="138" t="s">
        <v>278</v>
      </c>
      <c r="D62" s="138" t="s">
        <v>68</v>
      </c>
      <c r="E62" s="138">
        <v>9986</v>
      </c>
      <c r="F62" s="138">
        <v>807</v>
      </c>
      <c r="G62" s="138">
        <v>2432</v>
      </c>
      <c r="H62" s="138">
        <v>0</v>
      </c>
      <c r="I62" s="139">
        <v>10784517.779999999</v>
      </c>
      <c r="J62" s="139">
        <v>38510.93</v>
      </c>
      <c r="K62" s="139">
        <v>662949.77</v>
      </c>
      <c r="L62" s="139">
        <v>11485978.48</v>
      </c>
    </row>
    <row r="63" spans="1:12">
      <c r="A63" s="66"/>
      <c r="B63" s="138" t="s">
        <v>67</v>
      </c>
      <c r="C63" s="138" t="s">
        <v>440</v>
      </c>
      <c r="D63" s="138" t="s">
        <v>411</v>
      </c>
      <c r="E63" s="138">
        <v>1302</v>
      </c>
      <c r="F63" s="138">
        <v>161</v>
      </c>
      <c r="G63" s="138">
        <v>648</v>
      </c>
      <c r="H63" s="138">
        <v>0</v>
      </c>
      <c r="I63" s="139">
        <v>2861544.07</v>
      </c>
      <c r="J63" s="139">
        <v>239019.05</v>
      </c>
      <c r="K63" s="139">
        <v>202701.63</v>
      </c>
      <c r="L63" s="139">
        <v>3303264.75</v>
      </c>
    </row>
    <row r="64" spans="1:12">
      <c r="A64" s="66"/>
      <c r="B64" s="138" t="s">
        <v>67</v>
      </c>
      <c r="C64" s="138" t="s">
        <v>378</v>
      </c>
      <c r="D64" s="138" t="s">
        <v>594</v>
      </c>
      <c r="E64" s="138">
        <v>1392</v>
      </c>
      <c r="F64" s="138">
        <v>51</v>
      </c>
      <c r="G64" s="138">
        <v>170</v>
      </c>
      <c r="H64" s="138">
        <v>4</v>
      </c>
      <c r="I64" s="139">
        <v>2073652.4</v>
      </c>
      <c r="J64" s="139">
        <v>121777.2</v>
      </c>
      <c r="K64" s="139">
        <v>137845.32</v>
      </c>
      <c r="L64" s="139">
        <v>2333274.92</v>
      </c>
    </row>
    <row r="65" spans="1:12" s="53" customFormat="1" ht="15.75">
      <c r="A65" s="66"/>
      <c r="B65" s="138" t="s">
        <v>67</v>
      </c>
      <c r="C65" s="138" t="s">
        <v>279</v>
      </c>
      <c r="D65" s="138" t="s">
        <v>69</v>
      </c>
      <c r="E65" s="138">
        <v>12580</v>
      </c>
      <c r="F65" s="138">
        <v>337</v>
      </c>
      <c r="G65" s="138">
        <v>2528</v>
      </c>
      <c r="H65" s="138">
        <v>0</v>
      </c>
      <c r="I65" s="139">
        <v>17703466.940000001</v>
      </c>
      <c r="J65" s="139">
        <v>818127.63</v>
      </c>
      <c r="K65" s="139">
        <v>1034455.53</v>
      </c>
      <c r="L65" s="139">
        <v>19556050.100000001</v>
      </c>
    </row>
    <row r="66" spans="1:12">
      <c r="A66" s="66"/>
      <c r="B66" s="138" t="s">
        <v>67</v>
      </c>
      <c r="C66" s="138" t="s">
        <v>280</v>
      </c>
      <c r="D66" s="138" t="s">
        <v>70</v>
      </c>
      <c r="E66" s="138">
        <v>5803</v>
      </c>
      <c r="F66" s="138">
        <v>169</v>
      </c>
      <c r="G66" s="138">
        <v>1968</v>
      </c>
      <c r="H66" s="138">
        <v>60</v>
      </c>
      <c r="I66" s="139">
        <v>9205290.9900000002</v>
      </c>
      <c r="J66" s="139">
        <v>509257.39</v>
      </c>
      <c r="K66" s="139">
        <v>634339.83999999997</v>
      </c>
      <c r="L66" s="139">
        <v>10348888.220000001</v>
      </c>
    </row>
    <row r="67" spans="1:12" s="53" customFormat="1" ht="15.75">
      <c r="A67" s="66"/>
      <c r="B67" s="138" t="s">
        <v>67</v>
      </c>
      <c r="C67" s="138" t="s">
        <v>439</v>
      </c>
      <c r="D67" s="138" t="s">
        <v>412</v>
      </c>
      <c r="E67" s="138">
        <v>2446</v>
      </c>
      <c r="F67" s="138">
        <v>124</v>
      </c>
      <c r="G67" s="138">
        <v>476</v>
      </c>
      <c r="H67" s="138">
        <v>0</v>
      </c>
      <c r="I67" s="139">
        <v>3460600.1</v>
      </c>
      <c r="J67" s="139">
        <v>127803.84</v>
      </c>
      <c r="K67" s="139">
        <v>221134.85</v>
      </c>
      <c r="L67" s="139">
        <v>3809538.79</v>
      </c>
    </row>
    <row r="68" spans="1:12">
      <c r="A68" s="66"/>
      <c r="B68" s="138" t="s">
        <v>67</v>
      </c>
      <c r="C68" s="138" t="s">
        <v>281</v>
      </c>
      <c r="D68" s="138" t="s">
        <v>71</v>
      </c>
      <c r="E68" s="138">
        <v>648</v>
      </c>
      <c r="F68" s="138">
        <v>2</v>
      </c>
      <c r="G68" s="138">
        <v>157</v>
      </c>
      <c r="H68" s="138">
        <v>5</v>
      </c>
      <c r="I68" s="139">
        <v>989629.43</v>
      </c>
      <c r="J68" s="139">
        <v>66803.23</v>
      </c>
      <c r="K68" s="139">
        <v>59535.41</v>
      </c>
      <c r="L68" s="139">
        <v>1115968.07</v>
      </c>
    </row>
    <row r="69" spans="1:12" s="53" customFormat="1" ht="15.75">
      <c r="A69" s="66"/>
      <c r="B69" s="138" t="s">
        <v>67</v>
      </c>
      <c r="C69" s="138" t="s">
        <v>282</v>
      </c>
      <c r="D69" s="138" t="s">
        <v>72</v>
      </c>
      <c r="E69" s="138">
        <v>45558</v>
      </c>
      <c r="F69" s="138">
        <v>1431</v>
      </c>
      <c r="G69" s="138">
        <v>10250</v>
      </c>
      <c r="H69" s="138">
        <v>384</v>
      </c>
      <c r="I69" s="139">
        <v>75434388.859999999</v>
      </c>
      <c r="J69" s="139">
        <v>5028449.8600000003</v>
      </c>
      <c r="K69" s="139">
        <v>5013867.96</v>
      </c>
      <c r="L69" s="139">
        <v>85476706.680000007</v>
      </c>
    </row>
    <row r="70" spans="1:12">
      <c r="A70" s="66"/>
      <c r="B70" s="138" t="s">
        <v>67</v>
      </c>
      <c r="C70" s="138" t="s">
        <v>290</v>
      </c>
      <c r="D70" s="138" t="s">
        <v>384</v>
      </c>
      <c r="E70" s="138">
        <v>27209</v>
      </c>
      <c r="F70" s="138">
        <v>935</v>
      </c>
      <c r="G70" s="138">
        <v>8984</v>
      </c>
      <c r="H70" s="138">
        <v>0</v>
      </c>
      <c r="I70" s="139">
        <v>56277590.759999998</v>
      </c>
      <c r="J70" s="139">
        <v>5296492.6399999997</v>
      </c>
      <c r="K70" s="139">
        <v>4726989.6500000004</v>
      </c>
      <c r="L70" s="139">
        <v>66301073.049999997</v>
      </c>
    </row>
    <row r="71" spans="1:12" s="53" customFormat="1" ht="15.75">
      <c r="A71" s="66"/>
      <c r="B71" s="138" t="s">
        <v>67</v>
      </c>
      <c r="C71" s="138" t="s">
        <v>425</v>
      </c>
      <c r="D71" s="138" t="s">
        <v>413</v>
      </c>
      <c r="E71" s="138">
        <v>96931</v>
      </c>
      <c r="F71" s="138">
        <v>11526</v>
      </c>
      <c r="G71" s="138">
        <v>37920</v>
      </c>
      <c r="H71" s="138">
        <v>273</v>
      </c>
      <c r="I71" s="139">
        <v>101343851.31</v>
      </c>
      <c r="J71" s="139">
        <v>1541867.32</v>
      </c>
      <c r="K71" s="139">
        <v>6381440.8499999996</v>
      </c>
      <c r="L71" s="139">
        <v>109267159.48</v>
      </c>
    </row>
    <row r="72" spans="1:12">
      <c r="A72" s="66"/>
      <c r="B72" s="138" t="s">
        <v>67</v>
      </c>
      <c r="C72" s="138" t="s">
        <v>451</v>
      </c>
      <c r="D72" s="138" t="s">
        <v>424</v>
      </c>
      <c r="E72" s="138">
        <v>80</v>
      </c>
      <c r="F72" s="138">
        <v>4</v>
      </c>
      <c r="G72" s="138">
        <v>6</v>
      </c>
      <c r="H72" s="138">
        <v>0</v>
      </c>
      <c r="I72" s="139">
        <v>84259.98</v>
      </c>
      <c r="J72" s="139">
        <v>1430.01</v>
      </c>
      <c r="K72" s="139">
        <v>5304.78</v>
      </c>
      <c r="L72" s="139">
        <v>90994.77</v>
      </c>
    </row>
    <row r="73" spans="1:12" s="53" customFormat="1" ht="15.75">
      <c r="A73" s="66">
        <v>1</v>
      </c>
      <c r="B73" s="66" t="s">
        <v>414</v>
      </c>
      <c r="C73" s="66"/>
      <c r="D73" s="66" t="s">
        <v>414</v>
      </c>
      <c r="E73" s="66">
        <v>3</v>
      </c>
      <c r="F73" s="66">
        <v>0</v>
      </c>
      <c r="G73" s="66">
        <v>0</v>
      </c>
      <c r="H73" s="66">
        <v>2</v>
      </c>
      <c r="I73" s="73">
        <v>4909.3</v>
      </c>
      <c r="J73" s="73">
        <v>201</v>
      </c>
      <c r="K73" s="73">
        <v>292.79000000000002</v>
      </c>
      <c r="L73" s="73">
        <v>5403.09</v>
      </c>
    </row>
    <row r="74" spans="1:12" s="87" customFormat="1">
      <c r="A74" s="138"/>
      <c r="B74" s="138" t="s">
        <v>414</v>
      </c>
      <c r="C74" s="138" t="s">
        <v>441</v>
      </c>
      <c r="D74" s="138" t="s">
        <v>415</v>
      </c>
      <c r="E74" s="138">
        <v>3</v>
      </c>
      <c r="F74" s="138">
        <v>0</v>
      </c>
      <c r="G74" s="138">
        <v>0</v>
      </c>
      <c r="H74" s="138">
        <v>2</v>
      </c>
      <c r="I74" s="139">
        <v>4909.3</v>
      </c>
      <c r="J74" s="139">
        <v>201</v>
      </c>
      <c r="K74" s="139">
        <v>292.79000000000002</v>
      </c>
      <c r="L74" s="139">
        <v>5403.09</v>
      </c>
    </row>
    <row r="75" spans="1:12" s="57" customFormat="1">
      <c r="A75" s="66">
        <v>1</v>
      </c>
      <c r="B75" s="66" t="s">
        <v>416</v>
      </c>
      <c r="C75" s="66"/>
      <c r="D75" s="66" t="s">
        <v>416</v>
      </c>
      <c r="E75" s="66">
        <v>11918</v>
      </c>
      <c r="F75" s="66">
        <v>49</v>
      </c>
      <c r="G75" s="66">
        <v>2438</v>
      </c>
      <c r="H75" s="66">
        <v>0</v>
      </c>
      <c r="I75" s="73">
        <v>3405498.68</v>
      </c>
      <c r="J75" s="73">
        <v>0</v>
      </c>
      <c r="K75" s="73">
        <v>83156.490000000005</v>
      </c>
      <c r="L75" s="73">
        <v>3488655.17</v>
      </c>
    </row>
    <row r="76" spans="1:12" s="62" customFormat="1" ht="15.75">
      <c r="A76" s="138"/>
      <c r="B76" s="138" t="s">
        <v>416</v>
      </c>
      <c r="C76" s="138" t="s">
        <v>318</v>
      </c>
      <c r="D76" s="138" t="s">
        <v>80</v>
      </c>
      <c r="E76" s="138">
        <v>11918</v>
      </c>
      <c r="F76" s="138">
        <v>49</v>
      </c>
      <c r="G76" s="138">
        <v>2438</v>
      </c>
      <c r="H76" s="138">
        <v>0</v>
      </c>
      <c r="I76" s="139">
        <v>3405498.68</v>
      </c>
      <c r="J76" s="139">
        <v>0</v>
      </c>
      <c r="K76" s="139">
        <v>83156.490000000005</v>
      </c>
      <c r="L76" s="139">
        <v>3488655.17</v>
      </c>
    </row>
    <row r="77" spans="1:12" s="57" customFormat="1">
      <c r="A77" s="66">
        <v>1</v>
      </c>
      <c r="B77" s="66" t="s">
        <v>79</v>
      </c>
      <c r="C77" s="66"/>
      <c r="D77" s="66" t="s">
        <v>79</v>
      </c>
      <c r="E77" s="66">
        <v>12749</v>
      </c>
      <c r="F77" s="66">
        <v>0</v>
      </c>
      <c r="G77" s="66">
        <v>2783</v>
      </c>
      <c r="H77" s="66">
        <v>0</v>
      </c>
      <c r="I77" s="73">
        <v>2719122.67</v>
      </c>
      <c r="J77" s="73">
        <v>0</v>
      </c>
      <c r="K77" s="73">
        <v>0</v>
      </c>
      <c r="L77" s="73">
        <v>2719122.67</v>
      </c>
    </row>
    <row r="78" spans="1:12" s="87" customFormat="1">
      <c r="A78" s="138"/>
      <c r="B78" s="138" t="s">
        <v>79</v>
      </c>
      <c r="C78" s="138" t="s">
        <v>317</v>
      </c>
      <c r="D78" s="138" t="s">
        <v>79</v>
      </c>
      <c r="E78" s="138">
        <v>12749</v>
      </c>
      <c r="F78" s="138">
        <v>0</v>
      </c>
      <c r="G78" s="138">
        <v>2783</v>
      </c>
      <c r="H78" s="138">
        <v>0</v>
      </c>
      <c r="I78" s="139">
        <v>2719122.67</v>
      </c>
      <c r="J78" s="139">
        <v>0</v>
      </c>
      <c r="K78" s="139">
        <v>0</v>
      </c>
      <c r="L78" s="139">
        <v>2719122.67</v>
      </c>
    </row>
    <row r="79" spans="1:12" s="57" customFormat="1">
      <c r="A79" s="66">
        <v>1</v>
      </c>
      <c r="B79" s="66" t="s">
        <v>81</v>
      </c>
      <c r="C79" s="66"/>
      <c r="D79" s="66" t="s">
        <v>81</v>
      </c>
      <c r="E79" s="66">
        <v>223464</v>
      </c>
      <c r="F79" s="66">
        <v>0</v>
      </c>
      <c r="G79" s="66">
        <v>57870</v>
      </c>
      <c r="H79" s="66">
        <v>0</v>
      </c>
      <c r="I79" s="73">
        <v>39258587.990000002</v>
      </c>
      <c r="J79" s="73">
        <v>341286.03</v>
      </c>
      <c r="K79" s="73">
        <v>0</v>
      </c>
      <c r="L79" s="73">
        <v>39599874.020000003</v>
      </c>
    </row>
    <row r="80" spans="1:12" s="62" customFormat="1" ht="15.75">
      <c r="A80" s="138"/>
      <c r="B80" s="138" t="s">
        <v>81</v>
      </c>
      <c r="C80" s="138" t="s">
        <v>319</v>
      </c>
      <c r="D80" s="138" t="s">
        <v>81</v>
      </c>
      <c r="E80" s="138">
        <v>223464</v>
      </c>
      <c r="F80" s="138">
        <v>0</v>
      </c>
      <c r="G80" s="138">
        <v>57870</v>
      </c>
      <c r="H80" s="138">
        <v>0</v>
      </c>
      <c r="I80" s="139">
        <v>39258587.990000002</v>
      </c>
      <c r="J80" s="139">
        <v>341286.03</v>
      </c>
      <c r="K80" s="139">
        <v>0</v>
      </c>
      <c r="L80" s="139">
        <v>39599874.020000003</v>
      </c>
    </row>
    <row r="81" spans="1:12" s="57" customFormat="1">
      <c r="A81" s="66">
        <v>1</v>
      </c>
      <c r="B81" s="66" t="s">
        <v>78</v>
      </c>
      <c r="C81" s="66"/>
      <c r="D81" s="66" t="s">
        <v>78</v>
      </c>
      <c r="E81" s="66">
        <v>47502</v>
      </c>
      <c r="F81" s="66">
        <v>0</v>
      </c>
      <c r="G81" s="66">
        <v>19524</v>
      </c>
      <c r="H81" s="66">
        <v>0</v>
      </c>
      <c r="I81" s="73">
        <v>7418628.2000000002</v>
      </c>
      <c r="J81" s="73">
        <v>5109.99</v>
      </c>
      <c r="K81" s="73">
        <v>185382.55</v>
      </c>
      <c r="L81" s="73">
        <v>7609120.7400000002</v>
      </c>
    </row>
    <row r="82" spans="1:12" s="87" customFormat="1">
      <c r="A82" s="138"/>
      <c r="B82" s="138" t="s">
        <v>78</v>
      </c>
      <c r="C82" s="138" t="s">
        <v>316</v>
      </c>
      <c r="D82" s="138" t="s">
        <v>78</v>
      </c>
      <c r="E82" s="138">
        <v>46982</v>
      </c>
      <c r="F82" s="138">
        <v>0</v>
      </c>
      <c r="G82" s="138">
        <v>19434</v>
      </c>
      <c r="H82" s="138">
        <v>0</v>
      </c>
      <c r="I82" s="139">
        <v>6853093.2699999996</v>
      </c>
      <c r="J82" s="139">
        <v>0</v>
      </c>
      <c r="K82" s="139">
        <v>150804.78</v>
      </c>
      <c r="L82" s="139">
        <v>7003898.0499999998</v>
      </c>
    </row>
    <row r="83" spans="1:12">
      <c r="A83" s="66"/>
      <c r="B83" s="43" t="s">
        <v>78</v>
      </c>
      <c r="C83" s="43" t="s">
        <v>442</v>
      </c>
      <c r="D83" s="43" t="s">
        <v>417</v>
      </c>
      <c r="E83" s="43">
        <v>520</v>
      </c>
      <c r="F83" s="43">
        <v>0</v>
      </c>
      <c r="G83" s="43">
        <v>90</v>
      </c>
      <c r="H83" s="43">
        <v>0</v>
      </c>
      <c r="I83" s="44">
        <v>565534.93000000005</v>
      </c>
      <c r="J83" s="44">
        <v>5109.99</v>
      </c>
      <c r="K83" s="44">
        <v>34577.770000000004</v>
      </c>
      <c r="L83" s="44">
        <v>605222.69000000006</v>
      </c>
    </row>
    <row r="84" spans="1:12" s="57" customFormat="1">
      <c r="A84" s="66">
        <v>1</v>
      </c>
      <c r="B84" s="66" t="s">
        <v>77</v>
      </c>
      <c r="C84" s="66"/>
      <c r="D84" s="66" t="s">
        <v>77</v>
      </c>
      <c r="E84" s="66">
        <v>43341</v>
      </c>
      <c r="F84" s="66">
        <v>3938</v>
      </c>
      <c r="G84" s="66">
        <v>22898</v>
      </c>
      <c r="H84" s="66">
        <v>0</v>
      </c>
      <c r="I84" s="73">
        <v>65309966.789999999</v>
      </c>
      <c r="J84" s="73">
        <v>2921100.53</v>
      </c>
      <c r="K84" s="73">
        <v>4662848.5199999996</v>
      </c>
      <c r="L84" s="73">
        <v>72893915.840000004</v>
      </c>
    </row>
    <row r="85" spans="1:12" s="87" customFormat="1">
      <c r="A85" s="138"/>
      <c r="B85" s="138" t="s">
        <v>77</v>
      </c>
      <c r="C85" s="138" t="s">
        <v>315</v>
      </c>
      <c r="D85" s="138" t="s">
        <v>77</v>
      </c>
      <c r="E85" s="138">
        <v>43341</v>
      </c>
      <c r="F85" s="138">
        <v>3938</v>
      </c>
      <c r="G85" s="138">
        <v>22898</v>
      </c>
      <c r="H85" s="138">
        <v>0</v>
      </c>
      <c r="I85" s="139">
        <v>65309966.789999999</v>
      </c>
      <c r="J85" s="139">
        <v>2921100.53</v>
      </c>
      <c r="K85" s="139">
        <v>4662848.5199999996</v>
      </c>
      <c r="L85" s="139">
        <v>72893915.840000004</v>
      </c>
    </row>
    <row r="86" spans="1:12">
      <c r="A86" s="66">
        <v>1</v>
      </c>
      <c r="B86" s="43" t="s">
        <v>418</v>
      </c>
      <c r="C86" s="43"/>
      <c r="D86" s="43" t="s">
        <v>418</v>
      </c>
      <c r="E86" s="43">
        <v>212256</v>
      </c>
      <c r="F86" s="43">
        <v>31805</v>
      </c>
      <c r="G86" s="43">
        <v>120295</v>
      </c>
      <c r="H86" s="43">
        <v>2926</v>
      </c>
      <c r="I86" s="44">
        <v>264700649.55000001</v>
      </c>
      <c r="J86" s="44">
        <v>3441091.42</v>
      </c>
      <c r="K86" s="44">
        <v>16029308.550000001</v>
      </c>
      <c r="L86" s="44">
        <v>284171049.51999998</v>
      </c>
    </row>
    <row r="87" spans="1:12" s="53" customFormat="1" ht="15.75">
      <c r="A87" s="66"/>
      <c r="B87" s="66" t="s">
        <v>418</v>
      </c>
      <c r="C87" s="66" t="s">
        <v>277</v>
      </c>
      <c r="D87" s="66" t="s">
        <v>89</v>
      </c>
      <c r="E87" s="66">
        <v>24909</v>
      </c>
      <c r="F87" s="66">
        <v>3641</v>
      </c>
      <c r="G87" s="66">
        <v>20652</v>
      </c>
      <c r="H87" s="66">
        <v>0</v>
      </c>
      <c r="I87" s="73">
        <v>22903639.620000001</v>
      </c>
      <c r="J87" s="73">
        <v>21673.26</v>
      </c>
      <c r="K87" s="73">
        <v>1320071.83</v>
      </c>
      <c r="L87" s="73">
        <v>24245384.710000001</v>
      </c>
    </row>
    <row r="88" spans="1:12">
      <c r="A88" s="66"/>
      <c r="B88" s="43" t="s">
        <v>418</v>
      </c>
      <c r="C88" s="43" t="s">
        <v>283</v>
      </c>
      <c r="D88" s="43" t="s">
        <v>73</v>
      </c>
      <c r="E88" s="43">
        <v>158396</v>
      </c>
      <c r="F88" s="43">
        <v>25237</v>
      </c>
      <c r="G88" s="43">
        <v>83608</v>
      </c>
      <c r="H88" s="43">
        <v>2525</v>
      </c>
      <c r="I88" s="44">
        <v>209997658.66999999</v>
      </c>
      <c r="J88" s="44">
        <v>3274140.93</v>
      </c>
      <c r="K88" s="44">
        <v>12883833.140000001</v>
      </c>
      <c r="L88" s="44">
        <v>226155632.74000001</v>
      </c>
    </row>
    <row r="89" spans="1:12">
      <c r="A89" s="66"/>
      <c r="B89" s="43" t="s">
        <v>418</v>
      </c>
      <c r="C89" s="43" t="s">
        <v>284</v>
      </c>
      <c r="D89" s="43" t="s">
        <v>74</v>
      </c>
      <c r="E89" s="43">
        <v>27534</v>
      </c>
      <c r="F89" s="43">
        <v>2863</v>
      </c>
      <c r="G89" s="43">
        <v>15447</v>
      </c>
      <c r="H89" s="43">
        <v>394</v>
      </c>
      <c r="I89" s="44">
        <v>30391562.260000002</v>
      </c>
      <c r="J89" s="44">
        <v>114475.69</v>
      </c>
      <c r="K89" s="44">
        <v>1754816.35</v>
      </c>
      <c r="L89" s="44">
        <v>32260854.300000001</v>
      </c>
    </row>
    <row r="90" spans="1:12" s="53" customFormat="1" ht="15.75">
      <c r="A90" s="66"/>
      <c r="B90" s="43" t="s">
        <v>418</v>
      </c>
      <c r="C90" s="43" t="s">
        <v>445</v>
      </c>
      <c r="D90" s="43" t="s">
        <v>419</v>
      </c>
      <c r="E90" s="43">
        <v>1417</v>
      </c>
      <c r="F90" s="43">
        <v>64</v>
      </c>
      <c r="G90" s="43">
        <v>588</v>
      </c>
      <c r="H90" s="43">
        <v>7</v>
      </c>
      <c r="I90" s="44">
        <v>1407789</v>
      </c>
      <c r="J90" s="44">
        <v>30801.54</v>
      </c>
      <c r="K90" s="44">
        <v>70587.23</v>
      </c>
      <c r="L90" s="44">
        <v>1509177.77</v>
      </c>
    </row>
    <row r="91" spans="1:12">
      <c r="A91" s="66">
        <v>1</v>
      </c>
      <c r="B91" s="138" t="s">
        <v>420</v>
      </c>
      <c r="C91" s="138"/>
      <c r="D91" s="138" t="s">
        <v>420</v>
      </c>
      <c r="E91" s="138">
        <v>555253</v>
      </c>
      <c r="F91" s="138">
        <v>100542</v>
      </c>
      <c r="G91" s="138">
        <v>12274</v>
      </c>
      <c r="H91" s="138">
        <v>0</v>
      </c>
      <c r="I91" s="139">
        <v>291133927.38999999</v>
      </c>
      <c r="J91" s="139">
        <v>59619.519999999997</v>
      </c>
      <c r="K91" s="139">
        <v>16962164.559999999</v>
      </c>
      <c r="L91" s="139">
        <v>308155711.47000003</v>
      </c>
    </row>
    <row r="92" spans="1:12" s="53" customFormat="1" ht="15.75">
      <c r="A92" s="66"/>
      <c r="B92" s="66" t="s">
        <v>420</v>
      </c>
      <c r="C92" s="66" t="s">
        <v>446</v>
      </c>
      <c r="D92" s="66" t="s">
        <v>420</v>
      </c>
      <c r="E92" s="66">
        <v>554727</v>
      </c>
      <c r="F92" s="66">
        <v>100536</v>
      </c>
      <c r="G92" s="66">
        <v>0</v>
      </c>
      <c r="H92" s="66">
        <v>0</v>
      </c>
      <c r="I92" s="73">
        <v>288178062.94</v>
      </c>
      <c r="J92" s="73">
        <v>9488.1200000000008</v>
      </c>
      <c r="K92" s="73">
        <v>16777770.43</v>
      </c>
      <c r="L92" s="73">
        <v>304965321.49000001</v>
      </c>
    </row>
    <row r="93" spans="1:12">
      <c r="A93" s="66"/>
      <c r="B93" s="138" t="s">
        <v>420</v>
      </c>
      <c r="C93" s="138" t="s">
        <v>454</v>
      </c>
      <c r="D93" s="138" t="s">
        <v>455</v>
      </c>
      <c r="E93" s="138">
        <v>0</v>
      </c>
      <c r="F93" s="138">
        <v>0</v>
      </c>
      <c r="G93" s="138">
        <v>12208</v>
      </c>
      <c r="H93" s="138">
        <v>0</v>
      </c>
      <c r="I93" s="139">
        <v>2157258.5499999998</v>
      </c>
      <c r="J93" s="139">
        <v>0</v>
      </c>
      <c r="K93" s="139">
        <v>129465.21</v>
      </c>
      <c r="L93" s="139">
        <v>2286723.7599999998</v>
      </c>
    </row>
    <row r="94" spans="1:12">
      <c r="A94" s="66"/>
      <c r="B94" s="138" t="s">
        <v>420</v>
      </c>
      <c r="C94" s="138" t="s">
        <v>447</v>
      </c>
      <c r="D94" s="138" t="s">
        <v>421</v>
      </c>
      <c r="E94" s="138">
        <v>526</v>
      </c>
      <c r="F94" s="138">
        <v>6</v>
      </c>
      <c r="G94" s="138">
        <v>66</v>
      </c>
      <c r="H94" s="138">
        <v>0</v>
      </c>
      <c r="I94" s="139">
        <v>798605.9</v>
      </c>
      <c r="J94" s="139">
        <v>50131.4</v>
      </c>
      <c r="K94" s="139">
        <v>54928.92</v>
      </c>
      <c r="L94" s="139">
        <v>903666.22</v>
      </c>
    </row>
    <row r="95" spans="1:12">
      <c r="A95" s="66">
        <v>1</v>
      </c>
      <c r="B95" s="138" t="s">
        <v>422</v>
      </c>
      <c r="C95" s="138"/>
      <c r="D95" s="138" t="s">
        <v>422</v>
      </c>
      <c r="E95" s="138">
        <v>15</v>
      </c>
      <c r="F95" s="138">
        <v>1</v>
      </c>
      <c r="G95" s="138">
        <v>4</v>
      </c>
      <c r="H95" s="138">
        <v>0</v>
      </c>
      <c r="I95" s="139">
        <v>8230.15</v>
      </c>
      <c r="J95" s="139">
        <v>579.15</v>
      </c>
      <c r="K95" s="139">
        <v>0</v>
      </c>
      <c r="L95" s="139">
        <v>8809.3000000000011</v>
      </c>
    </row>
    <row r="96" spans="1:12" s="53" customFormat="1" ht="15.75">
      <c r="A96" s="66"/>
      <c r="B96" s="66" t="s">
        <v>422</v>
      </c>
      <c r="C96" s="66" t="s">
        <v>448</v>
      </c>
      <c r="D96" s="66" t="s">
        <v>422</v>
      </c>
      <c r="E96" s="66">
        <v>15</v>
      </c>
      <c r="F96" s="66">
        <v>1</v>
      </c>
      <c r="G96" s="66">
        <v>4</v>
      </c>
      <c r="H96" s="66">
        <v>0</v>
      </c>
      <c r="I96" s="73">
        <v>8230.15</v>
      </c>
      <c r="J96" s="73">
        <v>579.15</v>
      </c>
      <c r="K96" s="73">
        <v>0</v>
      </c>
      <c r="L96" s="73">
        <v>8809.3000000000011</v>
      </c>
    </row>
    <row r="97" spans="1:12" s="53" customFormat="1" ht="15.75">
      <c r="A97" s="66">
        <v>1</v>
      </c>
      <c r="B97" s="43" t="s">
        <v>423</v>
      </c>
      <c r="C97" s="43"/>
      <c r="D97" s="43" t="s">
        <v>423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497.45</v>
      </c>
      <c r="L97" s="44">
        <v>7222.25</v>
      </c>
    </row>
    <row r="98" spans="1:12" s="53" customFormat="1" ht="15.75">
      <c r="A98" s="66"/>
      <c r="B98" s="66" t="s">
        <v>423</v>
      </c>
      <c r="C98" s="66" t="s">
        <v>449</v>
      </c>
      <c r="D98" s="66" t="s">
        <v>423</v>
      </c>
      <c r="E98" s="66">
        <v>6</v>
      </c>
      <c r="F98" s="66">
        <v>0</v>
      </c>
      <c r="G98" s="66">
        <v>0</v>
      </c>
      <c r="H98" s="66">
        <v>0</v>
      </c>
      <c r="I98" s="73">
        <v>6675.34</v>
      </c>
      <c r="J98" s="73">
        <v>49.46</v>
      </c>
      <c r="K98" s="73">
        <v>497.45</v>
      </c>
      <c r="L98" s="73">
        <v>7222.25</v>
      </c>
    </row>
    <row r="99" spans="1:12">
      <c r="A99" s="66">
        <v>1</v>
      </c>
      <c r="B99" s="138" t="s">
        <v>569</v>
      </c>
      <c r="C99" s="138"/>
      <c r="D99" s="138" t="s">
        <v>569</v>
      </c>
      <c r="E99" s="138">
        <v>3444</v>
      </c>
      <c r="F99" s="138">
        <v>156</v>
      </c>
      <c r="G99" s="138">
        <v>1232</v>
      </c>
      <c r="H99" s="138">
        <v>0</v>
      </c>
      <c r="I99" s="139">
        <v>6064823.0800000001</v>
      </c>
      <c r="J99" s="139">
        <v>432884.72</v>
      </c>
      <c r="K99" s="139">
        <v>345504.88</v>
      </c>
      <c r="L99" s="139">
        <v>6843212.6799999997</v>
      </c>
    </row>
    <row r="100" spans="1:12">
      <c r="A100" s="60"/>
      <c r="B100" s="60" t="s">
        <v>569</v>
      </c>
      <c r="C100" s="60" t="s">
        <v>450</v>
      </c>
      <c r="D100" s="60" t="s">
        <v>661</v>
      </c>
      <c r="E100" s="6">
        <v>3444</v>
      </c>
      <c r="F100" s="6">
        <v>156</v>
      </c>
      <c r="G100" s="6">
        <v>1232</v>
      </c>
      <c r="H100" s="6">
        <v>0</v>
      </c>
      <c r="I100" s="30">
        <v>6064823.0800000001</v>
      </c>
      <c r="J100" s="198">
        <v>432884.72</v>
      </c>
      <c r="K100" s="198">
        <v>345504.88</v>
      </c>
      <c r="L100" s="198">
        <v>6843212.6799999997</v>
      </c>
    </row>
  </sheetData>
  <autoFilter ref="A3:L100">
    <filterColumn colId="0"/>
  </autoFilter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25" sqref="A25:D34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368" t="s">
        <v>667</v>
      </c>
      <c r="B1" s="368"/>
      <c r="C1" s="368"/>
      <c r="D1" s="368"/>
    </row>
    <row r="2" spans="1:4">
      <c r="A2" s="54"/>
    </row>
    <row r="3" spans="1:4" s="62" customFormat="1" ht="15.75">
      <c r="A3" s="106" t="s">
        <v>12</v>
      </c>
      <c r="B3" s="94" t="s">
        <v>1</v>
      </c>
      <c r="C3" s="94" t="s">
        <v>2</v>
      </c>
      <c r="D3" s="94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1981761</v>
      </c>
      <c r="C5" s="22">
        <v>1787424418.04</v>
      </c>
      <c r="D5" s="30">
        <v>901.94</v>
      </c>
    </row>
    <row r="6" spans="1:4">
      <c r="A6" s="5" t="s">
        <v>86</v>
      </c>
      <c r="B6" s="21">
        <v>30077</v>
      </c>
      <c r="C6" s="22">
        <v>10167826.6</v>
      </c>
      <c r="D6" s="30">
        <v>338.06</v>
      </c>
    </row>
    <row r="7" spans="1:4" ht="15" customHeight="1">
      <c r="A7" s="1" t="s">
        <v>6</v>
      </c>
      <c r="B7" s="21">
        <v>406195</v>
      </c>
      <c r="C7" s="22">
        <v>239326476.47</v>
      </c>
      <c r="D7" s="30">
        <v>589.19000000000005</v>
      </c>
    </row>
    <row r="8" spans="1:4">
      <c r="A8" s="1" t="s">
        <v>52</v>
      </c>
      <c r="B8" s="21">
        <v>231452</v>
      </c>
      <c r="C8" s="22">
        <v>134071767.84</v>
      </c>
      <c r="D8" s="30">
        <v>579.26</v>
      </c>
    </row>
    <row r="9" spans="1:4" ht="15" customHeight="1">
      <c r="A9" s="1" t="s">
        <v>8</v>
      </c>
      <c r="B9" s="34">
        <v>1514</v>
      </c>
      <c r="C9" s="35">
        <v>1120930.82</v>
      </c>
      <c r="D9" s="36">
        <v>740.38</v>
      </c>
    </row>
    <row r="10" spans="1:4" ht="15.75">
      <c r="A10" s="107" t="s">
        <v>11</v>
      </c>
      <c r="B10" s="104">
        <f>SUM(B5:B9)</f>
        <v>2650999</v>
      </c>
      <c r="C10" s="105">
        <f>SUM(C5:C9)</f>
        <v>2172111419.77</v>
      </c>
      <c r="D10" s="108"/>
    </row>
    <row r="11" spans="1:4" ht="15" customHeight="1"/>
    <row r="13" spans="1:4" ht="15.75">
      <c r="A13" s="368" t="s">
        <v>697</v>
      </c>
      <c r="B13" s="368"/>
      <c r="C13" s="368"/>
      <c r="D13" s="368"/>
    </row>
    <row r="14" spans="1:4">
      <c r="A14" s="54"/>
      <c r="B14" s="246"/>
      <c r="C14" s="246"/>
      <c r="D14" s="246"/>
    </row>
    <row r="15" spans="1:4" ht="15.75">
      <c r="A15" s="106" t="s">
        <v>12</v>
      </c>
      <c r="B15" s="366" t="s">
        <v>1</v>
      </c>
      <c r="C15" s="366" t="s">
        <v>2</v>
      </c>
      <c r="D15" s="366" t="s">
        <v>13</v>
      </c>
    </row>
    <row r="16" spans="1:4">
      <c r="A16" s="58" t="s">
        <v>14</v>
      </c>
      <c r="B16" s="3"/>
      <c r="C16" s="4"/>
      <c r="D16" s="4"/>
    </row>
    <row r="17" spans="1:4">
      <c r="A17" s="5" t="s">
        <v>5</v>
      </c>
      <c r="B17" s="21">
        <v>1986255</v>
      </c>
      <c r="C17" s="22">
        <v>1788817749.26</v>
      </c>
      <c r="D17" s="198">
        <v>900.6</v>
      </c>
    </row>
    <row r="18" spans="1:4">
      <c r="A18" s="5" t="s">
        <v>86</v>
      </c>
      <c r="B18" s="21">
        <v>30280</v>
      </c>
      <c r="C18" s="22">
        <v>10238071.75</v>
      </c>
      <c r="D18" s="198">
        <v>338.11</v>
      </c>
    </row>
    <row r="19" spans="1:4">
      <c r="A19" s="58" t="s">
        <v>6</v>
      </c>
      <c r="B19" s="21">
        <v>406089</v>
      </c>
      <c r="C19" s="22">
        <v>239232939.94999999</v>
      </c>
      <c r="D19" s="198">
        <v>589.11</v>
      </c>
    </row>
    <row r="20" spans="1:4">
      <c r="A20" s="58" t="s">
        <v>52</v>
      </c>
      <c r="B20" s="21">
        <v>232210</v>
      </c>
      <c r="C20" s="22">
        <v>134468884.59999999</v>
      </c>
      <c r="D20" s="198">
        <v>579.08000000000004</v>
      </c>
    </row>
    <row r="21" spans="1:4">
      <c r="A21" s="58" t="s">
        <v>8</v>
      </c>
      <c r="B21" s="34">
        <v>1520</v>
      </c>
      <c r="C21" s="35">
        <v>1125815.17</v>
      </c>
      <c r="D21" s="36">
        <v>740.67</v>
      </c>
    </row>
    <row r="22" spans="1:4" ht="15.75">
      <c r="A22" s="107" t="s">
        <v>11</v>
      </c>
      <c r="B22" s="104">
        <f>SUM(B17:B21)</f>
        <v>2656354</v>
      </c>
      <c r="C22" s="105">
        <f>SUM(C17:C21)</f>
        <v>2173883460.73</v>
      </c>
      <c r="D22" s="108"/>
    </row>
    <row r="25" spans="1:4" ht="15.75">
      <c r="A25" s="368" t="s">
        <v>699</v>
      </c>
      <c r="B25" s="368"/>
      <c r="C25" s="368"/>
      <c r="D25" s="368"/>
    </row>
    <row r="26" spans="1:4">
      <c r="A26" s="54"/>
      <c r="B26" s="246"/>
      <c r="C26" s="246"/>
      <c r="D26" s="246"/>
    </row>
    <row r="27" spans="1:4" ht="15.75">
      <c r="A27" s="106" t="s">
        <v>12</v>
      </c>
      <c r="B27" s="367" t="s">
        <v>1</v>
      </c>
      <c r="C27" s="367" t="s">
        <v>2</v>
      </c>
      <c r="D27" s="367" t="s">
        <v>13</v>
      </c>
    </row>
    <row r="28" spans="1:4">
      <c r="A28" s="58" t="s">
        <v>14</v>
      </c>
      <c r="B28" s="3"/>
      <c r="C28" s="4"/>
      <c r="D28" s="4"/>
    </row>
    <row r="29" spans="1:4">
      <c r="A29" s="5" t="s">
        <v>5</v>
      </c>
      <c r="B29" s="21">
        <v>1986069</v>
      </c>
      <c r="C29" s="22">
        <v>1779592605.4400001</v>
      </c>
      <c r="D29" s="198">
        <v>896.04</v>
      </c>
    </row>
    <row r="30" spans="1:4">
      <c r="A30" s="5" t="s">
        <v>86</v>
      </c>
      <c r="B30" s="21">
        <v>30493</v>
      </c>
      <c r="C30" s="22">
        <v>10178726.289999999</v>
      </c>
      <c r="D30" s="198">
        <v>333.81</v>
      </c>
    </row>
    <row r="31" spans="1:4">
      <c r="A31" s="58" t="s">
        <v>6</v>
      </c>
      <c r="B31" s="21">
        <v>406345</v>
      </c>
      <c r="C31" s="22">
        <v>239093734.97999999</v>
      </c>
      <c r="D31" s="198">
        <v>588.4</v>
      </c>
    </row>
    <row r="32" spans="1:4">
      <c r="A32" s="58" t="s">
        <v>52</v>
      </c>
      <c r="B32" s="21">
        <v>234025</v>
      </c>
      <c r="C32" s="22">
        <v>134889693.16999999</v>
      </c>
      <c r="D32" s="198">
        <v>576.39</v>
      </c>
    </row>
    <row r="33" spans="1:4">
      <c r="A33" s="58" t="s">
        <v>8</v>
      </c>
      <c r="B33" s="34">
        <v>1536</v>
      </c>
      <c r="C33" s="35">
        <v>1137811.9099999999</v>
      </c>
      <c r="D33" s="36">
        <v>740.76</v>
      </c>
    </row>
    <row r="34" spans="1:4" ht="15.75">
      <c r="A34" s="107" t="s">
        <v>11</v>
      </c>
      <c r="B34" s="104">
        <f>SUM(B29:B33)</f>
        <v>2658468</v>
      </c>
      <c r="C34" s="105">
        <f>SUM(C29:C33)</f>
        <v>2164892571.79</v>
      </c>
      <c r="D34" s="108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workbookViewId="0">
      <selection activeCell="H186" sqref="H186"/>
    </sheetView>
  </sheetViews>
  <sheetFormatPr defaultRowHeight="15"/>
  <cols>
    <col min="1" max="1" width="13.140625" style="87" customWidth="1"/>
    <col min="2" max="2" width="22.140625" style="87" customWidth="1"/>
    <col min="3" max="3" width="12.42578125" style="87" customWidth="1"/>
    <col min="4" max="4" width="15.42578125" style="87" customWidth="1"/>
    <col min="5" max="5" width="13.7109375" style="87" customWidth="1"/>
    <col min="6" max="6" width="12.140625" style="87" customWidth="1"/>
    <col min="7" max="7" width="14" style="87" customWidth="1"/>
    <col min="8" max="8" width="11" style="87" bestFit="1" customWidth="1"/>
    <col min="9" max="9" width="15.7109375" style="87" bestFit="1" customWidth="1"/>
    <col min="10" max="10" width="18.140625" style="87" customWidth="1"/>
    <col min="11" max="11" width="20" style="87" customWidth="1"/>
    <col min="12" max="16384" width="9.140625" style="87"/>
  </cols>
  <sheetData>
    <row r="1" spans="1:11">
      <c r="A1" s="399" t="s">
        <v>689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1">
      <c r="A2" s="117"/>
    </row>
    <row r="3" spans="1:11" s="53" customFormat="1" ht="31.5">
      <c r="A3" s="144" t="s">
        <v>468</v>
      </c>
      <c r="B3" s="144" t="s">
        <v>469</v>
      </c>
      <c r="C3" s="144" t="s">
        <v>470</v>
      </c>
      <c r="D3" s="144" t="s">
        <v>471</v>
      </c>
      <c r="E3" s="144" t="s">
        <v>472</v>
      </c>
      <c r="F3" s="144" t="s">
        <v>473</v>
      </c>
      <c r="G3" s="144" t="s">
        <v>474</v>
      </c>
      <c r="H3" s="144" t="s">
        <v>475</v>
      </c>
      <c r="I3" s="144" t="s">
        <v>476</v>
      </c>
      <c r="J3" s="144" t="s">
        <v>477</v>
      </c>
      <c r="K3" s="144" t="s">
        <v>654</v>
      </c>
    </row>
    <row r="4" spans="1:11">
      <c r="A4" s="145" t="s">
        <v>275</v>
      </c>
      <c r="B4" s="145" t="s">
        <v>398</v>
      </c>
      <c r="C4" s="145" t="s">
        <v>90</v>
      </c>
      <c r="D4" s="146">
        <v>0</v>
      </c>
      <c r="E4" s="146">
        <v>53</v>
      </c>
      <c r="F4" s="146">
        <v>0</v>
      </c>
      <c r="G4" s="146">
        <v>0</v>
      </c>
      <c r="H4" s="146">
        <v>53</v>
      </c>
      <c r="I4" s="86">
        <v>127389.86</v>
      </c>
      <c r="J4" s="86">
        <v>21231.01</v>
      </c>
      <c r="K4" s="14">
        <v>400.59</v>
      </c>
    </row>
    <row r="5" spans="1:11">
      <c r="A5" s="145" t="s">
        <v>275</v>
      </c>
      <c r="B5" s="145" t="s">
        <v>398</v>
      </c>
      <c r="C5" s="145" t="s">
        <v>91</v>
      </c>
      <c r="D5" s="146">
        <v>46</v>
      </c>
      <c r="E5" s="146">
        <v>28</v>
      </c>
      <c r="F5" s="146">
        <v>12</v>
      </c>
      <c r="G5" s="146">
        <v>0</v>
      </c>
      <c r="H5" s="146">
        <v>86</v>
      </c>
      <c r="I5" s="86">
        <v>248517.32</v>
      </c>
      <c r="J5" s="86">
        <v>72175.86</v>
      </c>
      <c r="K5" s="14">
        <v>839.25</v>
      </c>
    </row>
    <row r="6" spans="1:11">
      <c r="A6" s="145" t="s">
        <v>275</v>
      </c>
      <c r="B6" s="145" t="s">
        <v>398</v>
      </c>
      <c r="C6" s="145" t="s">
        <v>110</v>
      </c>
      <c r="D6" s="146">
        <v>195</v>
      </c>
      <c r="E6" s="146">
        <v>16</v>
      </c>
      <c r="F6" s="146">
        <v>5</v>
      </c>
      <c r="G6" s="146">
        <v>0</v>
      </c>
      <c r="H6" s="146">
        <v>216</v>
      </c>
      <c r="I6" s="86">
        <v>301190.09999999998</v>
      </c>
      <c r="J6" s="86">
        <v>183135.21</v>
      </c>
      <c r="K6" s="14">
        <v>847.85</v>
      </c>
    </row>
    <row r="7" spans="1:11">
      <c r="A7" s="145" t="s">
        <v>275</v>
      </c>
      <c r="B7" s="145" t="s">
        <v>398</v>
      </c>
      <c r="C7" s="145" t="s">
        <v>111</v>
      </c>
      <c r="D7" s="146">
        <v>202</v>
      </c>
      <c r="E7" s="146">
        <v>33</v>
      </c>
      <c r="F7" s="146">
        <v>6</v>
      </c>
      <c r="G7" s="146">
        <v>0</v>
      </c>
      <c r="H7" s="146">
        <v>241</v>
      </c>
      <c r="I7" s="86">
        <v>403502.36</v>
      </c>
      <c r="J7" s="86">
        <v>198128.61</v>
      </c>
      <c r="K7" s="14">
        <v>822.11</v>
      </c>
    </row>
    <row r="8" spans="1:11">
      <c r="A8" s="145" t="s">
        <v>275</v>
      </c>
      <c r="B8" s="145" t="s">
        <v>398</v>
      </c>
      <c r="C8" s="145" t="s">
        <v>112</v>
      </c>
      <c r="D8" s="146">
        <v>146</v>
      </c>
      <c r="E8" s="146">
        <v>56</v>
      </c>
      <c r="F8" s="146">
        <v>2</v>
      </c>
      <c r="G8" s="146">
        <v>0</v>
      </c>
      <c r="H8" s="146">
        <v>204</v>
      </c>
      <c r="I8" s="86">
        <v>395468.34</v>
      </c>
      <c r="J8" s="86">
        <v>169079.9</v>
      </c>
      <c r="K8" s="14">
        <v>828.82</v>
      </c>
    </row>
    <row r="9" spans="1:11">
      <c r="A9" s="145" t="s">
        <v>275</v>
      </c>
      <c r="B9" s="145" t="s">
        <v>398</v>
      </c>
      <c r="C9" s="145" t="s">
        <v>113</v>
      </c>
      <c r="D9" s="146">
        <v>126</v>
      </c>
      <c r="E9" s="146">
        <v>88</v>
      </c>
      <c r="F9" s="146">
        <v>0</v>
      </c>
      <c r="G9" s="146">
        <v>0</v>
      </c>
      <c r="H9" s="146">
        <v>214</v>
      </c>
      <c r="I9" s="86">
        <v>983394.65</v>
      </c>
      <c r="J9" s="86">
        <v>219442.65</v>
      </c>
      <c r="K9" s="14">
        <v>1025.43</v>
      </c>
    </row>
    <row r="10" spans="1:11">
      <c r="A10" s="145" t="s">
        <v>275</v>
      </c>
      <c r="B10" s="145" t="s">
        <v>398</v>
      </c>
      <c r="C10" s="145" t="s">
        <v>114</v>
      </c>
      <c r="D10" s="146">
        <v>1</v>
      </c>
      <c r="E10" s="146">
        <v>87</v>
      </c>
      <c r="F10" s="146">
        <v>0</v>
      </c>
      <c r="G10" s="146">
        <v>0</v>
      </c>
      <c r="H10" s="146">
        <v>88</v>
      </c>
      <c r="I10" s="86">
        <v>285143.53999999998</v>
      </c>
      <c r="J10" s="86">
        <v>56341.599999999999</v>
      </c>
      <c r="K10" s="14">
        <v>640.25</v>
      </c>
    </row>
    <row r="11" spans="1:11">
      <c r="A11" s="145" t="s">
        <v>275</v>
      </c>
      <c r="B11" s="145" t="s">
        <v>398</v>
      </c>
      <c r="C11" s="145" t="s">
        <v>115</v>
      </c>
      <c r="D11" s="146">
        <v>1</v>
      </c>
      <c r="E11" s="146">
        <v>86</v>
      </c>
      <c r="F11" s="146">
        <v>0</v>
      </c>
      <c r="G11" s="146">
        <v>0</v>
      </c>
      <c r="H11" s="146">
        <v>87</v>
      </c>
      <c r="I11" s="86">
        <v>304673.40000000002</v>
      </c>
      <c r="J11" s="86">
        <v>60613.64</v>
      </c>
      <c r="K11" s="14">
        <v>696.71</v>
      </c>
    </row>
    <row r="12" spans="1:11">
      <c r="A12" s="145" t="s">
        <v>275</v>
      </c>
      <c r="B12" s="145" t="s">
        <v>398</v>
      </c>
      <c r="C12" s="145" t="s">
        <v>116</v>
      </c>
      <c r="D12" s="146">
        <v>1</v>
      </c>
      <c r="E12" s="146">
        <v>108</v>
      </c>
      <c r="F12" s="146">
        <v>0</v>
      </c>
      <c r="G12" s="146">
        <v>0</v>
      </c>
      <c r="H12" s="146">
        <v>109</v>
      </c>
      <c r="I12" s="86">
        <v>381294.69</v>
      </c>
      <c r="J12" s="86">
        <v>71389.02</v>
      </c>
      <c r="K12" s="14">
        <v>654.95000000000005</v>
      </c>
    </row>
    <row r="13" spans="1:11">
      <c r="A13" s="145" t="s">
        <v>275</v>
      </c>
      <c r="B13" s="145" t="s">
        <v>398</v>
      </c>
      <c r="C13" s="145" t="s">
        <v>124</v>
      </c>
      <c r="D13" s="146">
        <v>0</v>
      </c>
      <c r="E13" s="146">
        <v>51</v>
      </c>
      <c r="F13" s="146">
        <v>0</v>
      </c>
      <c r="G13" s="146">
        <v>0</v>
      </c>
      <c r="H13" s="146">
        <v>51</v>
      </c>
      <c r="I13" s="86">
        <v>188683.65</v>
      </c>
      <c r="J13" s="86">
        <v>34330.629999999997</v>
      </c>
      <c r="K13" s="14">
        <v>673.15</v>
      </c>
    </row>
    <row r="14" spans="1:11">
      <c r="A14" s="145" t="s">
        <v>275</v>
      </c>
      <c r="B14" s="145" t="s">
        <v>398</v>
      </c>
      <c r="C14" s="145" t="s">
        <v>125</v>
      </c>
      <c r="D14" s="146">
        <v>0</v>
      </c>
      <c r="E14" s="146">
        <v>8</v>
      </c>
      <c r="F14" s="146">
        <v>0</v>
      </c>
      <c r="G14" s="146">
        <v>0</v>
      </c>
      <c r="H14" s="146">
        <v>8</v>
      </c>
      <c r="I14" s="86">
        <v>22114.79</v>
      </c>
      <c r="J14" s="86">
        <v>4073.67</v>
      </c>
      <c r="K14" s="14">
        <v>509.21</v>
      </c>
    </row>
    <row r="15" spans="1:11">
      <c r="A15" s="145" t="s">
        <v>275</v>
      </c>
      <c r="B15" s="145" t="s">
        <v>398</v>
      </c>
      <c r="C15" s="145" t="s">
        <v>126</v>
      </c>
      <c r="D15" s="146">
        <v>0</v>
      </c>
      <c r="E15" s="146">
        <v>2</v>
      </c>
      <c r="F15" s="146">
        <v>0</v>
      </c>
      <c r="G15" s="146">
        <v>0</v>
      </c>
      <c r="H15" s="146">
        <v>2</v>
      </c>
      <c r="I15" s="86">
        <v>7301.03</v>
      </c>
      <c r="J15" s="86">
        <v>940.19</v>
      </c>
      <c r="K15" s="14">
        <v>470.1</v>
      </c>
    </row>
    <row r="16" spans="1:11">
      <c r="A16" s="145" t="s">
        <v>275</v>
      </c>
      <c r="B16" s="145" t="s">
        <v>398</v>
      </c>
      <c r="C16" s="145" t="s">
        <v>478</v>
      </c>
      <c r="D16" s="146">
        <v>0</v>
      </c>
      <c r="E16" s="146">
        <v>0</v>
      </c>
      <c r="F16" s="146">
        <v>0</v>
      </c>
      <c r="G16" s="146">
        <v>0</v>
      </c>
      <c r="H16" s="146">
        <v>0</v>
      </c>
      <c r="I16" s="86">
        <v>0</v>
      </c>
      <c r="J16" s="86">
        <v>0</v>
      </c>
      <c r="K16" s="14">
        <v>0</v>
      </c>
    </row>
    <row r="17" spans="1:11">
      <c r="A17" s="145" t="s">
        <v>275</v>
      </c>
      <c r="B17" s="145" t="s">
        <v>398</v>
      </c>
      <c r="C17" s="145" t="s">
        <v>558</v>
      </c>
      <c r="D17" s="146">
        <v>718</v>
      </c>
      <c r="E17" s="146">
        <v>616</v>
      </c>
      <c r="F17" s="146">
        <v>25</v>
      </c>
      <c r="G17" s="146">
        <v>0</v>
      </c>
      <c r="H17" s="146">
        <v>1359</v>
      </c>
      <c r="I17" s="86">
        <v>3648673.73</v>
      </c>
      <c r="J17" s="86">
        <v>1090881.99</v>
      </c>
      <c r="K17" s="14">
        <v>802.71</v>
      </c>
    </row>
    <row r="18" spans="1:11">
      <c r="A18" s="145" t="s">
        <v>276</v>
      </c>
      <c r="B18" s="145" t="s">
        <v>67</v>
      </c>
      <c r="C18" s="145" t="s">
        <v>90</v>
      </c>
      <c r="D18" s="146">
        <v>2</v>
      </c>
      <c r="E18" s="146">
        <v>94</v>
      </c>
      <c r="F18" s="146">
        <v>10</v>
      </c>
      <c r="G18" s="146">
        <v>0</v>
      </c>
      <c r="H18" s="146">
        <v>106</v>
      </c>
      <c r="I18" s="86">
        <v>123455.4</v>
      </c>
      <c r="J18" s="86">
        <v>22725.42</v>
      </c>
      <c r="K18" s="14">
        <v>214.39</v>
      </c>
    </row>
    <row r="19" spans="1:11">
      <c r="A19" s="145" t="s">
        <v>276</v>
      </c>
      <c r="B19" s="145" t="s">
        <v>67</v>
      </c>
      <c r="C19" s="145" t="s">
        <v>91</v>
      </c>
      <c r="D19" s="146">
        <v>8</v>
      </c>
      <c r="E19" s="146">
        <v>76</v>
      </c>
      <c r="F19" s="146">
        <v>113</v>
      </c>
      <c r="G19" s="146">
        <v>0</v>
      </c>
      <c r="H19" s="146">
        <v>197</v>
      </c>
      <c r="I19" s="86">
        <v>551687.42000000004</v>
      </c>
      <c r="J19" s="86">
        <v>96015.91</v>
      </c>
      <c r="K19" s="14">
        <v>487.39</v>
      </c>
    </row>
    <row r="20" spans="1:11">
      <c r="A20" s="145" t="s">
        <v>276</v>
      </c>
      <c r="B20" s="145" t="s">
        <v>67</v>
      </c>
      <c r="C20" s="145" t="s">
        <v>110</v>
      </c>
      <c r="D20" s="146">
        <v>309</v>
      </c>
      <c r="E20" s="146">
        <v>59</v>
      </c>
      <c r="F20" s="146">
        <v>43</v>
      </c>
      <c r="G20" s="146">
        <v>0</v>
      </c>
      <c r="H20" s="146">
        <v>411</v>
      </c>
      <c r="I20" s="86">
        <v>1366872.5</v>
      </c>
      <c r="J20" s="86">
        <v>256077.68</v>
      </c>
      <c r="K20" s="14">
        <v>623.06000000000006</v>
      </c>
    </row>
    <row r="21" spans="1:11">
      <c r="A21" s="145" t="s">
        <v>276</v>
      </c>
      <c r="B21" s="145" t="s">
        <v>67</v>
      </c>
      <c r="C21" s="145" t="s">
        <v>111</v>
      </c>
      <c r="D21" s="146">
        <v>556</v>
      </c>
      <c r="E21" s="146">
        <v>92</v>
      </c>
      <c r="F21" s="146">
        <v>73</v>
      </c>
      <c r="G21" s="146">
        <v>0</v>
      </c>
      <c r="H21" s="146">
        <v>721</v>
      </c>
      <c r="I21" s="86">
        <v>3556145.56</v>
      </c>
      <c r="J21" s="86">
        <v>525069.06000000006</v>
      </c>
      <c r="K21" s="14">
        <v>728.25</v>
      </c>
    </row>
    <row r="22" spans="1:11">
      <c r="A22" s="145" t="s">
        <v>276</v>
      </c>
      <c r="B22" s="145" t="s">
        <v>67</v>
      </c>
      <c r="C22" s="145" t="s">
        <v>112</v>
      </c>
      <c r="D22" s="146">
        <v>629</v>
      </c>
      <c r="E22" s="146">
        <v>122</v>
      </c>
      <c r="F22" s="146">
        <v>36</v>
      </c>
      <c r="G22" s="146">
        <v>0</v>
      </c>
      <c r="H22" s="146">
        <v>787</v>
      </c>
      <c r="I22" s="86">
        <v>3852457.84</v>
      </c>
      <c r="J22" s="86">
        <v>505591.76</v>
      </c>
      <c r="K22" s="14">
        <v>642.43000000000006</v>
      </c>
    </row>
    <row r="23" spans="1:11">
      <c r="A23" s="145" t="s">
        <v>276</v>
      </c>
      <c r="B23" s="145" t="s">
        <v>67</v>
      </c>
      <c r="C23" s="145" t="s">
        <v>113</v>
      </c>
      <c r="D23" s="146">
        <v>310</v>
      </c>
      <c r="E23" s="146">
        <v>177</v>
      </c>
      <c r="F23" s="146">
        <v>21</v>
      </c>
      <c r="G23" s="146">
        <v>0</v>
      </c>
      <c r="H23" s="146">
        <v>508</v>
      </c>
      <c r="I23" s="86">
        <v>1921354.69</v>
      </c>
      <c r="J23" s="86">
        <v>252795.05</v>
      </c>
      <c r="K23" s="14">
        <v>497.63</v>
      </c>
    </row>
    <row r="24" spans="1:11">
      <c r="A24" s="145" t="s">
        <v>276</v>
      </c>
      <c r="B24" s="145" t="s">
        <v>67</v>
      </c>
      <c r="C24" s="145" t="s">
        <v>114</v>
      </c>
      <c r="D24" s="146">
        <v>58</v>
      </c>
      <c r="E24" s="146">
        <v>174</v>
      </c>
      <c r="F24" s="146">
        <v>5</v>
      </c>
      <c r="G24" s="146">
        <v>0</v>
      </c>
      <c r="H24" s="146">
        <v>237</v>
      </c>
      <c r="I24" s="86">
        <v>532879.96</v>
      </c>
      <c r="J24" s="86">
        <v>91182.29</v>
      </c>
      <c r="K24" s="14">
        <v>384.74</v>
      </c>
    </row>
    <row r="25" spans="1:11">
      <c r="A25" s="145" t="s">
        <v>276</v>
      </c>
      <c r="B25" s="145" t="s">
        <v>67</v>
      </c>
      <c r="C25" s="145" t="s">
        <v>115</v>
      </c>
      <c r="D25" s="146">
        <v>19</v>
      </c>
      <c r="E25" s="146">
        <v>213</v>
      </c>
      <c r="F25" s="146">
        <v>5</v>
      </c>
      <c r="G25" s="146">
        <v>0</v>
      </c>
      <c r="H25" s="146">
        <v>237</v>
      </c>
      <c r="I25" s="86">
        <v>372189.58</v>
      </c>
      <c r="J25" s="86">
        <v>85948.41</v>
      </c>
      <c r="K25" s="14">
        <v>362.65</v>
      </c>
    </row>
    <row r="26" spans="1:11">
      <c r="A26" s="145" t="s">
        <v>276</v>
      </c>
      <c r="B26" s="145" t="s">
        <v>67</v>
      </c>
      <c r="C26" s="145" t="s">
        <v>116</v>
      </c>
      <c r="D26" s="146">
        <v>4</v>
      </c>
      <c r="E26" s="146">
        <v>195</v>
      </c>
      <c r="F26" s="146">
        <v>4</v>
      </c>
      <c r="G26" s="146">
        <v>0</v>
      </c>
      <c r="H26" s="146">
        <v>203</v>
      </c>
      <c r="I26" s="86">
        <v>288735.15000000002</v>
      </c>
      <c r="J26" s="86">
        <v>80680.56</v>
      </c>
      <c r="K26" s="14">
        <v>397.44</v>
      </c>
    </row>
    <row r="27" spans="1:11">
      <c r="A27" s="145" t="s">
        <v>276</v>
      </c>
      <c r="B27" s="145" t="s">
        <v>67</v>
      </c>
      <c r="C27" s="145" t="s">
        <v>124</v>
      </c>
      <c r="D27" s="146">
        <v>1</v>
      </c>
      <c r="E27" s="146">
        <v>103</v>
      </c>
      <c r="F27" s="146">
        <v>1</v>
      </c>
      <c r="G27" s="146">
        <v>0</v>
      </c>
      <c r="H27" s="146">
        <v>105</v>
      </c>
      <c r="I27" s="86">
        <v>134650.39000000001</v>
      </c>
      <c r="J27" s="86">
        <v>37458.32</v>
      </c>
      <c r="K27" s="14">
        <v>356.75</v>
      </c>
    </row>
    <row r="28" spans="1:11">
      <c r="A28" s="145" t="s">
        <v>276</v>
      </c>
      <c r="B28" s="145" t="s">
        <v>67</v>
      </c>
      <c r="C28" s="145" t="s">
        <v>125</v>
      </c>
      <c r="D28" s="146">
        <v>1</v>
      </c>
      <c r="E28" s="146">
        <v>21</v>
      </c>
      <c r="F28" s="146">
        <v>1</v>
      </c>
      <c r="G28" s="146">
        <v>0</v>
      </c>
      <c r="H28" s="146">
        <v>23</v>
      </c>
      <c r="I28" s="86">
        <v>47757.18</v>
      </c>
      <c r="J28" s="86">
        <v>10019.09</v>
      </c>
      <c r="K28" s="14">
        <v>435.61</v>
      </c>
    </row>
    <row r="29" spans="1:11">
      <c r="A29" s="145" t="s">
        <v>276</v>
      </c>
      <c r="B29" s="145" t="s">
        <v>67</v>
      </c>
      <c r="C29" s="145" t="s">
        <v>126</v>
      </c>
      <c r="D29" s="146">
        <v>0</v>
      </c>
      <c r="E29" s="146">
        <v>0</v>
      </c>
      <c r="F29" s="146">
        <v>0</v>
      </c>
      <c r="G29" s="146">
        <v>0</v>
      </c>
      <c r="H29" s="146">
        <v>0</v>
      </c>
      <c r="I29" s="86">
        <v>0</v>
      </c>
      <c r="J29" s="86">
        <v>0</v>
      </c>
      <c r="K29" s="14">
        <v>0</v>
      </c>
    </row>
    <row r="30" spans="1:11">
      <c r="A30" s="145" t="s">
        <v>276</v>
      </c>
      <c r="B30" s="145" t="s">
        <v>67</v>
      </c>
      <c r="C30" s="145" t="s">
        <v>478</v>
      </c>
      <c r="D30" s="146">
        <v>0</v>
      </c>
      <c r="E30" s="146">
        <v>0</v>
      </c>
      <c r="F30" s="146">
        <v>0</v>
      </c>
      <c r="G30" s="146">
        <v>0</v>
      </c>
      <c r="H30" s="146">
        <v>0</v>
      </c>
      <c r="I30" s="86">
        <v>0</v>
      </c>
      <c r="J30" s="86">
        <v>0</v>
      </c>
      <c r="K30" s="14">
        <v>0</v>
      </c>
    </row>
    <row r="31" spans="1:11">
      <c r="A31" s="145" t="s">
        <v>276</v>
      </c>
      <c r="B31" s="145" t="s">
        <v>67</v>
      </c>
      <c r="C31" s="145" t="s">
        <v>558</v>
      </c>
      <c r="D31" s="146">
        <v>1897</v>
      </c>
      <c r="E31" s="146">
        <v>1326</v>
      </c>
      <c r="F31" s="146">
        <v>312</v>
      </c>
      <c r="G31" s="146">
        <v>0</v>
      </c>
      <c r="H31" s="146">
        <v>3535</v>
      </c>
      <c r="I31" s="86">
        <v>12748185.67</v>
      </c>
      <c r="J31" s="86">
        <v>1963563.55</v>
      </c>
      <c r="K31" s="14">
        <v>555.46</v>
      </c>
    </row>
    <row r="32" spans="1:11">
      <c r="A32" s="145" t="s">
        <v>277</v>
      </c>
      <c r="B32" s="145" t="s">
        <v>418</v>
      </c>
      <c r="C32" s="145" t="s">
        <v>90</v>
      </c>
      <c r="D32" s="146">
        <v>0</v>
      </c>
      <c r="E32" s="146">
        <v>2</v>
      </c>
      <c r="F32" s="146">
        <v>0</v>
      </c>
      <c r="G32" s="146">
        <v>1</v>
      </c>
      <c r="H32" s="146">
        <v>3</v>
      </c>
      <c r="I32" s="86">
        <v>20741.8</v>
      </c>
      <c r="J32" s="86">
        <v>1167.3900000000001</v>
      </c>
      <c r="K32" s="14">
        <v>389.13</v>
      </c>
    </row>
    <row r="33" spans="1:11">
      <c r="A33" s="145" t="s">
        <v>277</v>
      </c>
      <c r="B33" s="145" t="s">
        <v>418</v>
      </c>
      <c r="C33" s="145" t="s">
        <v>91</v>
      </c>
      <c r="D33" s="146">
        <v>0</v>
      </c>
      <c r="E33" s="146">
        <v>2</v>
      </c>
      <c r="F33" s="146">
        <v>1</v>
      </c>
      <c r="G33" s="146">
        <v>4</v>
      </c>
      <c r="H33" s="146">
        <v>7</v>
      </c>
      <c r="I33" s="86">
        <v>51024.480000000003</v>
      </c>
      <c r="J33" s="86">
        <v>3641.95</v>
      </c>
      <c r="K33" s="14">
        <v>520.28</v>
      </c>
    </row>
    <row r="34" spans="1:11">
      <c r="A34" s="145" t="s">
        <v>277</v>
      </c>
      <c r="B34" s="145" t="s">
        <v>418</v>
      </c>
      <c r="C34" s="145" t="s">
        <v>110</v>
      </c>
      <c r="D34" s="146">
        <v>1</v>
      </c>
      <c r="E34" s="146">
        <v>12</v>
      </c>
      <c r="F34" s="146">
        <v>0</v>
      </c>
      <c r="G34" s="146">
        <v>2</v>
      </c>
      <c r="H34" s="146">
        <v>15</v>
      </c>
      <c r="I34" s="86">
        <v>47186.81</v>
      </c>
      <c r="J34" s="86">
        <v>8089.5</v>
      </c>
      <c r="K34" s="14">
        <v>539.29999999999995</v>
      </c>
    </row>
    <row r="35" spans="1:11">
      <c r="A35" s="145" t="s">
        <v>277</v>
      </c>
      <c r="B35" s="145" t="s">
        <v>418</v>
      </c>
      <c r="C35" s="145" t="s">
        <v>111</v>
      </c>
      <c r="D35" s="146">
        <v>4</v>
      </c>
      <c r="E35" s="146">
        <v>28</v>
      </c>
      <c r="F35" s="146">
        <v>3</v>
      </c>
      <c r="G35" s="146">
        <v>0</v>
      </c>
      <c r="H35" s="146">
        <v>35</v>
      </c>
      <c r="I35" s="86">
        <v>242548.06</v>
      </c>
      <c r="J35" s="86">
        <v>24004.1</v>
      </c>
      <c r="K35" s="14">
        <v>685.83</v>
      </c>
    </row>
    <row r="36" spans="1:11">
      <c r="A36" s="145" t="s">
        <v>277</v>
      </c>
      <c r="B36" s="145" t="s">
        <v>418</v>
      </c>
      <c r="C36" s="145" t="s">
        <v>112</v>
      </c>
      <c r="D36" s="146">
        <v>95</v>
      </c>
      <c r="E36" s="146">
        <v>59</v>
      </c>
      <c r="F36" s="146">
        <v>4</v>
      </c>
      <c r="G36" s="146">
        <v>3</v>
      </c>
      <c r="H36" s="146">
        <v>161</v>
      </c>
      <c r="I36" s="86">
        <v>2042987.36</v>
      </c>
      <c r="J36" s="86">
        <v>119504.86</v>
      </c>
      <c r="K36" s="14">
        <v>742.27</v>
      </c>
    </row>
    <row r="37" spans="1:11">
      <c r="A37" s="145" t="s">
        <v>277</v>
      </c>
      <c r="B37" s="145" t="s">
        <v>418</v>
      </c>
      <c r="C37" s="145" t="s">
        <v>113</v>
      </c>
      <c r="D37" s="146">
        <v>55</v>
      </c>
      <c r="E37" s="146">
        <v>83</v>
      </c>
      <c r="F37" s="146">
        <v>1</v>
      </c>
      <c r="G37" s="146">
        <v>1</v>
      </c>
      <c r="H37" s="146">
        <v>140</v>
      </c>
      <c r="I37" s="86">
        <v>1098310.51</v>
      </c>
      <c r="J37" s="86">
        <v>79656.91</v>
      </c>
      <c r="K37" s="14">
        <v>568.98</v>
      </c>
    </row>
    <row r="38" spans="1:11">
      <c r="A38" s="145" t="s">
        <v>277</v>
      </c>
      <c r="B38" s="145" t="s">
        <v>418</v>
      </c>
      <c r="C38" s="145" t="s">
        <v>114</v>
      </c>
      <c r="D38" s="146">
        <v>19</v>
      </c>
      <c r="E38" s="146">
        <v>75</v>
      </c>
      <c r="F38" s="146">
        <v>0</v>
      </c>
      <c r="G38" s="146">
        <v>2</v>
      </c>
      <c r="H38" s="146">
        <v>96</v>
      </c>
      <c r="I38" s="86">
        <v>563356.55000000005</v>
      </c>
      <c r="J38" s="86">
        <v>51036.89</v>
      </c>
      <c r="K38" s="14">
        <v>531.63</v>
      </c>
    </row>
    <row r="39" spans="1:11">
      <c r="A39" s="145" t="s">
        <v>277</v>
      </c>
      <c r="B39" s="145" t="s">
        <v>418</v>
      </c>
      <c r="C39" s="145" t="s">
        <v>115</v>
      </c>
      <c r="D39" s="146">
        <v>4</v>
      </c>
      <c r="E39" s="146">
        <v>109</v>
      </c>
      <c r="F39" s="146">
        <v>0</v>
      </c>
      <c r="G39" s="146">
        <v>0</v>
      </c>
      <c r="H39" s="146">
        <v>113</v>
      </c>
      <c r="I39" s="86">
        <v>362676.42</v>
      </c>
      <c r="J39" s="86">
        <v>52444.86</v>
      </c>
      <c r="K39" s="14">
        <v>464.11</v>
      </c>
    </row>
    <row r="40" spans="1:11">
      <c r="A40" s="145" t="s">
        <v>277</v>
      </c>
      <c r="B40" s="145" t="s">
        <v>418</v>
      </c>
      <c r="C40" s="145" t="s">
        <v>116</v>
      </c>
      <c r="D40" s="146">
        <v>3</v>
      </c>
      <c r="E40" s="146">
        <v>67</v>
      </c>
      <c r="F40" s="146">
        <v>0</v>
      </c>
      <c r="G40" s="146">
        <v>0</v>
      </c>
      <c r="H40" s="146">
        <v>70</v>
      </c>
      <c r="I40" s="86">
        <v>192070.47</v>
      </c>
      <c r="J40" s="86">
        <v>30016.98</v>
      </c>
      <c r="K40" s="14">
        <v>428.81</v>
      </c>
    </row>
    <row r="41" spans="1:11">
      <c r="A41" s="145" t="s">
        <v>277</v>
      </c>
      <c r="B41" s="145" t="s">
        <v>418</v>
      </c>
      <c r="C41" s="145" t="s">
        <v>124</v>
      </c>
      <c r="D41" s="146">
        <v>2</v>
      </c>
      <c r="E41" s="146">
        <v>41</v>
      </c>
      <c r="F41" s="146">
        <v>0</v>
      </c>
      <c r="G41" s="146">
        <v>0</v>
      </c>
      <c r="H41" s="146">
        <v>43</v>
      </c>
      <c r="I41" s="86">
        <v>123406.26</v>
      </c>
      <c r="J41" s="86">
        <v>18288.16</v>
      </c>
      <c r="K41" s="14">
        <v>425.31</v>
      </c>
    </row>
    <row r="42" spans="1:11">
      <c r="A42" s="145" t="s">
        <v>277</v>
      </c>
      <c r="B42" s="145" t="s">
        <v>418</v>
      </c>
      <c r="C42" s="145" t="s">
        <v>125</v>
      </c>
      <c r="D42" s="146">
        <v>0</v>
      </c>
      <c r="E42" s="146">
        <v>14</v>
      </c>
      <c r="F42" s="146">
        <v>0</v>
      </c>
      <c r="G42" s="146">
        <v>0</v>
      </c>
      <c r="H42" s="146">
        <v>14</v>
      </c>
      <c r="I42" s="86">
        <v>38218</v>
      </c>
      <c r="J42" s="86">
        <v>5504.21</v>
      </c>
      <c r="K42" s="14">
        <v>393.16</v>
      </c>
    </row>
    <row r="43" spans="1:11">
      <c r="A43" s="145" t="s">
        <v>277</v>
      </c>
      <c r="B43" s="145" t="s">
        <v>418</v>
      </c>
      <c r="C43" s="145" t="s">
        <v>126</v>
      </c>
      <c r="D43" s="146">
        <v>0</v>
      </c>
      <c r="E43" s="146">
        <v>0</v>
      </c>
      <c r="F43" s="146">
        <v>0</v>
      </c>
      <c r="G43" s="146">
        <v>0</v>
      </c>
      <c r="H43" s="146">
        <v>0</v>
      </c>
      <c r="I43" s="86">
        <v>0</v>
      </c>
      <c r="J43" s="86">
        <v>0</v>
      </c>
      <c r="K43" s="14">
        <v>0</v>
      </c>
    </row>
    <row r="44" spans="1:11">
      <c r="A44" s="145" t="s">
        <v>277</v>
      </c>
      <c r="B44" s="145" t="s">
        <v>418</v>
      </c>
      <c r="C44" s="145" t="s">
        <v>478</v>
      </c>
      <c r="D44" s="146">
        <v>0</v>
      </c>
      <c r="E44" s="146">
        <v>0</v>
      </c>
      <c r="F44" s="146">
        <v>0</v>
      </c>
      <c r="G44" s="146">
        <v>0</v>
      </c>
      <c r="H44" s="146">
        <v>0</v>
      </c>
      <c r="I44" s="86">
        <v>0</v>
      </c>
      <c r="J44" s="86">
        <v>0</v>
      </c>
      <c r="K44" s="14">
        <v>0</v>
      </c>
    </row>
    <row r="45" spans="1:11">
      <c r="A45" s="145" t="s">
        <v>277</v>
      </c>
      <c r="B45" s="145" t="s">
        <v>418</v>
      </c>
      <c r="C45" s="145" t="s">
        <v>558</v>
      </c>
      <c r="D45" s="146">
        <v>183</v>
      </c>
      <c r="E45" s="146">
        <v>492</v>
      </c>
      <c r="F45" s="146">
        <v>9</v>
      </c>
      <c r="G45" s="146">
        <v>13</v>
      </c>
      <c r="H45" s="146">
        <v>697</v>
      </c>
      <c r="I45" s="86">
        <v>4782526.72</v>
      </c>
      <c r="J45" s="86">
        <v>393355.81</v>
      </c>
      <c r="K45" s="14">
        <v>564.36</v>
      </c>
    </row>
    <row r="46" spans="1:11">
      <c r="A46" s="145" t="s">
        <v>278</v>
      </c>
      <c r="B46" s="145" t="s">
        <v>67</v>
      </c>
      <c r="C46" s="145" t="s">
        <v>90</v>
      </c>
      <c r="D46" s="146">
        <v>0</v>
      </c>
      <c r="E46" s="146">
        <v>25</v>
      </c>
      <c r="F46" s="146">
        <v>0</v>
      </c>
      <c r="G46" s="146">
        <v>0</v>
      </c>
      <c r="H46" s="146">
        <v>25</v>
      </c>
      <c r="I46" s="86">
        <v>41219.46</v>
      </c>
      <c r="J46" s="86">
        <v>7209.64</v>
      </c>
      <c r="K46" s="14">
        <v>288.39</v>
      </c>
    </row>
    <row r="47" spans="1:11">
      <c r="A47" s="145" t="s">
        <v>278</v>
      </c>
      <c r="B47" s="145" t="s">
        <v>67</v>
      </c>
      <c r="C47" s="145" t="s">
        <v>91</v>
      </c>
      <c r="D47" s="146">
        <v>3</v>
      </c>
      <c r="E47" s="146">
        <v>8</v>
      </c>
      <c r="F47" s="146">
        <v>0</v>
      </c>
      <c r="G47" s="146">
        <v>0</v>
      </c>
      <c r="H47" s="146">
        <v>11</v>
      </c>
      <c r="I47" s="86">
        <v>55463.22</v>
      </c>
      <c r="J47" s="86">
        <v>6205.45</v>
      </c>
      <c r="K47" s="14">
        <v>564.13</v>
      </c>
    </row>
    <row r="48" spans="1:11">
      <c r="A48" s="145" t="s">
        <v>278</v>
      </c>
      <c r="B48" s="145" t="s">
        <v>67</v>
      </c>
      <c r="C48" s="145" t="s">
        <v>110</v>
      </c>
      <c r="D48" s="146">
        <v>35</v>
      </c>
      <c r="E48" s="146">
        <v>8</v>
      </c>
      <c r="F48" s="146">
        <v>6</v>
      </c>
      <c r="G48" s="146">
        <v>0</v>
      </c>
      <c r="H48" s="146">
        <v>49</v>
      </c>
      <c r="I48" s="86">
        <v>228240.79</v>
      </c>
      <c r="J48" s="86">
        <v>41689.46</v>
      </c>
      <c r="K48" s="14">
        <v>850.81</v>
      </c>
    </row>
    <row r="49" spans="1:11">
      <c r="A49" s="145" t="s">
        <v>278</v>
      </c>
      <c r="B49" s="145" t="s">
        <v>67</v>
      </c>
      <c r="C49" s="145" t="s">
        <v>111</v>
      </c>
      <c r="D49" s="146">
        <v>156</v>
      </c>
      <c r="E49" s="146">
        <v>9</v>
      </c>
      <c r="F49" s="146">
        <v>4</v>
      </c>
      <c r="G49" s="146">
        <v>0</v>
      </c>
      <c r="H49" s="146">
        <v>169</v>
      </c>
      <c r="I49" s="86">
        <v>1252968.17</v>
      </c>
      <c r="J49" s="86">
        <v>172495.16</v>
      </c>
      <c r="K49" s="14">
        <v>1020.68</v>
      </c>
    </row>
    <row r="50" spans="1:11">
      <c r="A50" s="145" t="s">
        <v>278</v>
      </c>
      <c r="B50" s="145" t="s">
        <v>67</v>
      </c>
      <c r="C50" s="145" t="s">
        <v>112</v>
      </c>
      <c r="D50" s="146">
        <v>55</v>
      </c>
      <c r="E50" s="146">
        <v>11</v>
      </c>
      <c r="F50" s="146">
        <v>2</v>
      </c>
      <c r="G50" s="146">
        <v>0</v>
      </c>
      <c r="H50" s="146">
        <v>68</v>
      </c>
      <c r="I50" s="86">
        <v>570715.18000000005</v>
      </c>
      <c r="J50" s="86">
        <v>71443.009999999995</v>
      </c>
      <c r="K50" s="14">
        <v>1050.6300000000001</v>
      </c>
    </row>
    <row r="51" spans="1:11">
      <c r="A51" s="145" t="s">
        <v>278</v>
      </c>
      <c r="B51" s="145" t="s">
        <v>67</v>
      </c>
      <c r="C51" s="145" t="s">
        <v>113</v>
      </c>
      <c r="D51" s="146">
        <v>2</v>
      </c>
      <c r="E51" s="146">
        <v>8</v>
      </c>
      <c r="F51" s="146">
        <v>0</v>
      </c>
      <c r="G51" s="146">
        <v>0</v>
      </c>
      <c r="H51" s="146">
        <v>10</v>
      </c>
      <c r="I51" s="86">
        <v>32682.14</v>
      </c>
      <c r="J51" s="86">
        <v>7738.38</v>
      </c>
      <c r="K51" s="14">
        <v>773.84</v>
      </c>
    </row>
    <row r="52" spans="1:11">
      <c r="A52" s="145" t="s">
        <v>278</v>
      </c>
      <c r="B52" s="145" t="s">
        <v>67</v>
      </c>
      <c r="C52" s="145" t="s">
        <v>114</v>
      </c>
      <c r="D52" s="146">
        <v>0</v>
      </c>
      <c r="E52" s="146">
        <v>4</v>
      </c>
      <c r="F52" s="146">
        <v>0</v>
      </c>
      <c r="G52" s="146">
        <v>0</v>
      </c>
      <c r="H52" s="146">
        <v>4</v>
      </c>
      <c r="I52" s="86">
        <v>22456.12</v>
      </c>
      <c r="J52" s="86">
        <v>2834.01</v>
      </c>
      <c r="K52" s="14">
        <v>708.5</v>
      </c>
    </row>
    <row r="53" spans="1:11">
      <c r="A53" s="145" t="s">
        <v>278</v>
      </c>
      <c r="B53" s="145" t="s">
        <v>67</v>
      </c>
      <c r="C53" s="145" t="s">
        <v>115</v>
      </c>
      <c r="D53" s="146">
        <v>0</v>
      </c>
      <c r="E53" s="146">
        <v>10</v>
      </c>
      <c r="F53" s="146">
        <v>0</v>
      </c>
      <c r="G53" s="146">
        <v>0</v>
      </c>
      <c r="H53" s="146">
        <v>10</v>
      </c>
      <c r="I53" s="86">
        <v>24792.1</v>
      </c>
      <c r="J53" s="86">
        <v>8353.76</v>
      </c>
      <c r="K53" s="14">
        <v>835.38</v>
      </c>
    </row>
    <row r="54" spans="1:11">
      <c r="A54" s="145" t="s">
        <v>278</v>
      </c>
      <c r="B54" s="145" t="s">
        <v>67</v>
      </c>
      <c r="C54" s="145" t="s">
        <v>116</v>
      </c>
      <c r="D54" s="146">
        <v>0</v>
      </c>
      <c r="E54" s="146">
        <v>11</v>
      </c>
      <c r="F54" s="146">
        <v>0</v>
      </c>
      <c r="G54" s="146">
        <v>0</v>
      </c>
      <c r="H54" s="146">
        <v>11</v>
      </c>
      <c r="I54" s="86">
        <v>27772.23</v>
      </c>
      <c r="J54" s="86">
        <v>8093.1</v>
      </c>
      <c r="K54" s="14">
        <v>735.74</v>
      </c>
    </row>
    <row r="55" spans="1:11">
      <c r="A55" s="145" t="s">
        <v>278</v>
      </c>
      <c r="B55" s="145" t="s">
        <v>67</v>
      </c>
      <c r="C55" s="145" t="s">
        <v>124</v>
      </c>
      <c r="D55" s="146">
        <v>0</v>
      </c>
      <c r="E55" s="146">
        <v>6</v>
      </c>
      <c r="F55" s="146">
        <v>0</v>
      </c>
      <c r="G55" s="146">
        <v>0</v>
      </c>
      <c r="H55" s="146">
        <v>6</v>
      </c>
      <c r="I55" s="86">
        <v>14690.7</v>
      </c>
      <c r="J55" s="86">
        <v>4451.5</v>
      </c>
      <c r="K55" s="14">
        <v>741.92</v>
      </c>
    </row>
    <row r="56" spans="1:11">
      <c r="A56" s="145" t="s">
        <v>278</v>
      </c>
      <c r="B56" s="145" t="s">
        <v>67</v>
      </c>
      <c r="C56" s="145" t="s">
        <v>125</v>
      </c>
      <c r="D56" s="146">
        <v>0</v>
      </c>
      <c r="E56" s="146">
        <v>1</v>
      </c>
      <c r="F56" s="146">
        <v>0</v>
      </c>
      <c r="G56" s="146">
        <v>0</v>
      </c>
      <c r="H56" s="146">
        <v>1</v>
      </c>
      <c r="I56" s="86">
        <v>3781.94</v>
      </c>
      <c r="J56" s="86">
        <v>625.23</v>
      </c>
      <c r="K56" s="14">
        <v>625.23</v>
      </c>
    </row>
    <row r="57" spans="1:11">
      <c r="A57" s="145" t="s">
        <v>278</v>
      </c>
      <c r="B57" s="145" t="s">
        <v>67</v>
      </c>
      <c r="C57" s="145" t="s">
        <v>126</v>
      </c>
      <c r="D57" s="146">
        <v>0</v>
      </c>
      <c r="E57" s="146">
        <v>1</v>
      </c>
      <c r="F57" s="146">
        <v>0</v>
      </c>
      <c r="G57" s="146">
        <v>0</v>
      </c>
      <c r="H57" s="146">
        <v>1</v>
      </c>
      <c r="I57" s="86">
        <v>1312.9</v>
      </c>
      <c r="J57" s="86">
        <v>645.22</v>
      </c>
      <c r="K57" s="14">
        <v>645.22</v>
      </c>
    </row>
    <row r="58" spans="1:11">
      <c r="A58" s="145" t="s">
        <v>278</v>
      </c>
      <c r="B58" s="145" t="s">
        <v>67</v>
      </c>
      <c r="C58" s="145" t="s">
        <v>478</v>
      </c>
      <c r="D58" s="146">
        <v>0</v>
      </c>
      <c r="E58" s="146">
        <v>0</v>
      </c>
      <c r="F58" s="146">
        <v>0</v>
      </c>
      <c r="G58" s="146">
        <v>0</v>
      </c>
      <c r="H58" s="146">
        <v>0</v>
      </c>
      <c r="I58" s="86">
        <v>0</v>
      </c>
      <c r="J58" s="86">
        <v>0</v>
      </c>
      <c r="K58" s="14">
        <v>0</v>
      </c>
    </row>
    <row r="59" spans="1:11">
      <c r="A59" s="145" t="s">
        <v>278</v>
      </c>
      <c r="B59" s="145" t="s">
        <v>67</v>
      </c>
      <c r="C59" s="145" t="s">
        <v>558</v>
      </c>
      <c r="D59" s="146">
        <v>251</v>
      </c>
      <c r="E59" s="146">
        <v>102</v>
      </c>
      <c r="F59" s="146">
        <v>12</v>
      </c>
      <c r="G59" s="146">
        <v>0</v>
      </c>
      <c r="H59" s="146">
        <v>365</v>
      </c>
      <c r="I59" s="86">
        <v>2276094.9500000002</v>
      </c>
      <c r="J59" s="86">
        <v>331783.92</v>
      </c>
      <c r="K59" s="14">
        <v>909</v>
      </c>
    </row>
    <row r="60" spans="1:11">
      <c r="A60" s="145" t="s">
        <v>450</v>
      </c>
      <c r="B60" s="145" t="s">
        <v>569</v>
      </c>
      <c r="C60" s="145" t="s">
        <v>90</v>
      </c>
      <c r="D60" s="146">
        <v>0</v>
      </c>
      <c r="E60" s="146">
        <v>0</v>
      </c>
      <c r="F60" s="146">
        <v>0</v>
      </c>
      <c r="G60" s="146">
        <v>0</v>
      </c>
      <c r="H60" s="146">
        <v>0</v>
      </c>
      <c r="I60" s="86">
        <v>0</v>
      </c>
      <c r="J60" s="86">
        <v>0</v>
      </c>
      <c r="K60" s="14">
        <v>0</v>
      </c>
    </row>
    <row r="61" spans="1:11">
      <c r="A61" s="145" t="s">
        <v>450</v>
      </c>
      <c r="B61" s="145" t="s">
        <v>569</v>
      </c>
      <c r="C61" s="145" t="s">
        <v>91</v>
      </c>
      <c r="D61" s="146">
        <v>0</v>
      </c>
      <c r="E61" s="146">
        <v>0</v>
      </c>
      <c r="F61" s="146">
        <v>0</v>
      </c>
      <c r="G61" s="146">
        <v>0</v>
      </c>
      <c r="H61" s="146">
        <v>0</v>
      </c>
      <c r="I61" s="86">
        <v>0</v>
      </c>
      <c r="J61" s="86">
        <v>0</v>
      </c>
      <c r="K61" s="14">
        <v>0</v>
      </c>
    </row>
    <row r="62" spans="1:11">
      <c r="A62" s="145" t="s">
        <v>450</v>
      </c>
      <c r="B62" s="145" t="s">
        <v>569</v>
      </c>
      <c r="C62" s="145" t="s">
        <v>110</v>
      </c>
      <c r="D62" s="146">
        <v>0</v>
      </c>
      <c r="E62" s="146">
        <v>0</v>
      </c>
      <c r="F62" s="146">
        <v>0</v>
      </c>
      <c r="G62" s="146">
        <v>0</v>
      </c>
      <c r="H62" s="146">
        <v>0</v>
      </c>
      <c r="I62" s="86">
        <v>0</v>
      </c>
      <c r="J62" s="86">
        <v>0</v>
      </c>
      <c r="K62" s="14">
        <v>0</v>
      </c>
    </row>
    <row r="63" spans="1:11">
      <c r="A63" s="145" t="s">
        <v>450</v>
      </c>
      <c r="B63" s="145" t="s">
        <v>569</v>
      </c>
      <c r="C63" s="145" t="s">
        <v>111</v>
      </c>
      <c r="D63" s="146">
        <v>1</v>
      </c>
      <c r="E63" s="146">
        <v>0</v>
      </c>
      <c r="F63" s="146">
        <v>0</v>
      </c>
      <c r="G63" s="146">
        <v>0</v>
      </c>
      <c r="H63" s="146">
        <v>1</v>
      </c>
      <c r="I63" s="86">
        <v>2538.8200000000002</v>
      </c>
      <c r="J63" s="86">
        <v>1248.28</v>
      </c>
      <c r="K63" s="14">
        <v>1248.28</v>
      </c>
    </row>
    <row r="64" spans="1:11">
      <c r="A64" s="145" t="s">
        <v>450</v>
      </c>
      <c r="B64" s="145" t="s">
        <v>569</v>
      </c>
      <c r="C64" s="145" t="s">
        <v>112</v>
      </c>
      <c r="D64" s="146">
        <v>0</v>
      </c>
      <c r="E64" s="146">
        <v>2</v>
      </c>
      <c r="F64" s="146">
        <v>0</v>
      </c>
      <c r="G64" s="146">
        <v>0</v>
      </c>
      <c r="H64" s="146">
        <v>2</v>
      </c>
      <c r="I64" s="86">
        <v>3709.84</v>
      </c>
      <c r="J64" s="86">
        <v>2209</v>
      </c>
      <c r="K64" s="14">
        <v>1104.5</v>
      </c>
    </row>
    <row r="65" spans="1:11">
      <c r="A65" s="145" t="s">
        <v>450</v>
      </c>
      <c r="B65" s="145" t="s">
        <v>569</v>
      </c>
      <c r="C65" s="145" t="s">
        <v>113</v>
      </c>
      <c r="D65" s="146">
        <v>0</v>
      </c>
      <c r="E65" s="146">
        <v>0</v>
      </c>
      <c r="F65" s="146">
        <v>0</v>
      </c>
      <c r="G65" s="146">
        <v>0</v>
      </c>
      <c r="H65" s="146">
        <v>0</v>
      </c>
      <c r="I65" s="86">
        <v>0</v>
      </c>
      <c r="J65" s="86">
        <v>0</v>
      </c>
      <c r="K65" s="14">
        <v>0</v>
      </c>
    </row>
    <row r="66" spans="1:11">
      <c r="A66" s="145" t="s">
        <v>450</v>
      </c>
      <c r="B66" s="145" t="s">
        <v>569</v>
      </c>
      <c r="C66" s="145" t="s">
        <v>114</v>
      </c>
      <c r="D66" s="146">
        <v>0</v>
      </c>
      <c r="E66" s="146">
        <v>1</v>
      </c>
      <c r="F66" s="146">
        <v>0</v>
      </c>
      <c r="G66" s="146">
        <v>0</v>
      </c>
      <c r="H66" s="146">
        <v>1</v>
      </c>
      <c r="I66" s="86">
        <v>3051.73</v>
      </c>
      <c r="J66" s="86">
        <v>675.05</v>
      </c>
      <c r="K66" s="14">
        <v>675.05</v>
      </c>
    </row>
    <row r="67" spans="1:11">
      <c r="A67" s="145" t="s">
        <v>450</v>
      </c>
      <c r="B67" s="145" t="s">
        <v>569</v>
      </c>
      <c r="C67" s="145" t="s">
        <v>115</v>
      </c>
      <c r="D67" s="146">
        <v>0</v>
      </c>
      <c r="E67" s="146">
        <v>1</v>
      </c>
      <c r="F67" s="146">
        <v>0</v>
      </c>
      <c r="G67" s="146">
        <v>0</v>
      </c>
      <c r="H67" s="146">
        <v>1</v>
      </c>
      <c r="I67" s="86">
        <v>2343.13</v>
      </c>
      <c r="J67" s="86">
        <v>587.86</v>
      </c>
      <c r="K67" s="14">
        <v>587.86</v>
      </c>
    </row>
    <row r="68" spans="1:11">
      <c r="A68" s="145" t="s">
        <v>450</v>
      </c>
      <c r="B68" s="145" t="s">
        <v>569</v>
      </c>
      <c r="C68" s="145" t="s">
        <v>116</v>
      </c>
      <c r="D68" s="146">
        <v>0</v>
      </c>
      <c r="E68" s="146">
        <v>0</v>
      </c>
      <c r="F68" s="146">
        <v>0</v>
      </c>
      <c r="G68" s="146">
        <v>0</v>
      </c>
      <c r="H68" s="146">
        <v>0</v>
      </c>
      <c r="I68" s="86">
        <v>0</v>
      </c>
      <c r="J68" s="86">
        <v>0</v>
      </c>
      <c r="K68" s="14">
        <v>0</v>
      </c>
    </row>
    <row r="69" spans="1:11">
      <c r="A69" s="145" t="s">
        <v>450</v>
      </c>
      <c r="B69" s="145" t="s">
        <v>569</v>
      </c>
      <c r="C69" s="145" t="s">
        <v>124</v>
      </c>
      <c r="D69" s="146">
        <v>0</v>
      </c>
      <c r="E69" s="146">
        <v>1</v>
      </c>
      <c r="F69" s="146">
        <v>0</v>
      </c>
      <c r="G69" s="146">
        <v>0</v>
      </c>
      <c r="H69" s="146">
        <v>1</v>
      </c>
      <c r="I69" s="86">
        <v>3166.23</v>
      </c>
      <c r="J69" s="86">
        <v>976.62</v>
      </c>
      <c r="K69" s="14">
        <v>976.62</v>
      </c>
    </row>
    <row r="70" spans="1:11">
      <c r="A70" s="145" t="s">
        <v>450</v>
      </c>
      <c r="B70" s="145" t="s">
        <v>569</v>
      </c>
      <c r="C70" s="145" t="s">
        <v>125</v>
      </c>
      <c r="D70" s="146">
        <v>0</v>
      </c>
      <c r="E70" s="146">
        <v>0</v>
      </c>
      <c r="F70" s="146">
        <v>0</v>
      </c>
      <c r="G70" s="146">
        <v>0</v>
      </c>
      <c r="H70" s="146">
        <v>0</v>
      </c>
      <c r="I70" s="86">
        <v>0</v>
      </c>
      <c r="J70" s="86">
        <v>0</v>
      </c>
      <c r="K70" s="14">
        <v>0</v>
      </c>
    </row>
    <row r="71" spans="1:11">
      <c r="A71" s="145" t="s">
        <v>450</v>
      </c>
      <c r="B71" s="145" t="s">
        <v>569</v>
      </c>
      <c r="C71" s="145" t="s">
        <v>126</v>
      </c>
      <c r="D71" s="146">
        <v>0</v>
      </c>
      <c r="E71" s="146">
        <v>0</v>
      </c>
      <c r="F71" s="146">
        <v>0</v>
      </c>
      <c r="G71" s="146">
        <v>0</v>
      </c>
      <c r="H71" s="146">
        <v>0</v>
      </c>
      <c r="I71" s="86">
        <v>0</v>
      </c>
      <c r="J71" s="86">
        <v>0</v>
      </c>
      <c r="K71" s="14">
        <v>0</v>
      </c>
    </row>
    <row r="72" spans="1:11">
      <c r="A72" s="145" t="s">
        <v>450</v>
      </c>
      <c r="B72" s="145" t="s">
        <v>569</v>
      </c>
      <c r="C72" s="145" t="s">
        <v>478</v>
      </c>
      <c r="D72" s="146">
        <v>0</v>
      </c>
      <c r="E72" s="146">
        <v>0</v>
      </c>
      <c r="F72" s="146">
        <v>0</v>
      </c>
      <c r="G72" s="146">
        <v>0</v>
      </c>
      <c r="H72" s="146">
        <v>0</v>
      </c>
      <c r="I72" s="86">
        <v>0</v>
      </c>
      <c r="J72" s="86">
        <v>0</v>
      </c>
      <c r="K72" s="14">
        <v>0</v>
      </c>
    </row>
    <row r="73" spans="1:11">
      <c r="A73" s="145" t="s">
        <v>450</v>
      </c>
      <c r="B73" s="145" t="s">
        <v>569</v>
      </c>
      <c r="C73" s="145" t="s">
        <v>558</v>
      </c>
      <c r="D73" s="146">
        <v>1</v>
      </c>
      <c r="E73" s="146">
        <v>5</v>
      </c>
      <c r="F73" s="146">
        <v>0</v>
      </c>
      <c r="G73" s="146">
        <v>0</v>
      </c>
      <c r="H73" s="146">
        <v>6</v>
      </c>
      <c r="I73" s="86">
        <v>14809.75</v>
      </c>
      <c r="J73" s="86">
        <v>5696.81</v>
      </c>
      <c r="K73" s="14">
        <v>949.47</v>
      </c>
    </row>
    <row r="74" spans="1:11">
      <c r="A74" s="145" t="s">
        <v>285</v>
      </c>
      <c r="B74" s="145" t="s">
        <v>400</v>
      </c>
      <c r="C74" s="145" t="s">
        <v>90</v>
      </c>
      <c r="D74" s="146">
        <v>1</v>
      </c>
      <c r="E74" s="146">
        <v>20</v>
      </c>
      <c r="F74" s="146">
        <v>0</v>
      </c>
      <c r="G74" s="146">
        <v>0</v>
      </c>
      <c r="H74" s="146">
        <v>21</v>
      </c>
      <c r="I74" s="86">
        <v>74006.22</v>
      </c>
      <c r="J74" s="86">
        <v>5963.7</v>
      </c>
      <c r="K74" s="14">
        <v>283.99</v>
      </c>
    </row>
    <row r="75" spans="1:11">
      <c r="A75" s="145" t="s">
        <v>285</v>
      </c>
      <c r="B75" s="145" t="s">
        <v>400</v>
      </c>
      <c r="C75" s="145" t="s">
        <v>91</v>
      </c>
      <c r="D75" s="146">
        <v>0</v>
      </c>
      <c r="E75" s="146">
        <v>7</v>
      </c>
      <c r="F75" s="146">
        <v>4</v>
      </c>
      <c r="G75" s="146">
        <v>0</v>
      </c>
      <c r="H75" s="146">
        <v>11</v>
      </c>
      <c r="I75" s="86">
        <v>60801.55</v>
      </c>
      <c r="J75" s="86">
        <v>6423.95</v>
      </c>
      <c r="K75" s="14">
        <v>584</v>
      </c>
    </row>
    <row r="76" spans="1:11">
      <c r="A76" s="145" t="s">
        <v>285</v>
      </c>
      <c r="B76" s="145" t="s">
        <v>400</v>
      </c>
      <c r="C76" s="145" t="s">
        <v>110</v>
      </c>
      <c r="D76" s="146">
        <v>17</v>
      </c>
      <c r="E76" s="146">
        <v>3</v>
      </c>
      <c r="F76" s="146">
        <v>6</v>
      </c>
      <c r="G76" s="146">
        <v>0</v>
      </c>
      <c r="H76" s="146">
        <v>26</v>
      </c>
      <c r="I76" s="86">
        <v>173285.38</v>
      </c>
      <c r="J76" s="86">
        <v>16416.02</v>
      </c>
      <c r="K76" s="14">
        <v>631.39</v>
      </c>
    </row>
    <row r="77" spans="1:11">
      <c r="A77" s="145" t="s">
        <v>285</v>
      </c>
      <c r="B77" s="145" t="s">
        <v>400</v>
      </c>
      <c r="C77" s="145" t="s">
        <v>111</v>
      </c>
      <c r="D77" s="146">
        <v>19</v>
      </c>
      <c r="E77" s="146">
        <v>6</v>
      </c>
      <c r="F77" s="146">
        <v>8</v>
      </c>
      <c r="G77" s="146">
        <v>0</v>
      </c>
      <c r="H77" s="146">
        <v>33</v>
      </c>
      <c r="I77" s="86">
        <v>274510.55</v>
      </c>
      <c r="J77" s="86">
        <v>27495.8</v>
      </c>
      <c r="K77" s="14">
        <v>833.21</v>
      </c>
    </row>
    <row r="78" spans="1:11">
      <c r="A78" s="145" t="s">
        <v>285</v>
      </c>
      <c r="B78" s="145" t="s">
        <v>400</v>
      </c>
      <c r="C78" s="145" t="s">
        <v>112</v>
      </c>
      <c r="D78" s="146">
        <v>128</v>
      </c>
      <c r="E78" s="146">
        <v>7</v>
      </c>
      <c r="F78" s="146">
        <v>1</v>
      </c>
      <c r="G78" s="146">
        <v>0</v>
      </c>
      <c r="H78" s="146">
        <v>136</v>
      </c>
      <c r="I78" s="86">
        <v>1726008.01</v>
      </c>
      <c r="J78" s="86">
        <v>134901.14000000001</v>
      </c>
      <c r="K78" s="14">
        <v>991.92</v>
      </c>
    </row>
    <row r="79" spans="1:11">
      <c r="A79" s="145" t="s">
        <v>285</v>
      </c>
      <c r="B79" s="145" t="s">
        <v>400</v>
      </c>
      <c r="C79" s="145" t="s">
        <v>113</v>
      </c>
      <c r="D79" s="146">
        <v>48</v>
      </c>
      <c r="E79" s="146">
        <v>7</v>
      </c>
      <c r="F79" s="146">
        <v>1</v>
      </c>
      <c r="G79" s="146">
        <v>0</v>
      </c>
      <c r="H79" s="146">
        <v>56</v>
      </c>
      <c r="I79" s="86">
        <v>668969.68000000005</v>
      </c>
      <c r="J79" s="86">
        <v>48282.63</v>
      </c>
      <c r="K79" s="14">
        <v>862.19</v>
      </c>
    </row>
    <row r="80" spans="1:11">
      <c r="A80" s="145" t="s">
        <v>285</v>
      </c>
      <c r="B80" s="145" t="s">
        <v>400</v>
      </c>
      <c r="C80" s="145" t="s">
        <v>114</v>
      </c>
      <c r="D80" s="146">
        <v>15</v>
      </c>
      <c r="E80" s="146">
        <v>9</v>
      </c>
      <c r="F80" s="146">
        <v>1</v>
      </c>
      <c r="G80" s="146">
        <v>0</v>
      </c>
      <c r="H80" s="146">
        <v>25</v>
      </c>
      <c r="I80" s="86">
        <v>261182.1</v>
      </c>
      <c r="J80" s="86">
        <v>24256.46</v>
      </c>
      <c r="K80" s="14">
        <v>970.26</v>
      </c>
    </row>
    <row r="81" spans="1:11">
      <c r="A81" s="145" t="s">
        <v>285</v>
      </c>
      <c r="B81" s="145" t="s">
        <v>400</v>
      </c>
      <c r="C81" s="145" t="s">
        <v>115</v>
      </c>
      <c r="D81" s="146">
        <v>6</v>
      </c>
      <c r="E81" s="146">
        <v>2</v>
      </c>
      <c r="F81" s="146">
        <v>0</v>
      </c>
      <c r="G81" s="146">
        <v>0</v>
      </c>
      <c r="H81" s="146">
        <v>8</v>
      </c>
      <c r="I81" s="86">
        <v>90920.36</v>
      </c>
      <c r="J81" s="86">
        <v>5990.49</v>
      </c>
      <c r="K81" s="14">
        <v>748.81</v>
      </c>
    </row>
    <row r="82" spans="1:11">
      <c r="A82" s="145" t="s">
        <v>285</v>
      </c>
      <c r="B82" s="145" t="s">
        <v>400</v>
      </c>
      <c r="C82" s="145" t="s">
        <v>116</v>
      </c>
      <c r="D82" s="146">
        <v>4</v>
      </c>
      <c r="E82" s="146">
        <v>10</v>
      </c>
      <c r="F82" s="146">
        <v>0</v>
      </c>
      <c r="G82" s="146">
        <v>0</v>
      </c>
      <c r="H82" s="146">
        <v>14</v>
      </c>
      <c r="I82" s="86">
        <v>166131.54999999999</v>
      </c>
      <c r="J82" s="86">
        <v>10119.450000000001</v>
      </c>
      <c r="K82" s="14">
        <v>722.82</v>
      </c>
    </row>
    <row r="83" spans="1:11">
      <c r="A83" s="145" t="s">
        <v>285</v>
      </c>
      <c r="B83" s="145" t="s">
        <v>400</v>
      </c>
      <c r="C83" s="145" t="s">
        <v>124</v>
      </c>
      <c r="D83" s="146">
        <v>0</v>
      </c>
      <c r="E83" s="146">
        <v>4</v>
      </c>
      <c r="F83" s="146">
        <v>0</v>
      </c>
      <c r="G83" s="146">
        <v>0</v>
      </c>
      <c r="H83" s="146">
        <v>4</v>
      </c>
      <c r="I83" s="86">
        <v>18909.099999999999</v>
      </c>
      <c r="J83" s="86">
        <v>2271.4499999999998</v>
      </c>
      <c r="K83" s="14">
        <v>567.86</v>
      </c>
    </row>
    <row r="84" spans="1:11">
      <c r="A84" s="145" t="s">
        <v>285</v>
      </c>
      <c r="B84" s="145" t="s">
        <v>400</v>
      </c>
      <c r="C84" s="145" t="s">
        <v>125</v>
      </c>
      <c r="D84" s="146">
        <v>0</v>
      </c>
      <c r="E84" s="146">
        <v>2</v>
      </c>
      <c r="F84" s="146">
        <v>0</v>
      </c>
      <c r="G84" s="146">
        <v>0</v>
      </c>
      <c r="H84" s="146">
        <v>2</v>
      </c>
      <c r="I84" s="86">
        <v>26202.44</v>
      </c>
      <c r="J84" s="86">
        <v>1935.85</v>
      </c>
      <c r="K84" s="14">
        <v>967.93</v>
      </c>
    </row>
    <row r="85" spans="1:11">
      <c r="A85" s="145" t="s">
        <v>285</v>
      </c>
      <c r="B85" s="145" t="s">
        <v>400</v>
      </c>
      <c r="C85" s="145" t="s">
        <v>126</v>
      </c>
      <c r="D85" s="146">
        <v>0</v>
      </c>
      <c r="E85" s="146">
        <v>0</v>
      </c>
      <c r="F85" s="146">
        <v>0</v>
      </c>
      <c r="G85" s="146">
        <v>0</v>
      </c>
      <c r="H85" s="146">
        <v>0</v>
      </c>
      <c r="I85" s="86">
        <v>0</v>
      </c>
      <c r="J85" s="86">
        <v>0</v>
      </c>
      <c r="K85" s="14">
        <v>0</v>
      </c>
    </row>
    <row r="86" spans="1:11">
      <c r="A86" s="145" t="s">
        <v>285</v>
      </c>
      <c r="B86" s="145" t="s">
        <v>400</v>
      </c>
      <c r="C86" s="145" t="s">
        <v>478</v>
      </c>
      <c r="D86" s="146">
        <v>0</v>
      </c>
      <c r="E86" s="146">
        <v>0</v>
      </c>
      <c r="F86" s="146">
        <v>0</v>
      </c>
      <c r="G86" s="146">
        <v>0</v>
      </c>
      <c r="H86" s="146">
        <v>0</v>
      </c>
      <c r="I86" s="86">
        <v>0</v>
      </c>
      <c r="J86" s="86">
        <v>0</v>
      </c>
      <c r="K86" s="14">
        <v>0</v>
      </c>
    </row>
    <row r="87" spans="1:11">
      <c r="A87" s="145" t="s">
        <v>285</v>
      </c>
      <c r="B87" s="145" t="s">
        <v>400</v>
      </c>
      <c r="C87" s="145" t="s">
        <v>558</v>
      </c>
      <c r="D87" s="146">
        <v>238</v>
      </c>
      <c r="E87" s="146">
        <v>77</v>
      </c>
      <c r="F87" s="146">
        <v>21</v>
      </c>
      <c r="G87" s="146">
        <v>0</v>
      </c>
      <c r="H87" s="146">
        <v>336</v>
      </c>
      <c r="I87" s="86">
        <v>3540926.94</v>
      </c>
      <c r="J87" s="86">
        <v>284056.94</v>
      </c>
      <c r="K87" s="14">
        <v>845.41</v>
      </c>
    </row>
    <row r="88" spans="1:11">
      <c r="A88" s="145" t="s">
        <v>288</v>
      </c>
      <c r="B88" s="145" t="s">
        <v>401</v>
      </c>
      <c r="C88" s="145" t="s">
        <v>90</v>
      </c>
      <c r="D88" s="146">
        <v>0</v>
      </c>
      <c r="E88" s="146">
        <v>1</v>
      </c>
      <c r="F88" s="146">
        <v>0</v>
      </c>
      <c r="G88" s="146">
        <v>0</v>
      </c>
      <c r="H88" s="146">
        <v>1</v>
      </c>
      <c r="I88" s="86">
        <v>1172.5999999999999</v>
      </c>
      <c r="J88" s="86">
        <v>293.14999999999998</v>
      </c>
      <c r="K88" s="14">
        <v>293.15000000000003</v>
      </c>
    </row>
    <row r="89" spans="1:11">
      <c r="A89" s="145" t="s">
        <v>288</v>
      </c>
      <c r="B89" s="145" t="s">
        <v>401</v>
      </c>
      <c r="C89" s="145" t="s">
        <v>91</v>
      </c>
      <c r="D89" s="146">
        <v>0</v>
      </c>
      <c r="E89" s="146">
        <v>0</v>
      </c>
      <c r="F89" s="146">
        <v>2</v>
      </c>
      <c r="G89" s="146">
        <v>0</v>
      </c>
      <c r="H89" s="146">
        <v>2</v>
      </c>
      <c r="I89" s="86">
        <v>9388.34</v>
      </c>
      <c r="J89" s="86">
        <v>334.64</v>
      </c>
      <c r="K89" s="14">
        <v>167.32</v>
      </c>
    </row>
    <row r="90" spans="1:11">
      <c r="A90" s="145" t="s">
        <v>288</v>
      </c>
      <c r="B90" s="145" t="s">
        <v>401</v>
      </c>
      <c r="C90" s="145" t="s">
        <v>110</v>
      </c>
      <c r="D90" s="146">
        <v>4</v>
      </c>
      <c r="E90" s="146">
        <v>0</v>
      </c>
      <c r="F90" s="146">
        <v>0</v>
      </c>
      <c r="G90" s="146">
        <v>0</v>
      </c>
      <c r="H90" s="146">
        <v>4</v>
      </c>
      <c r="I90" s="86">
        <v>17559.919999999998</v>
      </c>
      <c r="J90" s="86">
        <v>2156.42</v>
      </c>
      <c r="K90" s="14">
        <v>539.11</v>
      </c>
    </row>
    <row r="91" spans="1:11">
      <c r="A91" s="145" t="s">
        <v>288</v>
      </c>
      <c r="B91" s="145" t="s">
        <v>401</v>
      </c>
      <c r="C91" s="145" t="s">
        <v>111</v>
      </c>
      <c r="D91" s="146">
        <v>3</v>
      </c>
      <c r="E91" s="146">
        <v>0</v>
      </c>
      <c r="F91" s="146">
        <v>0</v>
      </c>
      <c r="G91" s="146">
        <v>0</v>
      </c>
      <c r="H91" s="146">
        <v>3</v>
      </c>
      <c r="I91" s="86">
        <v>12960.94</v>
      </c>
      <c r="J91" s="86">
        <v>1647.21</v>
      </c>
      <c r="K91" s="14">
        <v>549.07000000000005</v>
      </c>
    </row>
    <row r="92" spans="1:11">
      <c r="A92" s="145" t="s">
        <v>288</v>
      </c>
      <c r="B92" s="145" t="s">
        <v>401</v>
      </c>
      <c r="C92" s="145" t="s">
        <v>112</v>
      </c>
      <c r="D92" s="146">
        <v>4</v>
      </c>
      <c r="E92" s="146">
        <v>0</v>
      </c>
      <c r="F92" s="146">
        <v>0</v>
      </c>
      <c r="G92" s="146">
        <v>0</v>
      </c>
      <c r="H92" s="146">
        <v>4</v>
      </c>
      <c r="I92" s="86">
        <v>46439.23</v>
      </c>
      <c r="J92" s="86">
        <v>2906.31</v>
      </c>
      <c r="K92" s="14">
        <v>726.58</v>
      </c>
    </row>
    <row r="93" spans="1:11">
      <c r="A93" s="145" t="s">
        <v>288</v>
      </c>
      <c r="B93" s="145" t="s">
        <v>401</v>
      </c>
      <c r="C93" s="145" t="s">
        <v>113</v>
      </c>
      <c r="D93" s="146">
        <v>1</v>
      </c>
      <c r="E93" s="146">
        <v>2</v>
      </c>
      <c r="F93" s="146">
        <v>0</v>
      </c>
      <c r="G93" s="146">
        <v>0</v>
      </c>
      <c r="H93" s="146">
        <v>3</v>
      </c>
      <c r="I93" s="86">
        <v>11359.75</v>
      </c>
      <c r="J93" s="86">
        <v>2635.14</v>
      </c>
      <c r="K93" s="14">
        <v>878.38</v>
      </c>
    </row>
    <row r="94" spans="1:11">
      <c r="A94" s="145" t="s">
        <v>288</v>
      </c>
      <c r="B94" s="145" t="s">
        <v>401</v>
      </c>
      <c r="C94" s="145" t="s">
        <v>114</v>
      </c>
      <c r="D94" s="146">
        <v>0</v>
      </c>
      <c r="E94" s="146">
        <v>0</v>
      </c>
      <c r="F94" s="146">
        <v>0</v>
      </c>
      <c r="G94" s="146">
        <v>0</v>
      </c>
      <c r="H94" s="146">
        <v>0</v>
      </c>
      <c r="I94" s="86">
        <v>0</v>
      </c>
      <c r="J94" s="86">
        <v>0</v>
      </c>
      <c r="K94" s="14">
        <v>0</v>
      </c>
    </row>
    <row r="95" spans="1:11">
      <c r="A95" s="145" t="s">
        <v>288</v>
      </c>
      <c r="B95" s="145" t="s">
        <v>401</v>
      </c>
      <c r="C95" s="145" t="s">
        <v>115</v>
      </c>
      <c r="D95" s="146">
        <v>0</v>
      </c>
      <c r="E95" s="146">
        <v>2</v>
      </c>
      <c r="F95" s="146">
        <v>1</v>
      </c>
      <c r="G95" s="146">
        <v>0</v>
      </c>
      <c r="H95" s="146">
        <v>3</v>
      </c>
      <c r="I95" s="86">
        <v>8097.81</v>
      </c>
      <c r="J95" s="86">
        <v>2443.77</v>
      </c>
      <c r="K95" s="14">
        <v>814.59</v>
      </c>
    </row>
    <row r="96" spans="1:11">
      <c r="A96" s="145" t="s">
        <v>288</v>
      </c>
      <c r="B96" s="145" t="s">
        <v>401</v>
      </c>
      <c r="C96" s="145" t="s">
        <v>116</v>
      </c>
      <c r="D96" s="146">
        <v>0</v>
      </c>
      <c r="E96" s="146">
        <v>1</v>
      </c>
      <c r="F96" s="146">
        <v>0</v>
      </c>
      <c r="G96" s="146">
        <v>0</v>
      </c>
      <c r="H96" s="146">
        <v>1</v>
      </c>
      <c r="I96" s="86">
        <v>3197.79</v>
      </c>
      <c r="J96" s="86">
        <v>955.13</v>
      </c>
      <c r="K96" s="14">
        <v>955.13</v>
      </c>
    </row>
    <row r="97" spans="1:11">
      <c r="A97" s="145" t="s">
        <v>288</v>
      </c>
      <c r="B97" s="145" t="s">
        <v>401</v>
      </c>
      <c r="C97" s="145" t="s">
        <v>124</v>
      </c>
      <c r="D97" s="146">
        <v>0</v>
      </c>
      <c r="E97" s="146">
        <v>0</v>
      </c>
      <c r="F97" s="146">
        <v>0</v>
      </c>
      <c r="G97" s="146">
        <v>0</v>
      </c>
      <c r="H97" s="146">
        <v>0</v>
      </c>
      <c r="I97" s="86">
        <v>0</v>
      </c>
      <c r="J97" s="86">
        <v>0</v>
      </c>
      <c r="K97" s="14">
        <v>0</v>
      </c>
    </row>
    <row r="98" spans="1:11">
      <c r="A98" s="145" t="s">
        <v>288</v>
      </c>
      <c r="B98" s="145" t="s">
        <v>401</v>
      </c>
      <c r="C98" s="145" t="s">
        <v>125</v>
      </c>
      <c r="D98" s="146">
        <v>0</v>
      </c>
      <c r="E98" s="146">
        <v>0</v>
      </c>
      <c r="F98" s="146">
        <v>0</v>
      </c>
      <c r="G98" s="146">
        <v>0</v>
      </c>
      <c r="H98" s="146">
        <v>0</v>
      </c>
      <c r="I98" s="86">
        <v>0</v>
      </c>
      <c r="J98" s="86">
        <v>0</v>
      </c>
      <c r="K98" s="14">
        <v>0</v>
      </c>
    </row>
    <row r="99" spans="1:11">
      <c r="A99" s="145" t="s">
        <v>288</v>
      </c>
      <c r="B99" s="145" t="s">
        <v>401</v>
      </c>
      <c r="C99" s="145" t="s">
        <v>126</v>
      </c>
      <c r="D99" s="146">
        <v>0</v>
      </c>
      <c r="E99" s="146">
        <v>0</v>
      </c>
      <c r="F99" s="146">
        <v>0</v>
      </c>
      <c r="G99" s="146">
        <v>0</v>
      </c>
      <c r="H99" s="146">
        <v>0</v>
      </c>
      <c r="I99" s="86">
        <v>0</v>
      </c>
      <c r="J99" s="86">
        <v>0</v>
      </c>
      <c r="K99" s="14">
        <v>0</v>
      </c>
    </row>
    <row r="100" spans="1:11">
      <c r="A100" s="145" t="s">
        <v>288</v>
      </c>
      <c r="B100" s="145" t="s">
        <v>401</v>
      </c>
      <c r="C100" s="145" t="s">
        <v>478</v>
      </c>
      <c r="D100" s="146">
        <v>0</v>
      </c>
      <c r="E100" s="146">
        <v>0</v>
      </c>
      <c r="F100" s="146">
        <v>0</v>
      </c>
      <c r="G100" s="146">
        <v>0</v>
      </c>
      <c r="H100" s="146">
        <v>0</v>
      </c>
      <c r="I100" s="86">
        <v>0</v>
      </c>
      <c r="J100" s="86">
        <v>0</v>
      </c>
      <c r="K100" s="14">
        <v>0</v>
      </c>
    </row>
    <row r="101" spans="1:11">
      <c r="A101" s="145" t="s">
        <v>288</v>
      </c>
      <c r="B101" s="145" t="s">
        <v>401</v>
      </c>
      <c r="C101" s="145" t="s">
        <v>558</v>
      </c>
      <c r="D101" s="146">
        <v>12</v>
      </c>
      <c r="E101" s="146">
        <v>6</v>
      </c>
      <c r="F101" s="146">
        <v>3</v>
      </c>
      <c r="G101" s="146">
        <v>0</v>
      </c>
      <c r="H101" s="146">
        <v>21</v>
      </c>
      <c r="I101" s="86">
        <v>110176.38</v>
      </c>
      <c r="J101" s="86">
        <v>13371.77</v>
      </c>
      <c r="K101" s="14">
        <v>636.75</v>
      </c>
    </row>
    <row r="102" spans="1:11">
      <c r="A102" s="145" t="s">
        <v>446</v>
      </c>
      <c r="B102" s="145" t="s">
        <v>420</v>
      </c>
      <c r="C102" s="145" t="s">
        <v>90</v>
      </c>
      <c r="D102" s="146">
        <v>0</v>
      </c>
      <c r="E102" s="146">
        <v>13</v>
      </c>
      <c r="F102" s="146">
        <v>7</v>
      </c>
      <c r="G102" s="146">
        <v>0</v>
      </c>
      <c r="H102" s="146">
        <v>20</v>
      </c>
      <c r="I102" s="86">
        <v>111425.62</v>
      </c>
      <c r="J102" s="86">
        <v>7683.98</v>
      </c>
      <c r="K102" s="14">
        <v>384.2</v>
      </c>
    </row>
    <row r="103" spans="1:11">
      <c r="A103" s="145" t="s">
        <v>446</v>
      </c>
      <c r="B103" s="145" t="s">
        <v>420</v>
      </c>
      <c r="C103" s="145" t="s">
        <v>91</v>
      </c>
      <c r="D103" s="146">
        <v>0</v>
      </c>
      <c r="E103" s="146">
        <v>7</v>
      </c>
      <c r="F103" s="146">
        <v>54</v>
      </c>
      <c r="G103" s="146">
        <v>0</v>
      </c>
      <c r="H103" s="146">
        <v>61</v>
      </c>
      <c r="I103" s="86">
        <v>288556.53000000003</v>
      </c>
      <c r="J103" s="86">
        <v>21542.89</v>
      </c>
      <c r="K103" s="14">
        <v>353.16</v>
      </c>
    </row>
    <row r="104" spans="1:11">
      <c r="A104" s="145" t="s">
        <v>446</v>
      </c>
      <c r="B104" s="145" t="s">
        <v>420</v>
      </c>
      <c r="C104" s="145" t="s">
        <v>110</v>
      </c>
      <c r="D104" s="146">
        <v>3</v>
      </c>
      <c r="E104" s="146">
        <v>4</v>
      </c>
      <c r="F104" s="146">
        <v>17</v>
      </c>
      <c r="G104" s="146">
        <v>0</v>
      </c>
      <c r="H104" s="146">
        <v>24</v>
      </c>
      <c r="I104" s="86">
        <v>94472.82</v>
      </c>
      <c r="J104" s="86">
        <v>9002.2900000000009</v>
      </c>
      <c r="K104" s="14">
        <v>375.1</v>
      </c>
    </row>
    <row r="105" spans="1:11">
      <c r="A105" s="145" t="s">
        <v>446</v>
      </c>
      <c r="B105" s="145" t="s">
        <v>420</v>
      </c>
      <c r="C105" s="145" t="s">
        <v>111</v>
      </c>
      <c r="D105" s="146">
        <v>3</v>
      </c>
      <c r="E105" s="146">
        <v>6</v>
      </c>
      <c r="F105" s="146">
        <v>37</v>
      </c>
      <c r="G105" s="146">
        <v>0</v>
      </c>
      <c r="H105" s="146">
        <v>46</v>
      </c>
      <c r="I105" s="86">
        <v>226636</v>
      </c>
      <c r="J105" s="86">
        <v>16741.2</v>
      </c>
      <c r="K105" s="14">
        <v>363.94</v>
      </c>
    </row>
    <row r="106" spans="1:11">
      <c r="A106" s="145" t="s">
        <v>446</v>
      </c>
      <c r="B106" s="145" t="s">
        <v>420</v>
      </c>
      <c r="C106" s="145" t="s">
        <v>112</v>
      </c>
      <c r="D106" s="146">
        <v>7</v>
      </c>
      <c r="E106" s="146">
        <v>8</v>
      </c>
      <c r="F106" s="146">
        <v>33</v>
      </c>
      <c r="G106" s="146">
        <v>0</v>
      </c>
      <c r="H106" s="146">
        <v>48</v>
      </c>
      <c r="I106" s="86">
        <v>237992.95</v>
      </c>
      <c r="J106" s="86">
        <v>19097.37</v>
      </c>
      <c r="K106" s="14">
        <v>397.86</v>
      </c>
    </row>
    <row r="107" spans="1:11">
      <c r="A107" s="145" t="s">
        <v>446</v>
      </c>
      <c r="B107" s="145" t="s">
        <v>420</v>
      </c>
      <c r="C107" s="145" t="s">
        <v>113</v>
      </c>
      <c r="D107" s="146">
        <v>590</v>
      </c>
      <c r="E107" s="146">
        <v>7</v>
      </c>
      <c r="F107" s="146">
        <v>26</v>
      </c>
      <c r="G107" s="146">
        <v>0</v>
      </c>
      <c r="H107" s="146">
        <v>623</v>
      </c>
      <c r="I107" s="86">
        <v>1722381.78</v>
      </c>
      <c r="J107" s="86">
        <v>256196.48000000001</v>
      </c>
      <c r="K107" s="14">
        <v>411.23</v>
      </c>
    </row>
    <row r="108" spans="1:11">
      <c r="A108" s="145" t="s">
        <v>446</v>
      </c>
      <c r="B108" s="145" t="s">
        <v>420</v>
      </c>
      <c r="C108" s="145" t="s">
        <v>114</v>
      </c>
      <c r="D108" s="146">
        <v>32</v>
      </c>
      <c r="E108" s="146">
        <v>0</v>
      </c>
      <c r="F108" s="146">
        <v>0</v>
      </c>
      <c r="G108" s="146">
        <v>0</v>
      </c>
      <c r="H108" s="146">
        <v>32</v>
      </c>
      <c r="I108" s="86">
        <v>126922.49</v>
      </c>
      <c r="J108" s="86">
        <v>6921.76</v>
      </c>
      <c r="K108" s="14">
        <v>216.31</v>
      </c>
    </row>
    <row r="109" spans="1:11">
      <c r="A109" s="145" t="s">
        <v>446</v>
      </c>
      <c r="B109" s="145" t="s">
        <v>420</v>
      </c>
      <c r="C109" s="145" t="s">
        <v>115</v>
      </c>
      <c r="D109" s="146">
        <v>6</v>
      </c>
      <c r="E109" s="146">
        <v>0</v>
      </c>
      <c r="F109" s="146">
        <v>0</v>
      </c>
      <c r="G109" s="146">
        <v>0</v>
      </c>
      <c r="H109" s="146">
        <v>6</v>
      </c>
      <c r="I109" s="86">
        <v>26247.65</v>
      </c>
      <c r="J109" s="86">
        <v>703.07</v>
      </c>
      <c r="K109" s="14">
        <v>117.18</v>
      </c>
    </row>
    <row r="110" spans="1:11">
      <c r="A110" s="145" t="s">
        <v>446</v>
      </c>
      <c r="B110" s="145" t="s">
        <v>420</v>
      </c>
      <c r="C110" s="145" t="s">
        <v>116</v>
      </c>
      <c r="D110" s="146">
        <v>3</v>
      </c>
      <c r="E110" s="146">
        <v>0</v>
      </c>
      <c r="F110" s="146">
        <v>0</v>
      </c>
      <c r="G110" s="146">
        <v>0</v>
      </c>
      <c r="H110" s="146">
        <v>3</v>
      </c>
      <c r="I110" s="86">
        <v>21469.98</v>
      </c>
      <c r="J110" s="86">
        <v>342.84</v>
      </c>
      <c r="K110" s="14">
        <v>114.28</v>
      </c>
    </row>
    <row r="111" spans="1:11">
      <c r="A111" s="145" t="s">
        <v>446</v>
      </c>
      <c r="B111" s="145" t="s">
        <v>420</v>
      </c>
      <c r="C111" s="145" t="s">
        <v>124</v>
      </c>
      <c r="D111" s="146">
        <v>0</v>
      </c>
      <c r="E111" s="146">
        <v>0</v>
      </c>
      <c r="F111" s="146">
        <v>0</v>
      </c>
      <c r="G111" s="146">
        <v>0</v>
      </c>
      <c r="H111" s="146">
        <v>0</v>
      </c>
      <c r="I111" s="86">
        <v>0</v>
      </c>
      <c r="J111" s="86">
        <v>0</v>
      </c>
      <c r="K111" s="14">
        <v>0</v>
      </c>
    </row>
    <row r="112" spans="1:11">
      <c r="A112" s="145" t="s">
        <v>446</v>
      </c>
      <c r="B112" s="145" t="s">
        <v>420</v>
      </c>
      <c r="C112" s="145" t="s">
        <v>125</v>
      </c>
      <c r="D112" s="146">
        <v>0</v>
      </c>
      <c r="E112" s="146">
        <v>0</v>
      </c>
      <c r="F112" s="146">
        <v>0</v>
      </c>
      <c r="G112" s="146">
        <v>0</v>
      </c>
      <c r="H112" s="146">
        <v>0</v>
      </c>
      <c r="I112" s="86">
        <v>0</v>
      </c>
      <c r="J112" s="86">
        <v>0</v>
      </c>
      <c r="K112" s="14">
        <v>0</v>
      </c>
    </row>
    <row r="113" spans="1:11">
      <c r="A113" s="145" t="s">
        <v>446</v>
      </c>
      <c r="B113" s="145" t="s">
        <v>420</v>
      </c>
      <c r="C113" s="145" t="s">
        <v>126</v>
      </c>
      <c r="D113" s="146">
        <v>0</v>
      </c>
      <c r="E113" s="146">
        <v>0</v>
      </c>
      <c r="F113" s="146">
        <v>0</v>
      </c>
      <c r="G113" s="146">
        <v>0</v>
      </c>
      <c r="H113" s="146">
        <v>0</v>
      </c>
      <c r="I113" s="86">
        <v>0</v>
      </c>
      <c r="J113" s="86">
        <v>0</v>
      </c>
      <c r="K113" s="14">
        <v>0</v>
      </c>
    </row>
    <row r="114" spans="1:11">
      <c r="A114" s="145" t="s">
        <v>446</v>
      </c>
      <c r="B114" s="145" t="s">
        <v>420</v>
      </c>
      <c r="C114" s="145" t="s">
        <v>478</v>
      </c>
      <c r="D114" s="146">
        <v>0</v>
      </c>
      <c r="E114" s="146">
        <v>0</v>
      </c>
      <c r="F114" s="146">
        <v>0</v>
      </c>
      <c r="G114" s="146">
        <v>0</v>
      </c>
      <c r="H114" s="146">
        <v>0</v>
      </c>
      <c r="I114" s="86">
        <v>0</v>
      </c>
      <c r="J114" s="86">
        <v>0</v>
      </c>
      <c r="K114" s="14">
        <v>0</v>
      </c>
    </row>
    <row r="115" spans="1:11">
      <c r="A115" s="145" t="s">
        <v>446</v>
      </c>
      <c r="B115" s="145" t="s">
        <v>420</v>
      </c>
      <c r="C115" s="145" t="s">
        <v>558</v>
      </c>
      <c r="D115" s="146">
        <v>644</v>
      </c>
      <c r="E115" s="146">
        <v>45</v>
      </c>
      <c r="F115" s="146">
        <v>174</v>
      </c>
      <c r="G115" s="146">
        <v>0</v>
      </c>
      <c r="H115" s="146">
        <v>863</v>
      </c>
      <c r="I115" s="86">
        <v>2856105.82</v>
      </c>
      <c r="J115" s="86">
        <v>338231.88</v>
      </c>
      <c r="K115" s="14">
        <v>391.93</v>
      </c>
    </row>
    <row r="116" spans="1:11">
      <c r="A116" s="145" t="s">
        <v>438</v>
      </c>
      <c r="B116" s="145" t="s">
        <v>650</v>
      </c>
      <c r="C116" s="145" t="s">
        <v>90</v>
      </c>
      <c r="D116" s="146">
        <v>3</v>
      </c>
      <c r="E116" s="146">
        <v>158</v>
      </c>
      <c r="F116" s="146">
        <v>1</v>
      </c>
      <c r="G116" s="146">
        <v>0</v>
      </c>
      <c r="H116" s="146">
        <v>162</v>
      </c>
      <c r="I116" s="86">
        <v>109888.09</v>
      </c>
      <c r="J116" s="86">
        <v>9912.74</v>
      </c>
      <c r="K116" s="14">
        <v>61.19</v>
      </c>
    </row>
    <row r="117" spans="1:11">
      <c r="A117" s="145" t="s">
        <v>438</v>
      </c>
      <c r="B117" s="145" t="s">
        <v>650</v>
      </c>
      <c r="C117" s="145" t="s">
        <v>91</v>
      </c>
      <c r="D117" s="146">
        <v>64</v>
      </c>
      <c r="E117" s="146">
        <v>94</v>
      </c>
      <c r="F117" s="146">
        <v>92</v>
      </c>
      <c r="G117" s="146">
        <v>0</v>
      </c>
      <c r="H117" s="146">
        <v>250</v>
      </c>
      <c r="I117" s="86">
        <v>533889.66</v>
      </c>
      <c r="J117" s="86">
        <v>36021.78</v>
      </c>
      <c r="K117" s="14">
        <v>144.09</v>
      </c>
    </row>
    <row r="118" spans="1:11">
      <c r="A118" s="145" t="s">
        <v>438</v>
      </c>
      <c r="B118" s="145" t="s">
        <v>650</v>
      </c>
      <c r="C118" s="145" t="s">
        <v>110</v>
      </c>
      <c r="D118" s="146">
        <v>491</v>
      </c>
      <c r="E118" s="146">
        <v>74</v>
      </c>
      <c r="F118" s="146">
        <v>51</v>
      </c>
      <c r="G118" s="146">
        <v>0</v>
      </c>
      <c r="H118" s="146">
        <v>616</v>
      </c>
      <c r="I118" s="86">
        <v>1997833.2</v>
      </c>
      <c r="J118" s="86">
        <v>108125.19</v>
      </c>
      <c r="K118" s="14">
        <v>175.53</v>
      </c>
    </row>
    <row r="119" spans="1:11">
      <c r="A119" s="145" t="s">
        <v>438</v>
      </c>
      <c r="B119" s="145" t="s">
        <v>650</v>
      </c>
      <c r="C119" s="145" t="s">
        <v>111</v>
      </c>
      <c r="D119" s="146">
        <v>1166</v>
      </c>
      <c r="E119" s="146">
        <v>133</v>
      </c>
      <c r="F119" s="146">
        <v>65</v>
      </c>
      <c r="G119" s="146">
        <v>0</v>
      </c>
      <c r="H119" s="146">
        <v>1364</v>
      </c>
      <c r="I119" s="86">
        <v>5470780</v>
      </c>
      <c r="J119" s="86">
        <v>242443.88</v>
      </c>
      <c r="K119" s="14">
        <v>177.74</v>
      </c>
    </row>
    <row r="120" spans="1:11">
      <c r="A120" s="145" t="s">
        <v>438</v>
      </c>
      <c r="B120" s="145" t="s">
        <v>650</v>
      </c>
      <c r="C120" s="145" t="s">
        <v>112</v>
      </c>
      <c r="D120" s="146">
        <v>1392</v>
      </c>
      <c r="E120" s="146">
        <v>171</v>
      </c>
      <c r="F120" s="146">
        <v>38</v>
      </c>
      <c r="G120" s="146">
        <v>0</v>
      </c>
      <c r="H120" s="146">
        <v>1601</v>
      </c>
      <c r="I120" s="86">
        <v>7695028.0300000003</v>
      </c>
      <c r="J120" s="86">
        <v>290464.92</v>
      </c>
      <c r="K120" s="14">
        <v>181.43</v>
      </c>
    </row>
    <row r="121" spans="1:11">
      <c r="A121" s="145" t="s">
        <v>438</v>
      </c>
      <c r="B121" s="145" t="s">
        <v>650</v>
      </c>
      <c r="C121" s="145" t="s">
        <v>113</v>
      </c>
      <c r="D121" s="146">
        <v>563</v>
      </c>
      <c r="E121" s="146">
        <v>224</v>
      </c>
      <c r="F121" s="146">
        <v>10</v>
      </c>
      <c r="G121" s="146">
        <v>0</v>
      </c>
      <c r="H121" s="146">
        <v>797</v>
      </c>
      <c r="I121" s="86">
        <v>3255113.39</v>
      </c>
      <c r="J121" s="86">
        <v>129909.68</v>
      </c>
      <c r="K121" s="14">
        <v>163</v>
      </c>
    </row>
    <row r="122" spans="1:11">
      <c r="A122" s="145" t="s">
        <v>438</v>
      </c>
      <c r="B122" s="145" t="s">
        <v>650</v>
      </c>
      <c r="C122" s="145" t="s">
        <v>114</v>
      </c>
      <c r="D122" s="146">
        <v>120</v>
      </c>
      <c r="E122" s="146">
        <v>223</v>
      </c>
      <c r="F122" s="146">
        <v>0</v>
      </c>
      <c r="G122" s="146">
        <v>0</v>
      </c>
      <c r="H122" s="146">
        <v>343</v>
      </c>
      <c r="I122" s="86">
        <v>855955.72</v>
      </c>
      <c r="J122" s="86">
        <v>47657.81</v>
      </c>
      <c r="K122" s="14">
        <v>138.94</v>
      </c>
    </row>
    <row r="123" spans="1:11">
      <c r="A123" s="145" t="s">
        <v>438</v>
      </c>
      <c r="B123" s="145" t="s">
        <v>650</v>
      </c>
      <c r="C123" s="145" t="s">
        <v>115</v>
      </c>
      <c r="D123" s="146">
        <v>18</v>
      </c>
      <c r="E123" s="146">
        <v>240</v>
      </c>
      <c r="F123" s="146">
        <v>1</v>
      </c>
      <c r="G123" s="146">
        <v>0</v>
      </c>
      <c r="H123" s="146">
        <v>259</v>
      </c>
      <c r="I123" s="86">
        <v>322468.40000000002</v>
      </c>
      <c r="J123" s="86">
        <v>31112.7</v>
      </c>
      <c r="K123" s="14">
        <v>120.13</v>
      </c>
    </row>
    <row r="124" spans="1:11">
      <c r="A124" s="145" t="s">
        <v>438</v>
      </c>
      <c r="B124" s="145" t="s">
        <v>650</v>
      </c>
      <c r="C124" s="145" t="s">
        <v>116</v>
      </c>
      <c r="D124" s="146">
        <v>2</v>
      </c>
      <c r="E124" s="146">
        <v>214</v>
      </c>
      <c r="F124" s="146">
        <v>0</v>
      </c>
      <c r="G124" s="146">
        <v>0</v>
      </c>
      <c r="H124" s="146">
        <v>216</v>
      </c>
      <c r="I124" s="86">
        <v>160487.26</v>
      </c>
      <c r="J124" s="86">
        <v>22966.14</v>
      </c>
      <c r="K124" s="14">
        <v>106.32</v>
      </c>
    </row>
    <row r="125" spans="1:11">
      <c r="A125" s="145" t="s">
        <v>438</v>
      </c>
      <c r="B125" s="145" t="s">
        <v>650</v>
      </c>
      <c r="C125" s="145" t="s">
        <v>124</v>
      </c>
      <c r="D125" s="146">
        <v>1</v>
      </c>
      <c r="E125" s="146">
        <v>98</v>
      </c>
      <c r="F125" s="146">
        <v>0</v>
      </c>
      <c r="G125" s="146">
        <v>0</v>
      </c>
      <c r="H125" s="146">
        <v>99</v>
      </c>
      <c r="I125" s="86">
        <v>80025.64</v>
      </c>
      <c r="J125" s="86">
        <v>10825.69</v>
      </c>
      <c r="K125" s="14">
        <v>109.35</v>
      </c>
    </row>
    <row r="126" spans="1:11">
      <c r="A126" s="145" t="s">
        <v>438</v>
      </c>
      <c r="B126" s="145" t="s">
        <v>650</v>
      </c>
      <c r="C126" s="145" t="s">
        <v>125</v>
      </c>
      <c r="D126" s="146">
        <v>0</v>
      </c>
      <c r="E126" s="146">
        <v>29</v>
      </c>
      <c r="F126" s="146">
        <v>0</v>
      </c>
      <c r="G126" s="146">
        <v>0</v>
      </c>
      <c r="H126" s="146">
        <v>29</v>
      </c>
      <c r="I126" s="86">
        <v>21867.83</v>
      </c>
      <c r="J126" s="86">
        <v>3021.75</v>
      </c>
      <c r="K126" s="14">
        <v>104.2</v>
      </c>
    </row>
    <row r="127" spans="1:11">
      <c r="A127" s="145" t="s">
        <v>438</v>
      </c>
      <c r="B127" s="145" t="s">
        <v>650</v>
      </c>
      <c r="C127" s="145" t="s">
        <v>126</v>
      </c>
      <c r="D127" s="146">
        <v>0</v>
      </c>
      <c r="E127" s="146">
        <v>3</v>
      </c>
      <c r="F127" s="146">
        <v>0</v>
      </c>
      <c r="G127" s="146">
        <v>0</v>
      </c>
      <c r="H127" s="146">
        <v>3</v>
      </c>
      <c r="I127" s="86">
        <v>1184.8599999999999</v>
      </c>
      <c r="J127" s="86">
        <v>204.66</v>
      </c>
      <c r="K127" s="14">
        <v>68.22</v>
      </c>
    </row>
    <row r="128" spans="1:11">
      <c r="A128" s="145" t="s">
        <v>438</v>
      </c>
      <c r="B128" s="145" t="s">
        <v>650</v>
      </c>
      <c r="C128" s="145" t="s">
        <v>478</v>
      </c>
      <c r="D128" s="146">
        <v>0</v>
      </c>
      <c r="E128" s="146">
        <v>0</v>
      </c>
      <c r="F128" s="146">
        <v>0</v>
      </c>
      <c r="G128" s="146">
        <v>0</v>
      </c>
      <c r="H128" s="146">
        <v>0</v>
      </c>
      <c r="I128" s="86">
        <v>0</v>
      </c>
      <c r="J128" s="86">
        <v>0</v>
      </c>
      <c r="K128" s="14">
        <v>0</v>
      </c>
    </row>
    <row r="129" spans="1:11">
      <c r="A129" s="145" t="s">
        <v>438</v>
      </c>
      <c r="B129" s="145" t="s">
        <v>650</v>
      </c>
      <c r="C129" s="145" t="s">
        <v>558</v>
      </c>
      <c r="D129" s="146">
        <v>3820</v>
      </c>
      <c r="E129" s="146">
        <v>1661</v>
      </c>
      <c r="F129" s="146">
        <v>258</v>
      </c>
      <c r="G129" s="146">
        <v>0</v>
      </c>
      <c r="H129" s="146">
        <v>5739</v>
      </c>
      <c r="I129" s="86">
        <v>20504522.079999998</v>
      </c>
      <c r="J129" s="86">
        <v>932666.94</v>
      </c>
      <c r="K129" s="14">
        <v>162.51</v>
      </c>
    </row>
    <row r="130" spans="1:11">
      <c r="A130" s="145" t="s">
        <v>441</v>
      </c>
      <c r="B130" s="145" t="s">
        <v>414</v>
      </c>
      <c r="C130" s="145" t="s">
        <v>90</v>
      </c>
      <c r="D130" s="146">
        <v>0</v>
      </c>
      <c r="E130" s="146">
        <v>0</v>
      </c>
      <c r="F130" s="146">
        <v>0</v>
      </c>
      <c r="G130" s="146">
        <v>0</v>
      </c>
      <c r="H130" s="146">
        <v>0</v>
      </c>
      <c r="I130" s="86">
        <v>0</v>
      </c>
      <c r="J130" s="86">
        <v>0</v>
      </c>
      <c r="K130" s="14">
        <v>0</v>
      </c>
    </row>
    <row r="131" spans="1:11">
      <c r="A131" s="145" t="s">
        <v>441</v>
      </c>
      <c r="B131" s="145" t="s">
        <v>414</v>
      </c>
      <c r="C131" s="145" t="s">
        <v>91</v>
      </c>
      <c r="D131" s="146">
        <v>0</v>
      </c>
      <c r="E131" s="146">
        <v>0</v>
      </c>
      <c r="F131" s="146">
        <v>0</v>
      </c>
      <c r="G131" s="146">
        <v>0</v>
      </c>
      <c r="H131" s="146">
        <v>0</v>
      </c>
      <c r="I131" s="86">
        <v>0</v>
      </c>
      <c r="J131" s="86">
        <v>0</v>
      </c>
      <c r="K131" s="14">
        <v>0</v>
      </c>
    </row>
    <row r="132" spans="1:11">
      <c r="A132" s="145" t="s">
        <v>441</v>
      </c>
      <c r="B132" s="145" t="s">
        <v>414</v>
      </c>
      <c r="C132" s="145" t="s">
        <v>110</v>
      </c>
      <c r="D132" s="146">
        <v>0</v>
      </c>
      <c r="E132" s="146">
        <v>0</v>
      </c>
      <c r="F132" s="146">
        <v>0</v>
      </c>
      <c r="G132" s="146">
        <v>0</v>
      </c>
      <c r="H132" s="146">
        <v>0</v>
      </c>
      <c r="I132" s="86">
        <v>0</v>
      </c>
      <c r="J132" s="86">
        <v>0</v>
      </c>
      <c r="K132" s="14">
        <v>0</v>
      </c>
    </row>
    <row r="133" spans="1:11">
      <c r="A133" s="145" t="s">
        <v>441</v>
      </c>
      <c r="B133" s="145" t="s">
        <v>414</v>
      </c>
      <c r="C133" s="145" t="s">
        <v>111</v>
      </c>
      <c r="D133" s="146">
        <v>0</v>
      </c>
      <c r="E133" s="146">
        <v>0</v>
      </c>
      <c r="F133" s="146">
        <v>0</v>
      </c>
      <c r="G133" s="146">
        <v>0</v>
      </c>
      <c r="H133" s="146">
        <v>0</v>
      </c>
      <c r="I133" s="86">
        <v>0</v>
      </c>
      <c r="J133" s="86">
        <v>0</v>
      </c>
      <c r="K133" s="14">
        <v>0</v>
      </c>
    </row>
    <row r="134" spans="1:11">
      <c r="A134" s="145" t="s">
        <v>441</v>
      </c>
      <c r="B134" s="145" t="s">
        <v>414</v>
      </c>
      <c r="C134" s="145" t="s">
        <v>112</v>
      </c>
      <c r="D134" s="146">
        <v>0</v>
      </c>
      <c r="E134" s="146">
        <v>0</v>
      </c>
      <c r="F134" s="146">
        <v>0</v>
      </c>
      <c r="G134" s="146">
        <v>0</v>
      </c>
      <c r="H134" s="146">
        <v>0</v>
      </c>
      <c r="I134" s="86">
        <v>0</v>
      </c>
      <c r="J134" s="86">
        <v>0</v>
      </c>
      <c r="K134" s="14">
        <v>0</v>
      </c>
    </row>
    <row r="135" spans="1:11">
      <c r="A135" s="145" t="s">
        <v>441</v>
      </c>
      <c r="B135" s="145" t="s">
        <v>414</v>
      </c>
      <c r="C135" s="145" t="s">
        <v>113</v>
      </c>
      <c r="D135" s="146">
        <v>0</v>
      </c>
      <c r="E135" s="146">
        <v>0</v>
      </c>
      <c r="F135" s="146">
        <v>0</v>
      </c>
      <c r="G135" s="146">
        <v>0</v>
      </c>
      <c r="H135" s="146">
        <v>0</v>
      </c>
      <c r="I135" s="86">
        <v>0</v>
      </c>
      <c r="J135" s="86">
        <v>0</v>
      </c>
      <c r="K135" s="14">
        <v>0</v>
      </c>
    </row>
    <row r="136" spans="1:11">
      <c r="A136" s="145" t="s">
        <v>441</v>
      </c>
      <c r="B136" s="145" t="s">
        <v>414</v>
      </c>
      <c r="C136" s="145" t="s">
        <v>114</v>
      </c>
      <c r="D136" s="146">
        <v>0</v>
      </c>
      <c r="E136" s="146">
        <v>0</v>
      </c>
      <c r="F136" s="146">
        <v>0</v>
      </c>
      <c r="G136" s="146">
        <v>0</v>
      </c>
      <c r="H136" s="146">
        <v>0</v>
      </c>
      <c r="I136" s="86">
        <v>0</v>
      </c>
      <c r="J136" s="86">
        <v>0</v>
      </c>
      <c r="K136" s="14">
        <v>0</v>
      </c>
    </row>
    <row r="137" spans="1:11">
      <c r="A137" s="145" t="s">
        <v>441</v>
      </c>
      <c r="B137" s="145" t="s">
        <v>414</v>
      </c>
      <c r="C137" s="145" t="s">
        <v>115</v>
      </c>
      <c r="D137" s="146">
        <v>0</v>
      </c>
      <c r="E137" s="146">
        <v>0</v>
      </c>
      <c r="F137" s="146">
        <v>0</v>
      </c>
      <c r="G137" s="146">
        <v>0</v>
      </c>
      <c r="H137" s="146">
        <v>0</v>
      </c>
      <c r="I137" s="86">
        <v>0</v>
      </c>
      <c r="J137" s="86">
        <v>0</v>
      </c>
      <c r="K137" s="14">
        <v>0</v>
      </c>
    </row>
    <row r="138" spans="1:11">
      <c r="A138" s="145" t="s">
        <v>441</v>
      </c>
      <c r="B138" s="145" t="s">
        <v>414</v>
      </c>
      <c r="C138" s="145" t="s">
        <v>116</v>
      </c>
      <c r="D138" s="146">
        <v>0</v>
      </c>
      <c r="E138" s="146">
        <v>0</v>
      </c>
      <c r="F138" s="146">
        <v>0</v>
      </c>
      <c r="G138" s="146">
        <v>0</v>
      </c>
      <c r="H138" s="146">
        <v>0</v>
      </c>
      <c r="I138" s="86">
        <v>0</v>
      </c>
      <c r="J138" s="86">
        <v>0</v>
      </c>
      <c r="K138" s="14">
        <v>0</v>
      </c>
    </row>
    <row r="139" spans="1:11">
      <c r="A139" s="145" t="s">
        <v>441</v>
      </c>
      <c r="B139" s="145" t="s">
        <v>414</v>
      </c>
      <c r="C139" s="145" t="s">
        <v>124</v>
      </c>
      <c r="D139" s="146">
        <v>0</v>
      </c>
      <c r="E139" s="146">
        <v>0</v>
      </c>
      <c r="F139" s="146">
        <v>0</v>
      </c>
      <c r="G139" s="146">
        <v>0</v>
      </c>
      <c r="H139" s="146">
        <v>0</v>
      </c>
      <c r="I139" s="86">
        <v>0</v>
      </c>
      <c r="J139" s="86">
        <v>0</v>
      </c>
      <c r="K139" s="14">
        <v>0</v>
      </c>
    </row>
    <row r="140" spans="1:11">
      <c r="A140" s="145" t="s">
        <v>441</v>
      </c>
      <c r="B140" s="145" t="s">
        <v>414</v>
      </c>
      <c r="C140" s="145" t="s">
        <v>125</v>
      </c>
      <c r="D140" s="146">
        <v>0</v>
      </c>
      <c r="E140" s="146">
        <v>0</v>
      </c>
      <c r="F140" s="146">
        <v>0</v>
      </c>
      <c r="G140" s="146">
        <v>0</v>
      </c>
      <c r="H140" s="146">
        <v>0</v>
      </c>
      <c r="I140" s="86">
        <v>0</v>
      </c>
      <c r="J140" s="86">
        <v>0</v>
      </c>
      <c r="K140" s="14">
        <v>0</v>
      </c>
    </row>
    <row r="141" spans="1:11">
      <c r="A141" s="145" t="s">
        <v>441</v>
      </c>
      <c r="B141" s="145" t="s">
        <v>414</v>
      </c>
      <c r="C141" s="145" t="s">
        <v>126</v>
      </c>
      <c r="D141" s="146">
        <v>0</v>
      </c>
      <c r="E141" s="146">
        <v>0</v>
      </c>
      <c r="F141" s="146">
        <v>0</v>
      </c>
      <c r="G141" s="146">
        <v>0</v>
      </c>
      <c r="H141" s="146">
        <v>0</v>
      </c>
      <c r="I141" s="86">
        <v>0</v>
      </c>
      <c r="J141" s="86">
        <v>0</v>
      </c>
      <c r="K141" s="14">
        <v>0</v>
      </c>
    </row>
    <row r="142" spans="1:11">
      <c r="A142" s="145" t="s">
        <v>441</v>
      </c>
      <c r="B142" s="145" t="s">
        <v>414</v>
      </c>
      <c r="C142" s="145" t="s">
        <v>478</v>
      </c>
      <c r="D142" s="146">
        <v>0</v>
      </c>
      <c r="E142" s="146">
        <v>0</v>
      </c>
      <c r="F142" s="146">
        <v>0</v>
      </c>
      <c r="G142" s="146">
        <v>0</v>
      </c>
      <c r="H142" s="146">
        <v>0</v>
      </c>
      <c r="I142" s="86">
        <v>0</v>
      </c>
      <c r="J142" s="86">
        <v>0</v>
      </c>
      <c r="K142" s="14">
        <v>0</v>
      </c>
    </row>
    <row r="143" spans="1:11">
      <c r="A143" s="145" t="s">
        <v>441</v>
      </c>
      <c r="B143" s="145" t="s">
        <v>414</v>
      </c>
      <c r="C143" s="145" t="s">
        <v>558</v>
      </c>
      <c r="D143" s="146">
        <v>0</v>
      </c>
      <c r="E143" s="146">
        <v>0</v>
      </c>
      <c r="F143" s="146">
        <v>0</v>
      </c>
      <c r="G143" s="146">
        <v>0</v>
      </c>
      <c r="H143" s="146">
        <v>0</v>
      </c>
      <c r="I143" s="86">
        <v>0</v>
      </c>
      <c r="J143" s="86">
        <v>0</v>
      </c>
      <c r="K143" s="14">
        <v>0</v>
      </c>
    </row>
    <row r="144" spans="1:11">
      <c r="A144" s="145" t="s">
        <v>449</v>
      </c>
      <c r="B144" s="145" t="s">
        <v>423</v>
      </c>
      <c r="C144" s="145" t="s">
        <v>90</v>
      </c>
      <c r="D144" s="146">
        <v>0</v>
      </c>
      <c r="E144" s="146">
        <v>0</v>
      </c>
      <c r="F144" s="146">
        <v>0</v>
      </c>
      <c r="G144" s="146">
        <v>0</v>
      </c>
      <c r="H144" s="146">
        <v>0</v>
      </c>
      <c r="I144" s="86">
        <v>0</v>
      </c>
      <c r="J144" s="86">
        <v>0</v>
      </c>
      <c r="K144" s="14">
        <v>0</v>
      </c>
    </row>
    <row r="145" spans="1:11">
      <c r="A145" s="145" t="s">
        <v>449</v>
      </c>
      <c r="B145" s="145" t="s">
        <v>423</v>
      </c>
      <c r="C145" s="145" t="s">
        <v>91</v>
      </c>
      <c r="D145" s="146">
        <v>0</v>
      </c>
      <c r="E145" s="146">
        <v>0</v>
      </c>
      <c r="F145" s="146">
        <v>0</v>
      </c>
      <c r="G145" s="146">
        <v>0</v>
      </c>
      <c r="H145" s="146">
        <v>0</v>
      </c>
      <c r="I145" s="86">
        <v>0</v>
      </c>
      <c r="J145" s="86">
        <v>0</v>
      </c>
      <c r="K145" s="14">
        <v>0</v>
      </c>
    </row>
    <row r="146" spans="1:11">
      <c r="A146" s="145" t="s">
        <v>449</v>
      </c>
      <c r="B146" s="145" t="s">
        <v>423</v>
      </c>
      <c r="C146" s="145" t="s">
        <v>110</v>
      </c>
      <c r="D146" s="146">
        <v>0</v>
      </c>
      <c r="E146" s="146">
        <v>0</v>
      </c>
      <c r="F146" s="146">
        <v>0</v>
      </c>
      <c r="G146" s="146">
        <v>0</v>
      </c>
      <c r="H146" s="146">
        <v>0</v>
      </c>
      <c r="I146" s="86">
        <v>0</v>
      </c>
      <c r="J146" s="86">
        <v>0</v>
      </c>
      <c r="K146" s="14">
        <v>0</v>
      </c>
    </row>
    <row r="147" spans="1:11">
      <c r="A147" s="145" t="s">
        <v>449</v>
      </c>
      <c r="B147" s="145" t="s">
        <v>423</v>
      </c>
      <c r="C147" s="145" t="s">
        <v>111</v>
      </c>
      <c r="D147" s="146">
        <v>0</v>
      </c>
      <c r="E147" s="146">
        <v>0</v>
      </c>
      <c r="F147" s="146">
        <v>0</v>
      </c>
      <c r="G147" s="146">
        <v>0</v>
      </c>
      <c r="H147" s="146">
        <v>0</v>
      </c>
      <c r="I147" s="86">
        <v>0</v>
      </c>
      <c r="J147" s="86">
        <v>0</v>
      </c>
      <c r="K147" s="14">
        <v>0</v>
      </c>
    </row>
    <row r="148" spans="1:11">
      <c r="A148" s="145" t="s">
        <v>449</v>
      </c>
      <c r="B148" s="145" t="s">
        <v>423</v>
      </c>
      <c r="C148" s="145" t="s">
        <v>112</v>
      </c>
      <c r="D148" s="146">
        <v>0</v>
      </c>
      <c r="E148" s="146">
        <v>0</v>
      </c>
      <c r="F148" s="146">
        <v>0</v>
      </c>
      <c r="G148" s="146">
        <v>0</v>
      </c>
      <c r="H148" s="146">
        <v>0</v>
      </c>
      <c r="I148" s="86">
        <v>0</v>
      </c>
      <c r="J148" s="86">
        <v>0</v>
      </c>
      <c r="K148" s="14">
        <v>0</v>
      </c>
    </row>
    <row r="149" spans="1:11">
      <c r="A149" s="145" t="s">
        <v>449</v>
      </c>
      <c r="B149" s="145" t="s">
        <v>423</v>
      </c>
      <c r="C149" s="145" t="s">
        <v>113</v>
      </c>
      <c r="D149" s="146">
        <v>0</v>
      </c>
      <c r="E149" s="146">
        <v>0</v>
      </c>
      <c r="F149" s="146">
        <v>0</v>
      </c>
      <c r="G149" s="146">
        <v>0</v>
      </c>
      <c r="H149" s="146">
        <v>0</v>
      </c>
      <c r="I149" s="86">
        <v>0</v>
      </c>
      <c r="J149" s="86">
        <v>0</v>
      </c>
      <c r="K149" s="14">
        <v>0</v>
      </c>
    </row>
    <row r="150" spans="1:11">
      <c r="A150" s="145" t="s">
        <v>449</v>
      </c>
      <c r="B150" s="145" t="s">
        <v>423</v>
      </c>
      <c r="C150" s="145" t="s">
        <v>114</v>
      </c>
      <c r="D150" s="146">
        <v>0</v>
      </c>
      <c r="E150" s="146">
        <v>0</v>
      </c>
      <c r="F150" s="146">
        <v>0</v>
      </c>
      <c r="G150" s="146">
        <v>0</v>
      </c>
      <c r="H150" s="146">
        <v>0</v>
      </c>
      <c r="I150" s="86">
        <v>0</v>
      </c>
      <c r="J150" s="86">
        <v>0</v>
      </c>
      <c r="K150" s="14">
        <v>0</v>
      </c>
    </row>
    <row r="151" spans="1:11">
      <c r="A151" s="145" t="s">
        <v>449</v>
      </c>
      <c r="B151" s="145" t="s">
        <v>423</v>
      </c>
      <c r="C151" s="145" t="s">
        <v>115</v>
      </c>
      <c r="D151" s="146">
        <v>0</v>
      </c>
      <c r="E151" s="146">
        <v>0</v>
      </c>
      <c r="F151" s="146">
        <v>0</v>
      </c>
      <c r="G151" s="146">
        <v>0</v>
      </c>
      <c r="H151" s="146">
        <v>0</v>
      </c>
      <c r="I151" s="86">
        <v>0</v>
      </c>
      <c r="J151" s="86">
        <v>0</v>
      </c>
      <c r="K151" s="14">
        <v>0</v>
      </c>
    </row>
    <row r="152" spans="1:11">
      <c r="A152" s="145" t="s">
        <v>449</v>
      </c>
      <c r="B152" s="145" t="s">
        <v>423</v>
      </c>
      <c r="C152" s="145" t="s">
        <v>116</v>
      </c>
      <c r="D152" s="146">
        <v>0</v>
      </c>
      <c r="E152" s="146">
        <v>0</v>
      </c>
      <c r="F152" s="146">
        <v>0</v>
      </c>
      <c r="G152" s="146">
        <v>0</v>
      </c>
      <c r="H152" s="146">
        <v>0</v>
      </c>
      <c r="I152" s="86">
        <v>0</v>
      </c>
      <c r="J152" s="86">
        <v>0</v>
      </c>
      <c r="K152" s="14">
        <v>0</v>
      </c>
    </row>
    <row r="153" spans="1:11">
      <c r="A153" s="145" t="s">
        <v>449</v>
      </c>
      <c r="B153" s="145" t="s">
        <v>423</v>
      </c>
      <c r="C153" s="145" t="s">
        <v>124</v>
      </c>
      <c r="D153" s="146">
        <v>0</v>
      </c>
      <c r="E153" s="146">
        <v>0</v>
      </c>
      <c r="F153" s="146">
        <v>0</v>
      </c>
      <c r="G153" s="146">
        <v>0</v>
      </c>
      <c r="H153" s="146">
        <v>0</v>
      </c>
      <c r="I153" s="86">
        <v>0</v>
      </c>
      <c r="J153" s="86">
        <v>0</v>
      </c>
      <c r="K153" s="14">
        <v>0</v>
      </c>
    </row>
    <row r="154" spans="1:11">
      <c r="A154" s="145" t="s">
        <v>449</v>
      </c>
      <c r="B154" s="145" t="s">
        <v>423</v>
      </c>
      <c r="C154" s="145" t="s">
        <v>125</v>
      </c>
      <c r="D154" s="146">
        <v>0</v>
      </c>
      <c r="E154" s="146">
        <v>0</v>
      </c>
      <c r="F154" s="146">
        <v>0</v>
      </c>
      <c r="G154" s="146">
        <v>0</v>
      </c>
      <c r="H154" s="146">
        <v>0</v>
      </c>
      <c r="I154" s="86">
        <v>0</v>
      </c>
      <c r="J154" s="86">
        <v>0</v>
      </c>
      <c r="K154" s="14">
        <v>0</v>
      </c>
    </row>
    <row r="155" spans="1:11">
      <c r="A155" s="145" t="s">
        <v>449</v>
      </c>
      <c r="B155" s="145" t="s">
        <v>423</v>
      </c>
      <c r="C155" s="145" t="s">
        <v>126</v>
      </c>
      <c r="D155" s="146">
        <v>0</v>
      </c>
      <c r="E155" s="146">
        <v>0</v>
      </c>
      <c r="F155" s="146">
        <v>0</v>
      </c>
      <c r="G155" s="146">
        <v>0</v>
      </c>
      <c r="H155" s="146">
        <v>0</v>
      </c>
      <c r="I155" s="86">
        <v>0</v>
      </c>
      <c r="J155" s="86">
        <v>0</v>
      </c>
      <c r="K155" s="14">
        <v>0</v>
      </c>
    </row>
    <row r="156" spans="1:11">
      <c r="A156" s="145" t="s">
        <v>449</v>
      </c>
      <c r="B156" s="145" t="s">
        <v>423</v>
      </c>
      <c r="C156" s="145" t="s">
        <v>478</v>
      </c>
      <c r="D156" s="146">
        <v>0</v>
      </c>
      <c r="E156" s="146">
        <v>0</v>
      </c>
      <c r="F156" s="146">
        <v>0</v>
      </c>
      <c r="G156" s="146">
        <v>0</v>
      </c>
      <c r="H156" s="146">
        <v>0</v>
      </c>
      <c r="I156" s="86">
        <v>0</v>
      </c>
      <c r="J156" s="86">
        <v>0</v>
      </c>
      <c r="K156" s="14">
        <v>0</v>
      </c>
    </row>
    <row r="157" spans="1:11">
      <c r="A157" s="145" t="s">
        <v>449</v>
      </c>
      <c r="B157" s="145" t="s">
        <v>423</v>
      </c>
      <c r="C157" s="145" t="s">
        <v>558</v>
      </c>
      <c r="D157" s="146">
        <v>0</v>
      </c>
      <c r="E157" s="146">
        <v>0</v>
      </c>
      <c r="F157" s="146">
        <v>0</v>
      </c>
      <c r="G157" s="146">
        <v>0</v>
      </c>
      <c r="H157" s="146">
        <v>0</v>
      </c>
      <c r="I157" s="86">
        <v>0</v>
      </c>
      <c r="J157" s="86">
        <v>0</v>
      </c>
      <c r="K157" s="14">
        <v>0</v>
      </c>
    </row>
    <row r="158" spans="1:11">
      <c r="A158" s="145" t="s">
        <v>315</v>
      </c>
      <c r="B158" s="145" t="s">
        <v>77</v>
      </c>
      <c r="C158" s="145" t="s">
        <v>90</v>
      </c>
      <c r="D158" s="146">
        <v>0</v>
      </c>
      <c r="E158" s="146">
        <v>25</v>
      </c>
      <c r="F158" s="146">
        <v>0</v>
      </c>
      <c r="G158" s="146">
        <v>0</v>
      </c>
      <c r="H158" s="146">
        <v>25</v>
      </c>
      <c r="I158" s="86">
        <v>37866.410000000003</v>
      </c>
      <c r="J158" s="86">
        <v>5527.76</v>
      </c>
      <c r="K158" s="14">
        <v>221.11</v>
      </c>
    </row>
    <row r="159" spans="1:11">
      <c r="A159" s="145" t="s">
        <v>315</v>
      </c>
      <c r="B159" s="145" t="s">
        <v>77</v>
      </c>
      <c r="C159" s="145" t="s">
        <v>91</v>
      </c>
      <c r="D159" s="146">
        <v>4</v>
      </c>
      <c r="E159" s="146">
        <v>10</v>
      </c>
      <c r="F159" s="146">
        <v>2</v>
      </c>
      <c r="G159" s="146">
        <v>0</v>
      </c>
      <c r="H159" s="146">
        <v>16</v>
      </c>
      <c r="I159" s="86">
        <v>51202.81</v>
      </c>
      <c r="J159" s="86">
        <v>9225.41</v>
      </c>
      <c r="K159" s="14">
        <v>576.59</v>
      </c>
    </row>
    <row r="160" spans="1:11">
      <c r="A160" s="145" t="s">
        <v>315</v>
      </c>
      <c r="B160" s="145" t="s">
        <v>77</v>
      </c>
      <c r="C160" s="145" t="s">
        <v>110</v>
      </c>
      <c r="D160" s="146">
        <v>50</v>
      </c>
      <c r="E160" s="146">
        <v>15</v>
      </c>
      <c r="F160" s="146">
        <v>1</v>
      </c>
      <c r="G160" s="146">
        <v>0</v>
      </c>
      <c r="H160" s="146">
        <v>66</v>
      </c>
      <c r="I160" s="86">
        <v>239511.69</v>
      </c>
      <c r="J160" s="86">
        <v>50163.6</v>
      </c>
      <c r="K160" s="14">
        <v>760.05</v>
      </c>
    </row>
    <row r="161" spans="1:11">
      <c r="A161" s="145" t="s">
        <v>315</v>
      </c>
      <c r="B161" s="145" t="s">
        <v>77</v>
      </c>
      <c r="C161" s="145" t="s">
        <v>111</v>
      </c>
      <c r="D161" s="146">
        <v>32</v>
      </c>
      <c r="E161" s="146">
        <v>14</v>
      </c>
      <c r="F161" s="146">
        <v>0</v>
      </c>
      <c r="G161" s="146">
        <v>0</v>
      </c>
      <c r="H161" s="146">
        <v>46</v>
      </c>
      <c r="I161" s="86">
        <v>181143.12</v>
      </c>
      <c r="J161" s="86">
        <v>33923.1</v>
      </c>
      <c r="K161" s="14">
        <v>737.46</v>
      </c>
    </row>
    <row r="162" spans="1:11">
      <c r="A162" s="145" t="s">
        <v>315</v>
      </c>
      <c r="B162" s="145" t="s">
        <v>77</v>
      </c>
      <c r="C162" s="145" t="s">
        <v>112</v>
      </c>
      <c r="D162" s="146">
        <v>21</v>
      </c>
      <c r="E162" s="146">
        <v>19</v>
      </c>
      <c r="F162" s="146">
        <v>0</v>
      </c>
      <c r="G162" s="146">
        <v>0</v>
      </c>
      <c r="H162" s="146">
        <v>40</v>
      </c>
      <c r="I162" s="86">
        <v>122878.79</v>
      </c>
      <c r="J162" s="86">
        <v>27780.73</v>
      </c>
      <c r="K162" s="14">
        <v>694.52</v>
      </c>
    </row>
    <row r="163" spans="1:11">
      <c r="A163" s="145" t="s">
        <v>315</v>
      </c>
      <c r="B163" s="145" t="s">
        <v>77</v>
      </c>
      <c r="C163" s="145" t="s">
        <v>113</v>
      </c>
      <c r="D163" s="146">
        <v>4</v>
      </c>
      <c r="E163" s="146">
        <v>28</v>
      </c>
      <c r="F163" s="146">
        <v>0</v>
      </c>
      <c r="G163" s="146">
        <v>0</v>
      </c>
      <c r="H163" s="146">
        <v>32</v>
      </c>
      <c r="I163" s="86">
        <v>66202.91</v>
      </c>
      <c r="J163" s="86">
        <v>21188.959999999999</v>
      </c>
      <c r="K163" s="14">
        <v>662.16</v>
      </c>
    </row>
    <row r="164" spans="1:11">
      <c r="A164" s="145" t="s">
        <v>315</v>
      </c>
      <c r="B164" s="145" t="s">
        <v>77</v>
      </c>
      <c r="C164" s="145" t="s">
        <v>114</v>
      </c>
      <c r="D164" s="146">
        <v>1</v>
      </c>
      <c r="E164" s="146">
        <v>29</v>
      </c>
      <c r="F164" s="146">
        <v>0</v>
      </c>
      <c r="G164" s="146">
        <v>0</v>
      </c>
      <c r="H164" s="146">
        <v>30</v>
      </c>
      <c r="I164" s="86">
        <v>46034.49</v>
      </c>
      <c r="J164" s="86">
        <v>18811.87</v>
      </c>
      <c r="K164" s="14">
        <v>627.06000000000006</v>
      </c>
    </row>
    <row r="165" spans="1:11">
      <c r="A165" s="145" t="s">
        <v>315</v>
      </c>
      <c r="B165" s="145" t="s">
        <v>77</v>
      </c>
      <c r="C165" s="145" t="s">
        <v>115</v>
      </c>
      <c r="D165" s="146">
        <v>0</v>
      </c>
      <c r="E165" s="146">
        <v>26</v>
      </c>
      <c r="F165" s="146">
        <v>0</v>
      </c>
      <c r="G165" s="146">
        <v>0</v>
      </c>
      <c r="H165" s="146">
        <v>26</v>
      </c>
      <c r="I165" s="86">
        <v>48560.26</v>
      </c>
      <c r="J165" s="86">
        <v>20062.28</v>
      </c>
      <c r="K165" s="14">
        <v>771.63</v>
      </c>
    </row>
    <row r="166" spans="1:11">
      <c r="A166" s="145" t="s">
        <v>315</v>
      </c>
      <c r="B166" s="145" t="s">
        <v>77</v>
      </c>
      <c r="C166" s="145" t="s">
        <v>116</v>
      </c>
      <c r="D166" s="146">
        <v>0</v>
      </c>
      <c r="E166" s="146">
        <v>22</v>
      </c>
      <c r="F166" s="146">
        <v>0</v>
      </c>
      <c r="G166" s="146">
        <v>0</v>
      </c>
      <c r="H166" s="146">
        <v>22</v>
      </c>
      <c r="I166" s="86">
        <v>36633.19</v>
      </c>
      <c r="J166" s="86">
        <v>15400.71</v>
      </c>
      <c r="K166" s="14">
        <v>700.03</v>
      </c>
    </row>
    <row r="167" spans="1:11">
      <c r="A167" s="145" t="s">
        <v>315</v>
      </c>
      <c r="B167" s="145" t="s">
        <v>77</v>
      </c>
      <c r="C167" s="145" t="s">
        <v>124</v>
      </c>
      <c r="D167" s="146">
        <v>0</v>
      </c>
      <c r="E167" s="146">
        <v>6</v>
      </c>
      <c r="F167" s="146">
        <v>0</v>
      </c>
      <c r="G167" s="146">
        <v>0</v>
      </c>
      <c r="H167" s="146">
        <v>6</v>
      </c>
      <c r="I167" s="86">
        <v>8246.73</v>
      </c>
      <c r="J167" s="86">
        <v>3354.85</v>
      </c>
      <c r="K167" s="14">
        <v>559.14</v>
      </c>
    </row>
    <row r="168" spans="1:11">
      <c r="A168" s="145" t="s">
        <v>315</v>
      </c>
      <c r="B168" s="145" t="s">
        <v>77</v>
      </c>
      <c r="C168" s="145" t="s">
        <v>125</v>
      </c>
      <c r="D168" s="146">
        <v>0</v>
      </c>
      <c r="E168" s="146">
        <v>1</v>
      </c>
      <c r="F168" s="146">
        <v>0</v>
      </c>
      <c r="G168" s="146">
        <v>0</v>
      </c>
      <c r="H168" s="146">
        <v>1</v>
      </c>
      <c r="I168" s="86">
        <v>2453.85</v>
      </c>
      <c r="J168" s="86">
        <v>310.44</v>
      </c>
      <c r="K168" s="14">
        <v>310.44</v>
      </c>
    </row>
    <row r="169" spans="1:11">
      <c r="A169" s="145" t="s">
        <v>315</v>
      </c>
      <c r="B169" s="145" t="s">
        <v>77</v>
      </c>
      <c r="C169" s="145" t="s">
        <v>126</v>
      </c>
      <c r="D169" s="146">
        <v>0</v>
      </c>
      <c r="E169" s="146">
        <v>1</v>
      </c>
      <c r="F169" s="146">
        <v>0</v>
      </c>
      <c r="G169" s="146">
        <v>0</v>
      </c>
      <c r="H169" s="146">
        <v>1</v>
      </c>
      <c r="I169" s="86">
        <v>1194.03</v>
      </c>
      <c r="J169" s="86">
        <v>459.24</v>
      </c>
      <c r="K169" s="14">
        <v>459.24</v>
      </c>
    </row>
    <row r="170" spans="1:11">
      <c r="A170" s="145" t="s">
        <v>315</v>
      </c>
      <c r="B170" s="145" t="s">
        <v>77</v>
      </c>
      <c r="C170" s="145" t="s">
        <v>478</v>
      </c>
      <c r="D170" s="146">
        <v>0</v>
      </c>
      <c r="E170" s="146">
        <v>0</v>
      </c>
      <c r="F170" s="146">
        <v>0</v>
      </c>
      <c r="G170" s="146">
        <v>0</v>
      </c>
      <c r="H170" s="146">
        <v>0</v>
      </c>
      <c r="I170" s="86">
        <v>0</v>
      </c>
      <c r="J170" s="86">
        <v>0</v>
      </c>
      <c r="K170" s="14">
        <v>0</v>
      </c>
    </row>
    <row r="171" spans="1:11">
      <c r="A171" s="145" t="s">
        <v>315</v>
      </c>
      <c r="B171" s="145" t="s">
        <v>77</v>
      </c>
      <c r="C171" s="145" t="s">
        <v>558</v>
      </c>
      <c r="D171" s="146">
        <v>112</v>
      </c>
      <c r="E171" s="146">
        <v>196</v>
      </c>
      <c r="F171" s="146">
        <v>3</v>
      </c>
      <c r="G171" s="146">
        <v>0</v>
      </c>
      <c r="H171" s="146">
        <v>311</v>
      </c>
      <c r="I171" s="86">
        <v>841928.28</v>
      </c>
      <c r="J171" s="86">
        <v>206208.95</v>
      </c>
      <c r="K171" s="14">
        <v>663.05</v>
      </c>
    </row>
    <row r="172" spans="1:11">
      <c r="A172" s="14" t="s">
        <v>442</v>
      </c>
      <c r="B172" s="14" t="s">
        <v>78</v>
      </c>
      <c r="C172" s="14" t="s">
        <v>90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7">
        <v>0</v>
      </c>
      <c r="J172" s="147">
        <v>0</v>
      </c>
      <c r="K172" s="147">
        <v>0</v>
      </c>
    </row>
    <row r="173" spans="1:11">
      <c r="A173" s="14" t="s">
        <v>442</v>
      </c>
      <c r="B173" s="14" t="s">
        <v>78</v>
      </c>
      <c r="C173" s="14" t="s">
        <v>91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7">
        <v>0</v>
      </c>
      <c r="J173" s="147">
        <v>0</v>
      </c>
      <c r="K173" s="147">
        <v>0</v>
      </c>
    </row>
    <row r="174" spans="1:11">
      <c r="A174" s="14" t="s">
        <v>442</v>
      </c>
      <c r="B174" s="14" t="s">
        <v>78</v>
      </c>
      <c r="C174" s="14" t="s">
        <v>110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7">
        <v>0</v>
      </c>
      <c r="J174" s="147">
        <v>0</v>
      </c>
      <c r="K174" s="147">
        <v>0</v>
      </c>
    </row>
    <row r="175" spans="1:11">
      <c r="A175" s="14" t="s">
        <v>442</v>
      </c>
      <c r="B175" s="14" t="s">
        <v>78</v>
      </c>
      <c r="C175" s="14" t="s">
        <v>111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7">
        <v>0</v>
      </c>
      <c r="J175" s="147">
        <v>0</v>
      </c>
      <c r="K175" s="147">
        <v>0</v>
      </c>
    </row>
    <row r="176" spans="1:11">
      <c r="A176" s="14" t="s">
        <v>442</v>
      </c>
      <c r="B176" s="14" t="s">
        <v>78</v>
      </c>
      <c r="C176" s="14" t="s">
        <v>112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7">
        <v>0</v>
      </c>
      <c r="J176" s="147">
        <v>0</v>
      </c>
      <c r="K176" s="147">
        <v>0</v>
      </c>
    </row>
    <row r="177" spans="1:11">
      <c r="A177" s="14" t="s">
        <v>442</v>
      </c>
      <c r="B177" s="14" t="s">
        <v>78</v>
      </c>
      <c r="C177" s="14" t="s">
        <v>113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7">
        <v>0</v>
      </c>
      <c r="J177" s="147">
        <v>0</v>
      </c>
      <c r="K177" s="147">
        <v>0</v>
      </c>
    </row>
    <row r="178" spans="1:11">
      <c r="A178" s="14" t="s">
        <v>442</v>
      </c>
      <c r="B178" s="14" t="s">
        <v>78</v>
      </c>
      <c r="C178" s="14" t="s">
        <v>114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7">
        <v>0</v>
      </c>
      <c r="J178" s="147">
        <v>0</v>
      </c>
      <c r="K178" s="147">
        <v>0</v>
      </c>
    </row>
    <row r="179" spans="1:11">
      <c r="A179" s="14" t="s">
        <v>442</v>
      </c>
      <c r="B179" s="14" t="s">
        <v>78</v>
      </c>
      <c r="C179" s="14" t="s">
        <v>115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7">
        <v>0</v>
      </c>
      <c r="J179" s="147">
        <v>0</v>
      </c>
      <c r="K179" s="147">
        <v>0</v>
      </c>
    </row>
    <row r="180" spans="1:11">
      <c r="A180" s="14" t="s">
        <v>442</v>
      </c>
      <c r="B180" s="14" t="s">
        <v>78</v>
      </c>
      <c r="C180" s="14" t="s">
        <v>116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7">
        <v>0</v>
      </c>
      <c r="J180" s="147">
        <v>0</v>
      </c>
      <c r="K180" s="147">
        <v>0</v>
      </c>
    </row>
    <row r="181" spans="1:11">
      <c r="A181" s="14" t="s">
        <v>442</v>
      </c>
      <c r="B181" s="14" t="s">
        <v>78</v>
      </c>
      <c r="C181" s="14" t="s">
        <v>124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7">
        <v>0</v>
      </c>
      <c r="J181" s="147">
        <v>0</v>
      </c>
      <c r="K181" s="147">
        <v>0</v>
      </c>
    </row>
    <row r="182" spans="1:11">
      <c r="A182" s="14" t="s">
        <v>442</v>
      </c>
      <c r="B182" s="14" t="s">
        <v>78</v>
      </c>
      <c r="C182" s="14" t="s">
        <v>125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7">
        <v>0</v>
      </c>
      <c r="J182" s="147">
        <v>0</v>
      </c>
      <c r="K182" s="147">
        <v>0</v>
      </c>
    </row>
    <row r="183" spans="1:11">
      <c r="A183" s="14" t="s">
        <v>442</v>
      </c>
      <c r="B183" s="14" t="s">
        <v>78</v>
      </c>
      <c r="C183" s="14" t="s">
        <v>126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7">
        <v>0</v>
      </c>
      <c r="J183" s="147">
        <v>0</v>
      </c>
      <c r="K183" s="147">
        <v>0</v>
      </c>
    </row>
    <row r="184" spans="1:11">
      <c r="A184" s="14" t="s">
        <v>442</v>
      </c>
      <c r="B184" s="14" t="s">
        <v>78</v>
      </c>
      <c r="C184" s="14" t="s">
        <v>478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7">
        <v>0</v>
      </c>
      <c r="J184" s="147">
        <v>0</v>
      </c>
      <c r="K184" s="147">
        <v>0</v>
      </c>
    </row>
    <row r="185" spans="1:11">
      <c r="A185" s="14" t="s">
        <v>442</v>
      </c>
      <c r="B185" s="14" t="s">
        <v>78</v>
      </c>
      <c r="C185" s="14" t="s">
        <v>558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7">
        <v>0</v>
      </c>
      <c r="J185" s="147">
        <v>0</v>
      </c>
      <c r="K185" s="147">
        <v>0</v>
      </c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1"/>
  <sheetViews>
    <sheetView topLeftCell="A109" workbookViewId="0">
      <selection sqref="A1:J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399" t="s">
        <v>690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1" s="68" customFormat="1">
      <c r="A2" s="184"/>
      <c r="B2" s="184"/>
      <c r="C2" s="184"/>
      <c r="D2" s="184"/>
      <c r="E2" s="184"/>
      <c r="F2" s="184"/>
      <c r="G2" s="184"/>
      <c r="H2" s="184"/>
      <c r="I2" s="184"/>
      <c r="J2" s="184"/>
    </row>
    <row r="3" spans="1:11" ht="19.5" customHeight="1">
      <c r="A3" s="144" t="s">
        <v>468</v>
      </c>
      <c r="B3" s="144" t="s">
        <v>469</v>
      </c>
      <c r="C3" s="144" t="s">
        <v>470</v>
      </c>
      <c r="D3" s="144" t="s">
        <v>471</v>
      </c>
      <c r="E3" s="144" t="s">
        <v>472</v>
      </c>
      <c r="F3" s="144" t="s">
        <v>473</v>
      </c>
      <c r="G3" s="144" t="s">
        <v>474</v>
      </c>
      <c r="H3" s="144" t="s">
        <v>475</v>
      </c>
      <c r="I3" s="144" t="s">
        <v>476</v>
      </c>
      <c r="J3" s="144" t="s">
        <v>477</v>
      </c>
      <c r="K3" s="144" t="s">
        <v>654</v>
      </c>
    </row>
    <row r="4" spans="1:11">
      <c r="A4" s="145" t="s">
        <v>276</v>
      </c>
      <c r="B4" s="145" t="s">
        <v>67</v>
      </c>
      <c r="C4" s="145" t="s">
        <v>90</v>
      </c>
      <c r="D4" s="146">
        <v>0</v>
      </c>
      <c r="E4" s="146">
        <v>29</v>
      </c>
      <c r="F4" s="146">
        <v>0</v>
      </c>
      <c r="G4" s="146">
        <v>0</v>
      </c>
      <c r="H4" s="146">
        <v>29</v>
      </c>
      <c r="I4" s="86">
        <v>18518.830000000002</v>
      </c>
      <c r="J4" s="86">
        <v>4923.2</v>
      </c>
      <c r="K4" s="187">
        <v>169.77</v>
      </c>
    </row>
    <row r="5" spans="1:11">
      <c r="A5" s="145" t="s">
        <v>276</v>
      </c>
      <c r="B5" s="145" t="s">
        <v>67</v>
      </c>
      <c r="C5" s="145" t="s">
        <v>91</v>
      </c>
      <c r="D5" s="146">
        <v>2</v>
      </c>
      <c r="E5" s="146">
        <v>11</v>
      </c>
      <c r="F5" s="146">
        <v>70</v>
      </c>
      <c r="G5" s="146">
        <v>4</v>
      </c>
      <c r="H5" s="146">
        <v>87</v>
      </c>
      <c r="I5" s="86">
        <v>183312.58</v>
      </c>
      <c r="J5" s="86">
        <v>33102.71</v>
      </c>
      <c r="K5" s="187">
        <v>380.49</v>
      </c>
    </row>
    <row r="6" spans="1:11">
      <c r="A6" s="145" t="s">
        <v>276</v>
      </c>
      <c r="B6" s="145" t="s">
        <v>67</v>
      </c>
      <c r="C6" s="145" t="s">
        <v>110</v>
      </c>
      <c r="D6" s="146">
        <v>76</v>
      </c>
      <c r="E6" s="146">
        <v>10</v>
      </c>
      <c r="F6" s="146">
        <v>46</v>
      </c>
      <c r="G6" s="146">
        <v>0</v>
      </c>
      <c r="H6" s="146">
        <v>132</v>
      </c>
      <c r="I6" s="86">
        <v>308851.63</v>
      </c>
      <c r="J6" s="86">
        <v>57520.54</v>
      </c>
      <c r="K6" s="187">
        <v>435.76</v>
      </c>
    </row>
    <row r="7" spans="1:11">
      <c r="A7" s="145" t="s">
        <v>276</v>
      </c>
      <c r="B7" s="145" t="s">
        <v>67</v>
      </c>
      <c r="C7" s="145" t="s">
        <v>111</v>
      </c>
      <c r="D7" s="146">
        <v>159</v>
      </c>
      <c r="E7" s="146">
        <v>6</v>
      </c>
      <c r="F7" s="146">
        <v>48</v>
      </c>
      <c r="G7" s="146">
        <v>2</v>
      </c>
      <c r="H7" s="146">
        <v>215</v>
      </c>
      <c r="I7" s="86">
        <v>581527.78</v>
      </c>
      <c r="J7" s="86">
        <v>112756.85</v>
      </c>
      <c r="K7" s="187">
        <v>524.45000000000005</v>
      </c>
    </row>
    <row r="8" spans="1:11">
      <c r="A8" s="145" t="s">
        <v>276</v>
      </c>
      <c r="B8" s="145" t="s">
        <v>67</v>
      </c>
      <c r="C8" s="145" t="s">
        <v>112</v>
      </c>
      <c r="D8" s="146">
        <v>394</v>
      </c>
      <c r="E8" s="146">
        <v>1</v>
      </c>
      <c r="F8" s="146">
        <v>23</v>
      </c>
      <c r="G8" s="146">
        <v>1</v>
      </c>
      <c r="H8" s="146">
        <v>419</v>
      </c>
      <c r="I8" s="86">
        <v>907322.33</v>
      </c>
      <c r="J8" s="86">
        <v>195800.88</v>
      </c>
      <c r="K8" s="187">
        <v>467.31</v>
      </c>
    </row>
    <row r="9" spans="1:11">
      <c r="A9" s="145" t="s">
        <v>276</v>
      </c>
      <c r="B9" s="145" t="s">
        <v>67</v>
      </c>
      <c r="C9" s="145" t="s">
        <v>113</v>
      </c>
      <c r="D9" s="146">
        <v>89</v>
      </c>
      <c r="E9" s="146">
        <v>2</v>
      </c>
      <c r="F9" s="146">
        <v>1</v>
      </c>
      <c r="G9" s="146">
        <v>1</v>
      </c>
      <c r="H9" s="146">
        <v>93</v>
      </c>
      <c r="I9" s="86">
        <v>207463.6</v>
      </c>
      <c r="J9" s="86">
        <v>41447.69</v>
      </c>
      <c r="K9" s="187">
        <v>445.67</v>
      </c>
    </row>
    <row r="10" spans="1:11">
      <c r="A10" s="145" t="s">
        <v>276</v>
      </c>
      <c r="B10" s="145" t="s">
        <v>67</v>
      </c>
      <c r="C10" s="145" t="s">
        <v>114</v>
      </c>
      <c r="D10" s="146">
        <v>6</v>
      </c>
      <c r="E10" s="146">
        <v>0</v>
      </c>
      <c r="F10" s="146">
        <v>0</v>
      </c>
      <c r="G10" s="146">
        <v>0</v>
      </c>
      <c r="H10" s="146">
        <v>6</v>
      </c>
      <c r="I10" s="86">
        <v>15694.89</v>
      </c>
      <c r="J10" s="86">
        <v>2566.17</v>
      </c>
      <c r="K10" s="187">
        <v>427.7</v>
      </c>
    </row>
    <row r="11" spans="1:11">
      <c r="A11" s="145" t="s">
        <v>276</v>
      </c>
      <c r="B11" s="145" t="s">
        <v>67</v>
      </c>
      <c r="C11" s="145" t="s">
        <v>115</v>
      </c>
      <c r="D11" s="146">
        <v>1</v>
      </c>
      <c r="E11" s="146">
        <v>0</v>
      </c>
      <c r="F11" s="146">
        <v>0</v>
      </c>
      <c r="G11" s="146">
        <v>0</v>
      </c>
      <c r="H11" s="146">
        <v>1</v>
      </c>
      <c r="I11" s="86">
        <v>1090.3800000000001</v>
      </c>
      <c r="J11" s="86">
        <v>419.38</v>
      </c>
      <c r="K11" s="187">
        <v>419.38</v>
      </c>
    </row>
    <row r="12" spans="1:11">
      <c r="A12" s="145" t="s">
        <v>276</v>
      </c>
      <c r="B12" s="145" t="s">
        <v>67</v>
      </c>
      <c r="C12" s="145" t="s">
        <v>116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  <c r="I12" s="86">
        <v>0</v>
      </c>
      <c r="J12" s="86">
        <v>0</v>
      </c>
      <c r="K12" s="187">
        <v>0</v>
      </c>
    </row>
    <row r="13" spans="1:11">
      <c r="A13" s="145" t="s">
        <v>276</v>
      </c>
      <c r="B13" s="145" t="s">
        <v>67</v>
      </c>
      <c r="C13" s="145" t="s">
        <v>124</v>
      </c>
      <c r="D13" s="146">
        <v>0</v>
      </c>
      <c r="E13" s="146">
        <v>0</v>
      </c>
      <c r="F13" s="146">
        <v>0</v>
      </c>
      <c r="G13" s="146">
        <v>0</v>
      </c>
      <c r="H13" s="146">
        <v>0</v>
      </c>
      <c r="I13" s="86">
        <v>0</v>
      </c>
      <c r="J13" s="86">
        <v>0</v>
      </c>
      <c r="K13" s="187">
        <v>0</v>
      </c>
    </row>
    <row r="14" spans="1:11">
      <c r="A14" s="145" t="s">
        <v>276</v>
      </c>
      <c r="B14" s="145" t="s">
        <v>67</v>
      </c>
      <c r="C14" s="145" t="s">
        <v>125</v>
      </c>
      <c r="D14" s="146">
        <v>0</v>
      </c>
      <c r="E14" s="146">
        <v>0</v>
      </c>
      <c r="F14" s="146">
        <v>0</v>
      </c>
      <c r="G14" s="146">
        <v>0</v>
      </c>
      <c r="H14" s="146">
        <v>0</v>
      </c>
      <c r="I14" s="86">
        <v>0</v>
      </c>
      <c r="J14" s="86">
        <v>0</v>
      </c>
      <c r="K14" s="187">
        <v>0</v>
      </c>
    </row>
    <row r="15" spans="1:11">
      <c r="A15" s="145" t="s">
        <v>276</v>
      </c>
      <c r="B15" s="145" t="s">
        <v>67</v>
      </c>
      <c r="C15" s="145" t="s">
        <v>126</v>
      </c>
      <c r="D15" s="146">
        <v>0</v>
      </c>
      <c r="E15" s="146">
        <v>0</v>
      </c>
      <c r="F15" s="146">
        <v>0</v>
      </c>
      <c r="G15" s="146">
        <v>0</v>
      </c>
      <c r="H15" s="146">
        <v>0</v>
      </c>
      <c r="I15" s="86">
        <v>0</v>
      </c>
      <c r="J15" s="86">
        <v>0</v>
      </c>
      <c r="K15" s="187">
        <v>0</v>
      </c>
    </row>
    <row r="16" spans="1:11">
      <c r="A16" s="145" t="s">
        <v>276</v>
      </c>
      <c r="B16" s="145" t="s">
        <v>67</v>
      </c>
      <c r="C16" s="145" t="s">
        <v>478</v>
      </c>
      <c r="D16" s="146">
        <v>0</v>
      </c>
      <c r="E16" s="146">
        <v>0</v>
      </c>
      <c r="F16" s="146">
        <v>0</v>
      </c>
      <c r="G16" s="146">
        <v>0</v>
      </c>
      <c r="H16" s="146">
        <v>0</v>
      </c>
      <c r="I16" s="86">
        <v>0</v>
      </c>
      <c r="J16" s="86">
        <v>0</v>
      </c>
      <c r="K16" s="187">
        <v>0</v>
      </c>
    </row>
    <row r="17" spans="1:11">
      <c r="A17" s="145" t="s">
        <v>276</v>
      </c>
      <c r="B17" s="145" t="s">
        <v>67</v>
      </c>
      <c r="C17" s="145" t="s">
        <v>558</v>
      </c>
      <c r="D17" s="146">
        <v>727</v>
      </c>
      <c r="E17" s="146">
        <v>59</v>
      </c>
      <c r="F17" s="146">
        <v>188</v>
      </c>
      <c r="G17" s="146">
        <v>8</v>
      </c>
      <c r="H17" s="146">
        <v>982</v>
      </c>
      <c r="I17" s="86">
        <v>2223782.02</v>
      </c>
      <c r="J17" s="86">
        <v>448537.42</v>
      </c>
      <c r="K17" s="187">
        <v>456.76</v>
      </c>
    </row>
    <row r="18" spans="1:11">
      <c r="A18" s="145" t="s">
        <v>277</v>
      </c>
      <c r="B18" s="145" t="s">
        <v>418</v>
      </c>
      <c r="C18" s="145" t="s">
        <v>90</v>
      </c>
      <c r="D18" s="146">
        <v>0</v>
      </c>
      <c r="E18" s="146">
        <v>0</v>
      </c>
      <c r="F18" s="146">
        <v>0</v>
      </c>
      <c r="G18" s="146">
        <v>0</v>
      </c>
      <c r="H18" s="146">
        <v>0</v>
      </c>
      <c r="I18" s="86">
        <v>0</v>
      </c>
      <c r="J18" s="86">
        <v>0</v>
      </c>
      <c r="K18" s="187">
        <v>0</v>
      </c>
    </row>
    <row r="19" spans="1:11">
      <c r="A19" s="145" t="s">
        <v>277</v>
      </c>
      <c r="B19" s="145" t="s">
        <v>418</v>
      </c>
      <c r="C19" s="145" t="s">
        <v>91</v>
      </c>
      <c r="D19" s="146">
        <v>1</v>
      </c>
      <c r="E19" s="146">
        <v>15</v>
      </c>
      <c r="F19" s="146">
        <v>11</v>
      </c>
      <c r="G19" s="146">
        <v>0</v>
      </c>
      <c r="H19" s="146">
        <v>27</v>
      </c>
      <c r="I19" s="86">
        <v>77168.67</v>
      </c>
      <c r="J19" s="86">
        <v>11018.04</v>
      </c>
      <c r="K19" s="187">
        <v>408.08</v>
      </c>
    </row>
    <row r="20" spans="1:11">
      <c r="A20" s="145" t="s">
        <v>277</v>
      </c>
      <c r="B20" s="145" t="s">
        <v>418</v>
      </c>
      <c r="C20" s="145" t="s">
        <v>110</v>
      </c>
      <c r="D20" s="146">
        <v>1</v>
      </c>
      <c r="E20" s="146">
        <v>5</v>
      </c>
      <c r="F20" s="146">
        <v>17</v>
      </c>
      <c r="G20" s="146">
        <v>0</v>
      </c>
      <c r="H20" s="146">
        <v>23</v>
      </c>
      <c r="I20" s="86">
        <v>75079.64</v>
      </c>
      <c r="J20" s="86">
        <v>10876.99</v>
      </c>
      <c r="K20" s="187">
        <v>472.91</v>
      </c>
    </row>
    <row r="21" spans="1:11">
      <c r="A21" s="145" t="s">
        <v>277</v>
      </c>
      <c r="B21" s="145" t="s">
        <v>418</v>
      </c>
      <c r="C21" s="145" t="s">
        <v>111</v>
      </c>
      <c r="D21" s="146">
        <v>5</v>
      </c>
      <c r="E21" s="146">
        <v>2</v>
      </c>
      <c r="F21" s="146">
        <v>25</v>
      </c>
      <c r="G21" s="146">
        <v>0</v>
      </c>
      <c r="H21" s="146">
        <v>32</v>
      </c>
      <c r="I21" s="86">
        <v>136124.74</v>
      </c>
      <c r="J21" s="86">
        <v>18566.259999999998</v>
      </c>
      <c r="K21" s="187">
        <v>580.20000000000005</v>
      </c>
    </row>
    <row r="22" spans="1:11">
      <c r="A22" s="145" t="s">
        <v>277</v>
      </c>
      <c r="B22" s="145" t="s">
        <v>418</v>
      </c>
      <c r="C22" s="145" t="s">
        <v>112</v>
      </c>
      <c r="D22" s="146">
        <v>373</v>
      </c>
      <c r="E22" s="146">
        <v>3</v>
      </c>
      <c r="F22" s="146">
        <v>14</v>
      </c>
      <c r="G22" s="146">
        <v>0</v>
      </c>
      <c r="H22" s="146">
        <v>390</v>
      </c>
      <c r="I22" s="86">
        <v>1667273.78</v>
      </c>
      <c r="J22" s="86">
        <v>245657.13</v>
      </c>
      <c r="K22" s="187">
        <v>629.89</v>
      </c>
    </row>
    <row r="23" spans="1:11">
      <c r="A23" s="145" t="s">
        <v>277</v>
      </c>
      <c r="B23" s="145" t="s">
        <v>418</v>
      </c>
      <c r="C23" s="145" t="s">
        <v>113</v>
      </c>
      <c r="D23" s="146">
        <v>285</v>
      </c>
      <c r="E23" s="146">
        <v>2</v>
      </c>
      <c r="F23" s="146">
        <v>5</v>
      </c>
      <c r="G23" s="146">
        <v>0</v>
      </c>
      <c r="H23" s="146">
        <v>292</v>
      </c>
      <c r="I23" s="86">
        <v>842934.05</v>
      </c>
      <c r="J23" s="86">
        <v>148049.68</v>
      </c>
      <c r="K23" s="187">
        <v>507.02000000000004</v>
      </c>
    </row>
    <row r="24" spans="1:11">
      <c r="A24" s="145" t="s">
        <v>277</v>
      </c>
      <c r="B24" s="145" t="s">
        <v>418</v>
      </c>
      <c r="C24" s="145" t="s">
        <v>114</v>
      </c>
      <c r="D24" s="146">
        <v>66</v>
      </c>
      <c r="E24" s="146">
        <v>1</v>
      </c>
      <c r="F24" s="146">
        <v>0</v>
      </c>
      <c r="G24" s="146">
        <v>0</v>
      </c>
      <c r="H24" s="146">
        <v>67</v>
      </c>
      <c r="I24" s="86">
        <v>137710.78</v>
      </c>
      <c r="J24" s="86">
        <v>27946.32</v>
      </c>
      <c r="K24" s="187">
        <v>417.11</v>
      </c>
    </row>
    <row r="25" spans="1:11">
      <c r="A25" s="145" t="s">
        <v>277</v>
      </c>
      <c r="B25" s="145" t="s">
        <v>418</v>
      </c>
      <c r="C25" s="145" t="s">
        <v>115</v>
      </c>
      <c r="D25" s="146">
        <v>18</v>
      </c>
      <c r="E25" s="146">
        <v>0</v>
      </c>
      <c r="F25" s="146">
        <v>0</v>
      </c>
      <c r="G25" s="146">
        <v>0</v>
      </c>
      <c r="H25" s="146">
        <v>18</v>
      </c>
      <c r="I25" s="86">
        <v>50455.82</v>
      </c>
      <c r="J25" s="86">
        <v>8733.5300000000007</v>
      </c>
      <c r="K25" s="187">
        <v>485.2</v>
      </c>
    </row>
    <row r="26" spans="1:11">
      <c r="A26" s="145" t="s">
        <v>277</v>
      </c>
      <c r="B26" s="145" t="s">
        <v>418</v>
      </c>
      <c r="C26" s="145" t="s">
        <v>116</v>
      </c>
      <c r="D26" s="146">
        <v>3</v>
      </c>
      <c r="E26" s="146">
        <v>0</v>
      </c>
      <c r="F26" s="146">
        <v>0</v>
      </c>
      <c r="G26" s="146">
        <v>0</v>
      </c>
      <c r="H26" s="146">
        <v>3</v>
      </c>
      <c r="I26" s="86">
        <v>7887.17</v>
      </c>
      <c r="J26" s="86">
        <v>1240.58</v>
      </c>
      <c r="K26" s="187">
        <v>413.53</v>
      </c>
    </row>
    <row r="27" spans="1:11">
      <c r="A27" s="145" t="s">
        <v>277</v>
      </c>
      <c r="B27" s="145" t="s">
        <v>418</v>
      </c>
      <c r="C27" s="145" t="s">
        <v>124</v>
      </c>
      <c r="D27" s="146">
        <v>0</v>
      </c>
      <c r="E27" s="146">
        <v>0</v>
      </c>
      <c r="F27" s="146">
        <v>0</v>
      </c>
      <c r="G27" s="146">
        <v>0</v>
      </c>
      <c r="H27" s="146">
        <v>0</v>
      </c>
      <c r="I27" s="86">
        <v>0</v>
      </c>
      <c r="J27" s="86">
        <v>0</v>
      </c>
      <c r="K27" s="187">
        <v>0</v>
      </c>
    </row>
    <row r="28" spans="1:11">
      <c r="A28" s="145" t="s">
        <v>277</v>
      </c>
      <c r="B28" s="145" t="s">
        <v>418</v>
      </c>
      <c r="C28" s="145" t="s">
        <v>125</v>
      </c>
      <c r="D28" s="146">
        <v>2</v>
      </c>
      <c r="E28" s="146">
        <v>0</v>
      </c>
      <c r="F28" s="146">
        <v>0</v>
      </c>
      <c r="G28" s="146">
        <v>0</v>
      </c>
      <c r="H28" s="146">
        <v>2</v>
      </c>
      <c r="I28" s="86">
        <v>4993.8599999999997</v>
      </c>
      <c r="J28" s="86">
        <v>1317.72</v>
      </c>
      <c r="K28" s="187">
        <v>658.86</v>
      </c>
    </row>
    <row r="29" spans="1:11">
      <c r="A29" s="145" t="s">
        <v>277</v>
      </c>
      <c r="B29" s="145" t="s">
        <v>418</v>
      </c>
      <c r="C29" s="145" t="s">
        <v>126</v>
      </c>
      <c r="D29" s="146">
        <v>0</v>
      </c>
      <c r="E29" s="146">
        <v>0</v>
      </c>
      <c r="F29" s="146">
        <v>0</v>
      </c>
      <c r="G29" s="146">
        <v>0</v>
      </c>
      <c r="H29" s="146">
        <v>0</v>
      </c>
      <c r="I29" s="86">
        <v>0</v>
      </c>
      <c r="J29" s="86">
        <v>0</v>
      </c>
      <c r="K29" s="187">
        <v>0</v>
      </c>
    </row>
    <row r="30" spans="1:11">
      <c r="A30" s="145" t="s">
        <v>277</v>
      </c>
      <c r="B30" s="145" t="s">
        <v>418</v>
      </c>
      <c r="C30" s="145" t="s">
        <v>478</v>
      </c>
      <c r="D30" s="146">
        <v>0</v>
      </c>
      <c r="E30" s="146">
        <v>0</v>
      </c>
      <c r="F30" s="146">
        <v>0</v>
      </c>
      <c r="G30" s="146">
        <v>0</v>
      </c>
      <c r="H30" s="146">
        <v>0</v>
      </c>
      <c r="I30" s="86">
        <v>0</v>
      </c>
      <c r="J30" s="86">
        <v>0</v>
      </c>
      <c r="K30" s="187">
        <v>0</v>
      </c>
    </row>
    <row r="31" spans="1:11">
      <c r="A31" s="145" t="s">
        <v>277</v>
      </c>
      <c r="B31" s="145" t="s">
        <v>418</v>
      </c>
      <c r="C31" s="145" t="s">
        <v>558</v>
      </c>
      <c r="D31" s="146">
        <v>754</v>
      </c>
      <c r="E31" s="146">
        <v>28</v>
      </c>
      <c r="F31" s="146">
        <v>72</v>
      </c>
      <c r="G31" s="146">
        <v>0</v>
      </c>
      <c r="H31" s="146">
        <v>854</v>
      </c>
      <c r="I31" s="86">
        <v>2999628.51</v>
      </c>
      <c r="J31" s="86">
        <v>473406.25</v>
      </c>
      <c r="K31" s="187">
        <v>554.34</v>
      </c>
    </row>
    <row r="32" spans="1:11">
      <c r="A32" s="145" t="s">
        <v>278</v>
      </c>
      <c r="B32" s="145" t="s">
        <v>67</v>
      </c>
      <c r="C32" s="145" t="s">
        <v>90</v>
      </c>
      <c r="D32" s="146">
        <v>0</v>
      </c>
      <c r="E32" s="146">
        <v>0</v>
      </c>
      <c r="F32" s="146">
        <v>0</v>
      </c>
      <c r="G32" s="146">
        <v>0</v>
      </c>
      <c r="H32" s="146">
        <v>0</v>
      </c>
      <c r="I32" s="86">
        <v>0</v>
      </c>
      <c r="J32" s="86">
        <v>0</v>
      </c>
      <c r="K32" s="187">
        <v>0</v>
      </c>
    </row>
    <row r="33" spans="1:11">
      <c r="A33" s="145" t="s">
        <v>278</v>
      </c>
      <c r="B33" s="145" t="s">
        <v>67</v>
      </c>
      <c r="C33" s="145" t="s">
        <v>91</v>
      </c>
      <c r="D33" s="146">
        <v>0</v>
      </c>
      <c r="E33" s="146">
        <v>0</v>
      </c>
      <c r="F33" s="146">
        <v>0</v>
      </c>
      <c r="G33" s="146">
        <v>0</v>
      </c>
      <c r="H33" s="146">
        <v>0</v>
      </c>
      <c r="I33" s="86">
        <v>0</v>
      </c>
      <c r="J33" s="86">
        <v>0</v>
      </c>
      <c r="K33" s="187">
        <v>0</v>
      </c>
    </row>
    <row r="34" spans="1:11">
      <c r="A34" s="145" t="s">
        <v>278</v>
      </c>
      <c r="B34" s="145" t="s">
        <v>67</v>
      </c>
      <c r="C34" s="145" t="s">
        <v>110</v>
      </c>
      <c r="D34" s="146">
        <v>2</v>
      </c>
      <c r="E34" s="146">
        <v>0</v>
      </c>
      <c r="F34" s="146">
        <v>0</v>
      </c>
      <c r="G34" s="146">
        <v>0</v>
      </c>
      <c r="H34" s="146">
        <v>2</v>
      </c>
      <c r="I34" s="86">
        <v>14416.41</v>
      </c>
      <c r="J34" s="86">
        <v>1411.74</v>
      </c>
      <c r="K34" s="187">
        <v>705.87</v>
      </c>
    </row>
    <row r="35" spans="1:11">
      <c r="A35" s="145" t="s">
        <v>278</v>
      </c>
      <c r="B35" s="145" t="s">
        <v>67</v>
      </c>
      <c r="C35" s="145" t="s">
        <v>111</v>
      </c>
      <c r="D35" s="146">
        <v>2</v>
      </c>
      <c r="E35" s="146">
        <v>0</v>
      </c>
      <c r="F35" s="146">
        <v>0</v>
      </c>
      <c r="G35" s="146">
        <v>0</v>
      </c>
      <c r="H35" s="146">
        <v>2</v>
      </c>
      <c r="I35" s="86">
        <v>16451.98</v>
      </c>
      <c r="J35" s="86">
        <v>1699.39</v>
      </c>
      <c r="K35" s="187">
        <v>849.7</v>
      </c>
    </row>
    <row r="36" spans="1:11">
      <c r="A36" s="145" t="s">
        <v>278</v>
      </c>
      <c r="B36" s="145" t="s">
        <v>67</v>
      </c>
      <c r="C36" s="145" t="s">
        <v>112</v>
      </c>
      <c r="D36" s="146">
        <v>4</v>
      </c>
      <c r="E36" s="146">
        <v>0</v>
      </c>
      <c r="F36" s="146">
        <v>0</v>
      </c>
      <c r="G36" s="146">
        <v>0</v>
      </c>
      <c r="H36" s="146">
        <v>4</v>
      </c>
      <c r="I36" s="86">
        <v>35605.24</v>
      </c>
      <c r="J36" s="86">
        <v>3557.64</v>
      </c>
      <c r="K36" s="187">
        <v>889.41</v>
      </c>
    </row>
    <row r="37" spans="1:11">
      <c r="A37" s="145" t="s">
        <v>278</v>
      </c>
      <c r="B37" s="145" t="s">
        <v>67</v>
      </c>
      <c r="C37" s="145" t="s">
        <v>113</v>
      </c>
      <c r="D37" s="146">
        <v>0</v>
      </c>
      <c r="E37" s="146">
        <v>0</v>
      </c>
      <c r="F37" s="146">
        <v>0</v>
      </c>
      <c r="G37" s="146">
        <v>0</v>
      </c>
      <c r="H37" s="146">
        <v>0</v>
      </c>
      <c r="I37" s="86">
        <v>0</v>
      </c>
      <c r="J37" s="86">
        <v>0</v>
      </c>
      <c r="K37" s="187">
        <v>0</v>
      </c>
    </row>
    <row r="38" spans="1:11">
      <c r="A38" s="145" t="s">
        <v>278</v>
      </c>
      <c r="B38" s="145" t="s">
        <v>67</v>
      </c>
      <c r="C38" s="145" t="s">
        <v>114</v>
      </c>
      <c r="D38" s="146">
        <v>0</v>
      </c>
      <c r="E38" s="146">
        <v>0</v>
      </c>
      <c r="F38" s="146">
        <v>0</v>
      </c>
      <c r="G38" s="146">
        <v>0</v>
      </c>
      <c r="H38" s="146">
        <v>0</v>
      </c>
      <c r="I38" s="86">
        <v>0</v>
      </c>
      <c r="J38" s="86">
        <v>0</v>
      </c>
      <c r="K38" s="187">
        <v>0</v>
      </c>
    </row>
    <row r="39" spans="1:11">
      <c r="A39" s="145" t="s">
        <v>278</v>
      </c>
      <c r="B39" s="145" t="s">
        <v>67</v>
      </c>
      <c r="C39" s="145" t="s">
        <v>115</v>
      </c>
      <c r="D39" s="146">
        <v>0</v>
      </c>
      <c r="E39" s="146">
        <v>0</v>
      </c>
      <c r="F39" s="146">
        <v>0</v>
      </c>
      <c r="G39" s="146">
        <v>0</v>
      </c>
      <c r="H39" s="146">
        <v>0</v>
      </c>
      <c r="I39" s="86">
        <v>0</v>
      </c>
      <c r="J39" s="86">
        <v>0</v>
      </c>
      <c r="K39" s="187">
        <v>0</v>
      </c>
    </row>
    <row r="40" spans="1:11">
      <c r="A40" s="145" t="s">
        <v>278</v>
      </c>
      <c r="B40" s="145" t="s">
        <v>67</v>
      </c>
      <c r="C40" s="145" t="s">
        <v>116</v>
      </c>
      <c r="D40" s="146">
        <v>0</v>
      </c>
      <c r="E40" s="146">
        <v>0</v>
      </c>
      <c r="F40" s="146">
        <v>0</v>
      </c>
      <c r="G40" s="146">
        <v>0</v>
      </c>
      <c r="H40" s="146">
        <v>0</v>
      </c>
      <c r="I40" s="86">
        <v>0</v>
      </c>
      <c r="J40" s="86">
        <v>0</v>
      </c>
      <c r="K40" s="187">
        <v>0</v>
      </c>
    </row>
    <row r="41" spans="1:11">
      <c r="A41" s="145" t="s">
        <v>278</v>
      </c>
      <c r="B41" s="145" t="s">
        <v>67</v>
      </c>
      <c r="C41" s="145" t="s">
        <v>124</v>
      </c>
      <c r="D41" s="146">
        <v>0</v>
      </c>
      <c r="E41" s="146">
        <v>0</v>
      </c>
      <c r="F41" s="146">
        <v>0</v>
      </c>
      <c r="G41" s="146">
        <v>0</v>
      </c>
      <c r="H41" s="146">
        <v>0</v>
      </c>
      <c r="I41" s="86">
        <v>0</v>
      </c>
      <c r="J41" s="86">
        <v>0</v>
      </c>
      <c r="K41" s="187">
        <v>0</v>
      </c>
    </row>
    <row r="42" spans="1:11">
      <c r="A42" s="145" t="s">
        <v>278</v>
      </c>
      <c r="B42" s="145" t="s">
        <v>67</v>
      </c>
      <c r="C42" s="145" t="s">
        <v>125</v>
      </c>
      <c r="D42" s="146">
        <v>0</v>
      </c>
      <c r="E42" s="146">
        <v>0</v>
      </c>
      <c r="F42" s="146">
        <v>0</v>
      </c>
      <c r="G42" s="146">
        <v>0</v>
      </c>
      <c r="H42" s="146">
        <v>0</v>
      </c>
      <c r="I42" s="86">
        <v>0</v>
      </c>
      <c r="J42" s="86">
        <v>0</v>
      </c>
      <c r="K42" s="187">
        <v>0</v>
      </c>
    </row>
    <row r="43" spans="1:11">
      <c r="A43" s="145" t="s">
        <v>278</v>
      </c>
      <c r="B43" s="145" t="s">
        <v>67</v>
      </c>
      <c r="C43" s="145" t="s">
        <v>126</v>
      </c>
      <c r="D43" s="146">
        <v>0</v>
      </c>
      <c r="E43" s="146">
        <v>0</v>
      </c>
      <c r="F43" s="146">
        <v>0</v>
      </c>
      <c r="G43" s="146">
        <v>0</v>
      </c>
      <c r="H43" s="146">
        <v>0</v>
      </c>
      <c r="I43" s="86">
        <v>0</v>
      </c>
      <c r="J43" s="86">
        <v>0</v>
      </c>
      <c r="K43" s="187">
        <v>0</v>
      </c>
    </row>
    <row r="44" spans="1:11">
      <c r="A44" s="145" t="s">
        <v>278</v>
      </c>
      <c r="B44" s="145" t="s">
        <v>67</v>
      </c>
      <c r="C44" s="145" t="s">
        <v>478</v>
      </c>
      <c r="D44" s="146">
        <v>0</v>
      </c>
      <c r="E44" s="146">
        <v>0</v>
      </c>
      <c r="F44" s="146">
        <v>0</v>
      </c>
      <c r="G44" s="146">
        <v>0</v>
      </c>
      <c r="H44" s="146">
        <v>0</v>
      </c>
      <c r="I44" s="86">
        <v>0</v>
      </c>
      <c r="J44" s="86">
        <v>0</v>
      </c>
      <c r="K44" s="187">
        <v>0</v>
      </c>
    </row>
    <row r="45" spans="1:11">
      <c r="A45" s="145" t="s">
        <v>278</v>
      </c>
      <c r="B45" s="145" t="s">
        <v>67</v>
      </c>
      <c r="C45" s="145" t="s">
        <v>558</v>
      </c>
      <c r="D45" s="146">
        <v>8</v>
      </c>
      <c r="E45" s="146">
        <v>0</v>
      </c>
      <c r="F45" s="146">
        <v>0</v>
      </c>
      <c r="G45" s="146">
        <v>0</v>
      </c>
      <c r="H45" s="146">
        <v>8</v>
      </c>
      <c r="I45" s="86">
        <v>66473.63</v>
      </c>
      <c r="J45" s="86">
        <v>6668.77</v>
      </c>
      <c r="K45" s="187">
        <v>833.6</v>
      </c>
    </row>
    <row r="46" spans="1:11" ht="15.75" customHeight="1">
      <c r="A46" s="145" t="s">
        <v>450</v>
      </c>
      <c r="B46" s="145" t="s">
        <v>569</v>
      </c>
      <c r="C46" s="145" t="s">
        <v>90</v>
      </c>
      <c r="D46" s="146">
        <v>0</v>
      </c>
      <c r="E46" s="146">
        <v>0</v>
      </c>
      <c r="F46" s="146">
        <v>0</v>
      </c>
      <c r="G46" s="146">
        <v>0</v>
      </c>
      <c r="H46" s="146">
        <v>0</v>
      </c>
      <c r="I46" s="86">
        <v>0</v>
      </c>
      <c r="J46" s="86">
        <v>0</v>
      </c>
      <c r="K46" s="187">
        <v>0</v>
      </c>
    </row>
    <row r="47" spans="1:11" ht="17.25" customHeight="1">
      <c r="A47" s="145" t="s">
        <v>450</v>
      </c>
      <c r="B47" s="145" t="s">
        <v>569</v>
      </c>
      <c r="C47" s="145" t="s">
        <v>91</v>
      </c>
      <c r="D47" s="146">
        <v>0</v>
      </c>
      <c r="E47" s="146">
        <v>0</v>
      </c>
      <c r="F47" s="146">
        <v>0</v>
      </c>
      <c r="G47" s="146">
        <v>0</v>
      </c>
      <c r="H47" s="146">
        <v>0</v>
      </c>
      <c r="I47" s="86">
        <v>0</v>
      </c>
      <c r="J47" s="86">
        <v>0</v>
      </c>
      <c r="K47" s="187">
        <v>0</v>
      </c>
    </row>
    <row r="48" spans="1:11" ht="17.25" customHeight="1">
      <c r="A48" s="145" t="s">
        <v>450</v>
      </c>
      <c r="B48" s="145" t="s">
        <v>569</v>
      </c>
      <c r="C48" s="145" t="s">
        <v>110</v>
      </c>
      <c r="D48" s="146">
        <v>0</v>
      </c>
      <c r="E48" s="146">
        <v>0</v>
      </c>
      <c r="F48" s="146">
        <v>0</v>
      </c>
      <c r="G48" s="146">
        <v>0</v>
      </c>
      <c r="H48" s="146">
        <v>0</v>
      </c>
      <c r="I48" s="86">
        <v>0</v>
      </c>
      <c r="J48" s="86">
        <v>0</v>
      </c>
      <c r="K48" s="187">
        <v>0</v>
      </c>
    </row>
    <row r="49" spans="1:11" ht="15.75" customHeight="1">
      <c r="A49" s="145" t="s">
        <v>450</v>
      </c>
      <c r="B49" s="145" t="s">
        <v>569</v>
      </c>
      <c r="C49" s="145" t="s">
        <v>111</v>
      </c>
      <c r="D49" s="146">
        <v>0</v>
      </c>
      <c r="E49" s="146">
        <v>0</v>
      </c>
      <c r="F49" s="146">
        <v>0</v>
      </c>
      <c r="G49" s="146">
        <v>0</v>
      </c>
      <c r="H49" s="146">
        <v>0</v>
      </c>
      <c r="I49" s="86">
        <v>0</v>
      </c>
      <c r="J49" s="86">
        <v>0</v>
      </c>
      <c r="K49" s="187">
        <v>0</v>
      </c>
    </row>
    <row r="50" spans="1:11" ht="14.25" customHeight="1">
      <c r="A50" s="145" t="s">
        <v>450</v>
      </c>
      <c r="B50" s="145" t="s">
        <v>569</v>
      </c>
      <c r="C50" s="145" t="s">
        <v>112</v>
      </c>
      <c r="D50" s="146">
        <v>0</v>
      </c>
      <c r="E50" s="146">
        <v>0</v>
      </c>
      <c r="F50" s="146">
        <v>0</v>
      </c>
      <c r="G50" s="146">
        <v>0</v>
      </c>
      <c r="H50" s="146">
        <v>0</v>
      </c>
      <c r="I50" s="86">
        <v>0</v>
      </c>
      <c r="J50" s="86">
        <v>0</v>
      </c>
      <c r="K50" s="187">
        <v>0</v>
      </c>
    </row>
    <row r="51" spans="1:11" ht="16.5" customHeight="1">
      <c r="A51" s="145" t="s">
        <v>450</v>
      </c>
      <c r="B51" s="145" t="s">
        <v>569</v>
      </c>
      <c r="C51" s="145" t="s">
        <v>113</v>
      </c>
      <c r="D51" s="146">
        <v>0</v>
      </c>
      <c r="E51" s="146">
        <v>0</v>
      </c>
      <c r="F51" s="146">
        <v>0</v>
      </c>
      <c r="G51" s="146">
        <v>0</v>
      </c>
      <c r="H51" s="146">
        <v>0</v>
      </c>
      <c r="I51" s="86">
        <v>0</v>
      </c>
      <c r="J51" s="86">
        <v>0</v>
      </c>
      <c r="K51" s="187">
        <v>0</v>
      </c>
    </row>
    <row r="52" spans="1:11" ht="18" customHeight="1">
      <c r="A52" s="145" t="s">
        <v>450</v>
      </c>
      <c r="B52" s="145" t="s">
        <v>569</v>
      </c>
      <c r="C52" s="145" t="s">
        <v>114</v>
      </c>
      <c r="D52" s="146">
        <v>0</v>
      </c>
      <c r="E52" s="146">
        <v>0</v>
      </c>
      <c r="F52" s="146">
        <v>0</v>
      </c>
      <c r="G52" s="146">
        <v>0</v>
      </c>
      <c r="H52" s="146">
        <v>0</v>
      </c>
      <c r="I52" s="86">
        <v>0</v>
      </c>
      <c r="J52" s="86">
        <v>0</v>
      </c>
      <c r="K52" s="187">
        <v>0</v>
      </c>
    </row>
    <row r="53" spans="1:11" ht="18.75" customHeight="1">
      <c r="A53" s="145" t="s">
        <v>450</v>
      </c>
      <c r="B53" s="145" t="s">
        <v>569</v>
      </c>
      <c r="C53" s="145" t="s">
        <v>115</v>
      </c>
      <c r="D53" s="146">
        <v>0</v>
      </c>
      <c r="E53" s="146">
        <v>0</v>
      </c>
      <c r="F53" s="146">
        <v>0</v>
      </c>
      <c r="G53" s="146">
        <v>0</v>
      </c>
      <c r="H53" s="146">
        <v>0</v>
      </c>
      <c r="I53" s="86">
        <v>0</v>
      </c>
      <c r="J53" s="86">
        <v>0</v>
      </c>
      <c r="K53" s="187">
        <v>0</v>
      </c>
    </row>
    <row r="54" spans="1:11" ht="15.75" customHeight="1">
      <c r="A54" s="145" t="s">
        <v>450</v>
      </c>
      <c r="B54" s="145" t="s">
        <v>569</v>
      </c>
      <c r="C54" s="145" t="s">
        <v>116</v>
      </c>
      <c r="D54" s="146">
        <v>0</v>
      </c>
      <c r="E54" s="146">
        <v>0</v>
      </c>
      <c r="F54" s="146">
        <v>0</v>
      </c>
      <c r="G54" s="146">
        <v>0</v>
      </c>
      <c r="H54" s="146">
        <v>0</v>
      </c>
      <c r="I54" s="86">
        <v>0</v>
      </c>
      <c r="J54" s="86">
        <v>0</v>
      </c>
      <c r="K54" s="187">
        <v>0</v>
      </c>
    </row>
    <row r="55" spans="1:11" ht="16.5" customHeight="1">
      <c r="A55" s="145" t="s">
        <v>450</v>
      </c>
      <c r="B55" s="145" t="s">
        <v>569</v>
      </c>
      <c r="C55" s="145" t="s">
        <v>124</v>
      </c>
      <c r="D55" s="146">
        <v>0</v>
      </c>
      <c r="E55" s="146">
        <v>0</v>
      </c>
      <c r="F55" s="146">
        <v>0</v>
      </c>
      <c r="G55" s="146">
        <v>0</v>
      </c>
      <c r="H55" s="146">
        <v>0</v>
      </c>
      <c r="I55" s="86">
        <v>0</v>
      </c>
      <c r="J55" s="86">
        <v>0</v>
      </c>
      <c r="K55" s="187">
        <v>0</v>
      </c>
    </row>
    <row r="56" spans="1:11" ht="17.25" customHeight="1">
      <c r="A56" s="145" t="s">
        <v>450</v>
      </c>
      <c r="B56" s="145" t="s">
        <v>569</v>
      </c>
      <c r="C56" s="145" t="s">
        <v>125</v>
      </c>
      <c r="D56" s="146">
        <v>0</v>
      </c>
      <c r="E56" s="146">
        <v>0</v>
      </c>
      <c r="F56" s="146">
        <v>0</v>
      </c>
      <c r="G56" s="146">
        <v>0</v>
      </c>
      <c r="H56" s="146">
        <v>0</v>
      </c>
      <c r="I56" s="86">
        <v>0</v>
      </c>
      <c r="J56" s="86">
        <v>0</v>
      </c>
      <c r="K56" s="187">
        <v>0</v>
      </c>
    </row>
    <row r="57" spans="1:11" ht="16.5" customHeight="1">
      <c r="A57" s="145" t="s">
        <v>450</v>
      </c>
      <c r="B57" s="145" t="s">
        <v>569</v>
      </c>
      <c r="C57" s="145" t="s">
        <v>126</v>
      </c>
      <c r="D57" s="146">
        <v>0</v>
      </c>
      <c r="E57" s="146">
        <v>0</v>
      </c>
      <c r="F57" s="146">
        <v>0</v>
      </c>
      <c r="G57" s="146">
        <v>0</v>
      </c>
      <c r="H57" s="146">
        <v>0</v>
      </c>
      <c r="I57" s="86">
        <v>0</v>
      </c>
      <c r="J57" s="86">
        <v>0</v>
      </c>
      <c r="K57" s="187">
        <v>0</v>
      </c>
    </row>
    <row r="58" spans="1:11" ht="14.25" customHeight="1">
      <c r="A58" s="145" t="s">
        <v>450</v>
      </c>
      <c r="B58" s="145" t="s">
        <v>569</v>
      </c>
      <c r="C58" s="145" t="s">
        <v>478</v>
      </c>
      <c r="D58" s="146">
        <v>0</v>
      </c>
      <c r="E58" s="146">
        <v>0</v>
      </c>
      <c r="F58" s="146">
        <v>0</v>
      </c>
      <c r="G58" s="146">
        <v>0</v>
      </c>
      <c r="H58" s="146">
        <v>0</v>
      </c>
      <c r="I58" s="86">
        <v>0</v>
      </c>
      <c r="J58" s="86">
        <v>0</v>
      </c>
      <c r="K58" s="187">
        <v>0</v>
      </c>
    </row>
    <row r="59" spans="1:11" ht="16.5" customHeight="1">
      <c r="A59" s="145" t="s">
        <v>450</v>
      </c>
      <c r="B59" s="145" t="s">
        <v>569</v>
      </c>
      <c r="C59" s="145" t="s">
        <v>558</v>
      </c>
      <c r="D59" s="146">
        <v>0</v>
      </c>
      <c r="E59" s="146">
        <v>0</v>
      </c>
      <c r="F59" s="146">
        <v>0</v>
      </c>
      <c r="G59" s="146">
        <v>0</v>
      </c>
      <c r="H59" s="146">
        <v>0</v>
      </c>
      <c r="I59" s="86">
        <v>0</v>
      </c>
      <c r="J59" s="86">
        <v>0</v>
      </c>
      <c r="K59" s="187">
        <v>0</v>
      </c>
    </row>
    <row r="60" spans="1:11">
      <c r="A60" s="145" t="s">
        <v>285</v>
      </c>
      <c r="B60" s="145" t="s">
        <v>400</v>
      </c>
      <c r="C60" s="145" t="s">
        <v>90</v>
      </c>
      <c r="D60" s="146">
        <v>0</v>
      </c>
      <c r="E60" s="146">
        <v>13</v>
      </c>
      <c r="F60" s="146">
        <v>0</v>
      </c>
      <c r="G60" s="146">
        <v>0</v>
      </c>
      <c r="H60" s="146">
        <v>13</v>
      </c>
      <c r="I60" s="86">
        <v>42365.4</v>
      </c>
      <c r="J60" s="86">
        <v>4257.2299999999996</v>
      </c>
      <c r="K60" s="187">
        <v>327.48</v>
      </c>
    </row>
    <row r="61" spans="1:11">
      <c r="A61" s="145" t="s">
        <v>285</v>
      </c>
      <c r="B61" s="145" t="s">
        <v>400</v>
      </c>
      <c r="C61" s="145" t="s">
        <v>91</v>
      </c>
      <c r="D61" s="146">
        <v>0</v>
      </c>
      <c r="E61" s="146">
        <v>2</v>
      </c>
      <c r="F61" s="146">
        <v>0</v>
      </c>
      <c r="G61" s="146">
        <v>0</v>
      </c>
      <c r="H61" s="146">
        <v>2</v>
      </c>
      <c r="I61" s="86">
        <v>4228.8100000000004</v>
      </c>
      <c r="J61" s="86">
        <v>1109.27</v>
      </c>
      <c r="K61" s="187">
        <v>554.64</v>
      </c>
    </row>
    <row r="62" spans="1:11">
      <c r="A62" s="145" t="s">
        <v>285</v>
      </c>
      <c r="B62" s="145" t="s">
        <v>400</v>
      </c>
      <c r="C62" s="145" t="s">
        <v>110</v>
      </c>
      <c r="D62" s="146">
        <v>0</v>
      </c>
      <c r="E62" s="146">
        <v>5</v>
      </c>
      <c r="F62" s="146">
        <v>1</v>
      </c>
      <c r="G62" s="146">
        <v>0</v>
      </c>
      <c r="H62" s="146">
        <v>6</v>
      </c>
      <c r="I62" s="86">
        <v>35067.42</v>
      </c>
      <c r="J62" s="86">
        <v>3677.96</v>
      </c>
      <c r="K62" s="187">
        <v>612.99</v>
      </c>
    </row>
    <row r="63" spans="1:11">
      <c r="A63" s="145" t="s">
        <v>285</v>
      </c>
      <c r="B63" s="145" t="s">
        <v>400</v>
      </c>
      <c r="C63" s="145" t="s">
        <v>111</v>
      </c>
      <c r="D63" s="146">
        <v>2</v>
      </c>
      <c r="E63" s="146">
        <v>5</v>
      </c>
      <c r="F63" s="146">
        <v>4</v>
      </c>
      <c r="G63" s="146">
        <v>0</v>
      </c>
      <c r="H63" s="146">
        <v>11</v>
      </c>
      <c r="I63" s="86">
        <v>48788.95</v>
      </c>
      <c r="J63" s="86">
        <v>8903.77</v>
      </c>
      <c r="K63" s="187">
        <v>809.43</v>
      </c>
    </row>
    <row r="64" spans="1:11">
      <c r="A64" s="145" t="s">
        <v>285</v>
      </c>
      <c r="B64" s="145" t="s">
        <v>400</v>
      </c>
      <c r="C64" s="145" t="s">
        <v>112</v>
      </c>
      <c r="D64" s="146">
        <v>29</v>
      </c>
      <c r="E64" s="146">
        <v>11</v>
      </c>
      <c r="F64" s="146">
        <v>3</v>
      </c>
      <c r="G64" s="146">
        <v>0</v>
      </c>
      <c r="H64" s="146">
        <v>43</v>
      </c>
      <c r="I64" s="86">
        <v>189117.82</v>
      </c>
      <c r="J64" s="86">
        <v>42146.03</v>
      </c>
      <c r="K64" s="187">
        <v>980.14</v>
      </c>
    </row>
    <row r="65" spans="1:11">
      <c r="A65" s="145" t="s">
        <v>285</v>
      </c>
      <c r="B65" s="145" t="s">
        <v>400</v>
      </c>
      <c r="C65" s="145" t="s">
        <v>113</v>
      </c>
      <c r="D65" s="146">
        <v>37</v>
      </c>
      <c r="E65" s="146">
        <v>14</v>
      </c>
      <c r="F65" s="146">
        <v>0</v>
      </c>
      <c r="G65" s="146">
        <v>0</v>
      </c>
      <c r="H65" s="146">
        <v>51</v>
      </c>
      <c r="I65" s="86">
        <v>236712.41</v>
      </c>
      <c r="J65" s="86">
        <v>48791.96</v>
      </c>
      <c r="K65" s="187">
        <v>956.71</v>
      </c>
    </row>
    <row r="66" spans="1:11">
      <c r="A66" s="145" t="s">
        <v>285</v>
      </c>
      <c r="B66" s="145" t="s">
        <v>400</v>
      </c>
      <c r="C66" s="145" t="s">
        <v>114</v>
      </c>
      <c r="D66" s="146">
        <v>10</v>
      </c>
      <c r="E66" s="146">
        <v>17</v>
      </c>
      <c r="F66" s="146">
        <v>0</v>
      </c>
      <c r="G66" s="146">
        <v>0</v>
      </c>
      <c r="H66" s="146">
        <v>27</v>
      </c>
      <c r="I66" s="86">
        <v>167123.67000000001</v>
      </c>
      <c r="J66" s="86">
        <v>25221.34</v>
      </c>
      <c r="K66" s="187">
        <v>934.12</v>
      </c>
    </row>
    <row r="67" spans="1:11">
      <c r="A67" s="145" t="s">
        <v>285</v>
      </c>
      <c r="B67" s="145" t="s">
        <v>400</v>
      </c>
      <c r="C67" s="145" t="s">
        <v>115</v>
      </c>
      <c r="D67" s="146">
        <v>1</v>
      </c>
      <c r="E67" s="146">
        <v>11</v>
      </c>
      <c r="F67" s="146">
        <v>0</v>
      </c>
      <c r="G67" s="146">
        <v>0</v>
      </c>
      <c r="H67" s="146">
        <v>12</v>
      </c>
      <c r="I67" s="86">
        <v>53484.3</v>
      </c>
      <c r="J67" s="86">
        <v>12446.88</v>
      </c>
      <c r="K67" s="187">
        <v>1037.24</v>
      </c>
    </row>
    <row r="68" spans="1:11">
      <c r="A68" s="145" t="s">
        <v>285</v>
      </c>
      <c r="B68" s="145" t="s">
        <v>400</v>
      </c>
      <c r="C68" s="145" t="s">
        <v>116</v>
      </c>
      <c r="D68" s="146">
        <v>0</v>
      </c>
      <c r="E68" s="146">
        <v>8</v>
      </c>
      <c r="F68" s="146">
        <v>0</v>
      </c>
      <c r="G68" s="146">
        <v>0</v>
      </c>
      <c r="H68" s="146">
        <v>8</v>
      </c>
      <c r="I68" s="86">
        <v>20299.080000000002</v>
      </c>
      <c r="J68" s="86">
        <v>6698.05</v>
      </c>
      <c r="K68" s="187">
        <v>837.26</v>
      </c>
    </row>
    <row r="69" spans="1:11">
      <c r="A69" s="145" t="s">
        <v>285</v>
      </c>
      <c r="B69" s="145" t="s">
        <v>400</v>
      </c>
      <c r="C69" s="145" t="s">
        <v>124</v>
      </c>
      <c r="D69" s="146">
        <v>0</v>
      </c>
      <c r="E69" s="146">
        <v>9</v>
      </c>
      <c r="F69" s="146">
        <v>0</v>
      </c>
      <c r="G69" s="146">
        <v>0</v>
      </c>
      <c r="H69" s="146">
        <v>9</v>
      </c>
      <c r="I69" s="86">
        <v>40223.120000000003</v>
      </c>
      <c r="J69" s="86">
        <v>7971.22</v>
      </c>
      <c r="K69" s="187">
        <v>885.69</v>
      </c>
    </row>
    <row r="70" spans="1:11">
      <c r="A70" s="145" t="s">
        <v>285</v>
      </c>
      <c r="B70" s="145" t="s">
        <v>400</v>
      </c>
      <c r="C70" s="145" t="s">
        <v>125</v>
      </c>
      <c r="D70" s="146">
        <v>0</v>
      </c>
      <c r="E70" s="146">
        <v>1</v>
      </c>
      <c r="F70" s="146">
        <v>0</v>
      </c>
      <c r="G70" s="146">
        <v>0</v>
      </c>
      <c r="H70" s="146">
        <v>1</v>
      </c>
      <c r="I70" s="86">
        <v>4645.4799999999996</v>
      </c>
      <c r="J70" s="86">
        <v>905.52</v>
      </c>
      <c r="K70" s="187">
        <v>905.52</v>
      </c>
    </row>
    <row r="71" spans="1:11">
      <c r="A71" s="145" t="s">
        <v>285</v>
      </c>
      <c r="B71" s="145" t="s">
        <v>400</v>
      </c>
      <c r="C71" s="145" t="s">
        <v>126</v>
      </c>
      <c r="D71" s="146">
        <v>0</v>
      </c>
      <c r="E71" s="146">
        <v>1</v>
      </c>
      <c r="F71" s="146">
        <v>0</v>
      </c>
      <c r="G71" s="146">
        <v>0</v>
      </c>
      <c r="H71" s="146">
        <v>1</v>
      </c>
      <c r="I71" s="86">
        <v>4121.6000000000004</v>
      </c>
      <c r="J71" s="86">
        <v>604.04</v>
      </c>
      <c r="K71" s="187">
        <v>604.04</v>
      </c>
    </row>
    <row r="72" spans="1:11">
      <c r="A72" s="145" t="s">
        <v>285</v>
      </c>
      <c r="B72" s="145" t="s">
        <v>400</v>
      </c>
      <c r="C72" s="145" t="s">
        <v>478</v>
      </c>
      <c r="D72" s="146">
        <v>0</v>
      </c>
      <c r="E72" s="146">
        <v>0</v>
      </c>
      <c r="F72" s="146">
        <v>0</v>
      </c>
      <c r="G72" s="146">
        <v>0</v>
      </c>
      <c r="H72" s="146">
        <v>0</v>
      </c>
      <c r="I72" s="86">
        <v>0</v>
      </c>
      <c r="J72" s="86">
        <v>0</v>
      </c>
      <c r="K72" s="187">
        <v>0</v>
      </c>
    </row>
    <row r="73" spans="1:11">
      <c r="A73" s="145" t="s">
        <v>285</v>
      </c>
      <c r="B73" s="145" t="s">
        <v>400</v>
      </c>
      <c r="C73" s="145" t="s">
        <v>558</v>
      </c>
      <c r="D73" s="146">
        <v>79</v>
      </c>
      <c r="E73" s="146">
        <v>97</v>
      </c>
      <c r="F73" s="146">
        <v>8</v>
      </c>
      <c r="G73" s="146">
        <v>0</v>
      </c>
      <c r="H73" s="146">
        <v>184</v>
      </c>
      <c r="I73" s="86">
        <v>846178.06</v>
      </c>
      <c r="J73" s="86">
        <v>162733.26999999999</v>
      </c>
      <c r="K73" s="187">
        <v>884.42</v>
      </c>
    </row>
    <row r="74" spans="1:11">
      <c r="A74" s="145" t="s">
        <v>288</v>
      </c>
      <c r="B74" s="145" t="s">
        <v>401</v>
      </c>
      <c r="C74" s="145" t="s">
        <v>90</v>
      </c>
      <c r="D74" s="146">
        <v>0</v>
      </c>
      <c r="E74" s="146">
        <v>0</v>
      </c>
      <c r="F74" s="146">
        <v>0</v>
      </c>
      <c r="G74" s="146">
        <v>0</v>
      </c>
      <c r="H74" s="146">
        <v>0</v>
      </c>
      <c r="I74" s="86">
        <v>0</v>
      </c>
      <c r="J74" s="86">
        <v>0</v>
      </c>
      <c r="K74" s="187">
        <v>0</v>
      </c>
    </row>
    <row r="75" spans="1:11">
      <c r="A75" s="145" t="s">
        <v>288</v>
      </c>
      <c r="B75" s="145" t="s">
        <v>401</v>
      </c>
      <c r="C75" s="145" t="s">
        <v>91</v>
      </c>
      <c r="D75" s="146">
        <v>0</v>
      </c>
      <c r="E75" s="146">
        <v>0</v>
      </c>
      <c r="F75" s="146">
        <v>0</v>
      </c>
      <c r="G75" s="146">
        <v>0</v>
      </c>
      <c r="H75" s="146">
        <v>0</v>
      </c>
      <c r="I75" s="86">
        <v>0</v>
      </c>
      <c r="J75" s="86">
        <v>0</v>
      </c>
      <c r="K75" s="187">
        <v>0</v>
      </c>
    </row>
    <row r="76" spans="1:11">
      <c r="A76" s="145" t="s">
        <v>288</v>
      </c>
      <c r="B76" s="145" t="s">
        <v>401</v>
      </c>
      <c r="C76" s="145" t="s">
        <v>110</v>
      </c>
      <c r="D76" s="146">
        <v>0</v>
      </c>
      <c r="E76" s="146">
        <v>0</v>
      </c>
      <c r="F76" s="146">
        <v>0</v>
      </c>
      <c r="G76" s="146">
        <v>0</v>
      </c>
      <c r="H76" s="146">
        <v>0</v>
      </c>
      <c r="I76" s="86">
        <v>0</v>
      </c>
      <c r="J76" s="86">
        <v>0</v>
      </c>
      <c r="K76" s="187">
        <v>0</v>
      </c>
    </row>
    <row r="77" spans="1:11">
      <c r="A77" s="145" t="s">
        <v>288</v>
      </c>
      <c r="B77" s="145" t="s">
        <v>401</v>
      </c>
      <c r="C77" s="145" t="s">
        <v>111</v>
      </c>
      <c r="D77" s="146">
        <v>0</v>
      </c>
      <c r="E77" s="146">
        <v>0</v>
      </c>
      <c r="F77" s="146">
        <v>0</v>
      </c>
      <c r="G77" s="146">
        <v>0</v>
      </c>
      <c r="H77" s="146">
        <v>0</v>
      </c>
      <c r="I77" s="86">
        <v>0</v>
      </c>
      <c r="J77" s="86">
        <v>0</v>
      </c>
      <c r="K77" s="187">
        <v>0</v>
      </c>
    </row>
    <row r="78" spans="1:11">
      <c r="A78" s="145" t="s">
        <v>288</v>
      </c>
      <c r="B78" s="145" t="s">
        <v>401</v>
      </c>
      <c r="C78" s="145" t="s">
        <v>112</v>
      </c>
      <c r="D78" s="146">
        <v>0</v>
      </c>
      <c r="E78" s="146">
        <v>0</v>
      </c>
      <c r="F78" s="146">
        <v>0</v>
      </c>
      <c r="G78" s="146">
        <v>0</v>
      </c>
      <c r="H78" s="146">
        <v>0</v>
      </c>
      <c r="I78" s="86">
        <v>0</v>
      </c>
      <c r="J78" s="86">
        <v>0</v>
      </c>
      <c r="K78" s="187">
        <v>0</v>
      </c>
    </row>
    <row r="79" spans="1:11">
      <c r="A79" s="145" t="s">
        <v>288</v>
      </c>
      <c r="B79" s="145" t="s">
        <v>401</v>
      </c>
      <c r="C79" s="145" t="s">
        <v>113</v>
      </c>
      <c r="D79" s="146">
        <v>0</v>
      </c>
      <c r="E79" s="146">
        <v>0</v>
      </c>
      <c r="F79" s="146">
        <v>0</v>
      </c>
      <c r="G79" s="146">
        <v>0</v>
      </c>
      <c r="H79" s="146">
        <v>0</v>
      </c>
      <c r="I79" s="86">
        <v>0</v>
      </c>
      <c r="J79" s="86">
        <v>0</v>
      </c>
      <c r="K79" s="187">
        <v>0</v>
      </c>
    </row>
    <row r="80" spans="1:11">
      <c r="A80" s="145" t="s">
        <v>288</v>
      </c>
      <c r="B80" s="145" t="s">
        <v>401</v>
      </c>
      <c r="C80" s="145" t="s">
        <v>114</v>
      </c>
      <c r="D80" s="146">
        <v>0</v>
      </c>
      <c r="E80" s="146">
        <v>0</v>
      </c>
      <c r="F80" s="146">
        <v>0</v>
      </c>
      <c r="G80" s="146">
        <v>0</v>
      </c>
      <c r="H80" s="146">
        <v>0</v>
      </c>
      <c r="I80" s="86">
        <v>0</v>
      </c>
      <c r="J80" s="86">
        <v>0</v>
      </c>
      <c r="K80" s="187">
        <v>0</v>
      </c>
    </row>
    <row r="81" spans="1:11">
      <c r="A81" s="145" t="s">
        <v>288</v>
      </c>
      <c r="B81" s="145" t="s">
        <v>401</v>
      </c>
      <c r="C81" s="145" t="s">
        <v>115</v>
      </c>
      <c r="D81" s="146">
        <v>0</v>
      </c>
      <c r="E81" s="146">
        <v>0</v>
      </c>
      <c r="F81" s="146">
        <v>0</v>
      </c>
      <c r="G81" s="146">
        <v>0</v>
      </c>
      <c r="H81" s="146">
        <v>0</v>
      </c>
      <c r="I81" s="86">
        <v>0</v>
      </c>
      <c r="J81" s="86">
        <v>0</v>
      </c>
      <c r="K81" s="187">
        <v>0</v>
      </c>
    </row>
    <row r="82" spans="1:11">
      <c r="A82" s="145" t="s">
        <v>288</v>
      </c>
      <c r="B82" s="145" t="s">
        <v>401</v>
      </c>
      <c r="C82" s="145" t="s">
        <v>116</v>
      </c>
      <c r="D82" s="146">
        <v>0</v>
      </c>
      <c r="E82" s="146">
        <v>0</v>
      </c>
      <c r="F82" s="146">
        <v>0</v>
      </c>
      <c r="G82" s="146">
        <v>0</v>
      </c>
      <c r="H82" s="146">
        <v>0</v>
      </c>
      <c r="I82" s="86">
        <v>0</v>
      </c>
      <c r="J82" s="86">
        <v>0</v>
      </c>
      <c r="K82" s="187">
        <v>0</v>
      </c>
    </row>
    <row r="83" spans="1:11">
      <c r="A83" s="145" t="s">
        <v>288</v>
      </c>
      <c r="B83" s="145" t="s">
        <v>401</v>
      </c>
      <c r="C83" s="145" t="s">
        <v>124</v>
      </c>
      <c r="D83" s="146">
        <v>0</v>
      </c>
      <c r="E83" s="146">
        <v>0</v>
      </c>
      <c r="F83" s="146">
        <v>0</v>
      </c>
      <c r="G83" s="146">
        <v>0</v>
      </c>
      <c r="H83" s="146">
        <v>0</v>
      </c>
      <c r="I83" s="86">
        <v>0</v>
      </c>
      <c r="J83" s="86">
        <v>0</v>
      </c>
      <c r="K83" s="187">
        <v>0</v>
      </c>
    </row>
    <row r="84" spans="1:11">
      <c r="A84" s="145" t="s">
        <v>288</v>
      </c>
      <c r="B84" s="145" t="s">
        <v>401</v>
      </c>
      <c r="C84" s="145" t="s">
        <v>125</v>
      </c>
      <c r="D84" s="146">
        <v>0</v>
      </c>
      <c r="E84" s="146">
        <v>0</v>
      </c>
      <c r="F84" s="146">
        <v>0</v>
      </c>
      <c r="G84" s="146">
        <v>0</v>
      </c>
      <c r="H84" s="146">
        <v>0</v>
      </c>
      <c r="I84" s="86">
        <v>0</v>
      </c>
      <c r="J84" s="86">
        <v>0</v>
      </c>
      <c r="K84" s="187">
        <v>0</v>
      </c>
    </row>
    <row r="85" spans="1:11">
      <c r="A85" s="145" t="s">
        <v>288</v>
      </c>
      <c r="B85" s="145" t="s">
        <v>401</v>
      </c>
      <c r="C85" s="145" t="s">
        <v>126</v>
      </c>
      <c r="D85" s="146">
        <v>0</v>
      </c>
      <c r="E85" s="146">
        <v>0</v>
      </c>
      <c r="F85" s="146">
        <v>0</v>
      </c>
      <c r="G85" s="146">
        <v>0</v>
      </c>
      <c r="H85" s="146">
        <v>0</v>
      </c>
      <c r="I85" s="86">
        <v>0</v>
      </c>
      <c r="J85" s="86">
        <v>0</v>
      </c>
      <c r="K85" s="187">
        <v>0</v>
      </c>
    </row>
    <row r="86" spans="1:11">
      <c r="A86" s="145" t="s">
        <v>288</v>
      </c>
      <c r="B86" s="145" t="s">
        <v>401</v>
      </c>
      <c r="C86" s="145" t="s">
        <v>478</v>
      </c>
      <c r="D86" s="146">
        <v>0</v>
      </c>
      <c r="E86" s="146">
        <v>0</v>
      </c>
      <c r="F86" s="146">
        <v>0</v>
      </c>
      <c r="G86" s="146">
        <v>0</v>
      </c>
      <c r="H86" s="146">
        <v>0</v>
      </c>
      <c r="I86" s="86">
        <v>0</v>
      </c>
      <c r="J86" s="86">
        <v>0</v>
      </c>
      <c r="K86" s="187">
        <v>0</v>
      </c>
    </row>
    <row r="87" spans="1:11">
      <c r="A87" s="145" t="s">
        <v>288</v>
      </c>
      <c r="B87" s="145" t="s">
        <v>401</v>
      </c>
      <c r="C87" s="145" t="s">
        <v>558</v>
      </c>
      <c r="D87" s="146">
        <v>0</v>
      </c>
      <c r="E87" s="146">
        <v>0</v>
      </c>
      <c r="F87" s="146">
        <v>0</v>
      </c>
      <c r="G87" s="146">
        <v>0</v>
      </c>
      <c r="H87" s="146">
        <v>0</v>
      </c>
      <c r="I87" s="86">
        <v>0</v>
      </c>
      <c r="J87" s="86">
        <v>0</v>
      </c>
      <c r="K87" s="187">
        <v>0</v>
      </c>
    </row>
    <row r="88" spans="1:11">
      <c r="A88" s="145" t="s">
        <v>446</v>
      </c>
      <c r="B88" s="145" t="s">
        <v>420</v>
      </c>
      <c r="C88" s="145" t="s">
        <v>90</v>
      </c>
      <c r="D88" s="146">
        <v>0</v>
      </c>
      <c r="E88" s="146">
        <v>0</v>
      </c>
      <c r="F88" s="146">
        <v>0</v>
      </c>
      <c r="G88" s="146">
        <v>0</v>
      </c>
      <c r="H88" s="146">
        <v>0</v>
      </c>
      <c r="I88" s="86">
        <v>0</v>
      </c>
      <c r="J88" s="86">
        <v>0</v>
      </c>
      <c r="K88" s="187">
        <v>0</v>
      </c>
    </row>
    <row r="89" spans="1:11">
      <c r="A89" s="145" t="s">
        <v>446</v>
      </c>
      <c r="B89" s="145" t="s">
        <v>420</v>
      </c>
      <c r="C89" s="145" t="s">
        <v>91</v>
      </c>
      <c r="D89" s="146">
        <v>0</v>
      </c>
      <c r="E89" s="146">
        <v>0</v>
      </c>
      <c r="F89" s="146">
        <v>0</v>
      </c>
      <c r="G89" s="146">
        <v>0</v>
      </c>
      <c r="H89" s="146">
        <v>0</v>
      </c>
      <c r="I89" s="86">
        <v>0</v>
      </c>
      <c r="J89" s="86">
        <v>0</v>
      </c>
      <c r="K89" s="187">
        <v>0</v>
      </c>
    </row>
    <row r="90" spans="1:11">
      <c r="A90" s="145" t="s">
        <v>446</v>
      </c>
      <c r="B90" s="145" t="s">
        <v>420</v>
      </c>
      <c r="C90" s="145" t="s">
        <v>110</v>
      </c>
      <c r="D90" s="146">
        <v>0</v>
      </c>
      <c r="E90" s="146">
        <v>0</v>
      </c>
      <c r="F90" s="146">
        <v>0</v>
      </c>
      <c r="G90" s="146">
        <v>0</v>
      </c>
      <c r="H90" s="146">
        <v>0</v>
      </c>
      <c r="I90" s="86">
        <v>0</v>
      </c>
      <c r="J90" s="86">
        <v>0</v>
      </c>
      <c r="K90" s="187">
        <v>0</v>
      </c>
    </row>
    <row r="91" spans="1:11">
      <c r="A91" s="145" t="s">
        <v>446</v>
      </c>
      <c r="B91" s="145" t="s">
        <v>420</v>
      </c>
      <c r="C91" s="145" t="s">
        <v>111</v>
      </c>
      <c r="D91" s="146">
        <v>0</v>
      </c>
      <c r="E91" s="146">
        <v>0</v>
      </c>
      <c r="F91" s="146">
        <v>0</v>
      </c>
      <c r="G91" s="146">
        <v>0</v>
      </c>
      <c r="H91" s="146">
        <v>0</v>
      </c>
      <c r="I91" s="86">
        <v>0</v>
      </c>
      <c r="J91" s="86">
        <v>0</v>
      </c>
      <c r="K91" s="187">
        <v>0</v>
      </c>
    </row>
    <row r="92" spans="1:11">
      <c r="A92" s="145" t="s">
        <v>446</v>
      </c>
      <c r="B92" s="145" t="s">
        <v>420</v>
      </c>
      <c r="C92" s="145" t="s">
        <v>112</v>
      </c>
      <c r="D92" s="146">
        <v>0</v>
      </c>
      <c r="E92" s="146">
        <v>0</v>
      </c>
      <c r="F92" s="146">
        <v>0</v>
      </c>
      <c r="G92" s="146">
        <v>0</v>
      </c>
      <c r="H92" s="146">
        <v>0</v>
      </c>
      <c r="I92" s="86">
        <v>0</v>
      </c>
      <c r="J92" s="86">
        <v>0</v>
      </c>
      <c r="K92" s="187">
        <v>0</v>
      </c>
    </row>
    <row r="93" spans="1:11">
      <c r="A93" s="145" t="s">
        <v>446</v>
      </c>
      <c r="B93" s="145" t="s">
        <v>420</v>
      </c>
      <c r="C93" s="145" t="s">
        <v>113</v>
      </c>
      <c r="D93" s="146">
        <v>0</v>
      </c>
      <c r="E93" s="146">
        <v>0</v>
      </c>
      <c r="F93" s="146">
        <v>0</v>
      </c>
      <c r="G93" s="146">
        <v>0</v>
      </c>
      <c r="H93" s="146">
        <v>0</v>
      </c>
      <c r="I93" s="86">
        <v>0</v>
      </c>
      <c r="J93" s="86">
        <v>0</v>
      </c>
      <c r="K93" s="187">
        <v>0</v>
      </c>
    </row>
    <row r="94" spans="1:11">
      <c r="A94" s="145" t="s">
        <v>446</v>
      </c>
      <c r="B94" s="145" t="s">
        <v>420</v>
      </c>
      <c r="C94" s="145" t="s">
        <v>114</v>
      </c>
      <c r="D94" s="146">
        <v>0</v>
      </c>
      <c r="E94" s="146">
        <v>0</v>
      </c>
      <c r="F94" s="146">
        <v>0</v>
      </c>
      <c r="G94" s="146">
        <v>0</v>
      </c>
      <c r="H94" s="146">
        <v>0</v>
      </c>
      <c r="I94" s="86">
        <v>0</v>
      </c>
      <c r="J94" s="86">
        <v>0</v>
      </c>
      <c r="K94" s="187">
        <v>0</v>
      </c>
    </row>
    <row r="95" spans="1:11">
      <c r="A95" s="145" t="s">
        <v>446</v>
      </c>
      <c r="B95" s="145" t="s">
        <v>420</v>
      </c>
      <c r="C95" s="145" t="s">
        <v>115</v>
      </c>
      <c r="D95" s="146">
        <v>0</v>
      </c>
      <c r="E95" s="146">
        <v>0</v>
      </c>
      <c r="F95" s="146">
        <v>0</v>
      </c>
      <c r="G95" s="146">
        <v>0</v>
      </c>
      <c r="H95" s="146">
        <v>0</v>
      </c>
      <c r="I95" s="86">
        <v>0</v>
      </c>
      <c r="J95" s="86">
        <v>0</v>
      </c>
      <c r="K95" s="187">
        <v>0</v>
      </c>
    </row>
    <row r="96" spans="1:11">
      <c r="A96" s="145" t="s">
        <v>446</v>
      </c>
      <c r="B96" s="145" t="s">
        <v>420</v>
      </c>
      <c r="C96" s="145" t="s">
        <v>116</v>
      </c>
      <c r="D96" s="146">
        <v>0</v>
      </c>
      <c r="E96" s="146">
        <v>0</v>
      </c>
      <c r="F96" s="146">
        <v>0</v>
      </c>
      <c r="G96" s="146">
        <v>0</v>
      </c>
      <c r="H96" s="146">
        <v>0</v>
      </c>
      <c r="I96" s="86">
        <v>0</v>
      </c>
      <c r="J96" s="86">
        <v>0</v>
      </c>
      <c r="K96" s="187">
        <v>0</v>
      </c>
    </row>
    <row r="97" spans="1:11">
      <c r="A97" s="145" t="s">
        <v>446</v>
      </c>
      <c r="B97" s="145" t="s">
        <v>420</v>
      </c>
      <c r="C97" s="145" t="s">
        <v>124</v>
      </c>
      <c r="D97" s="146">
        <v>0</v>
      </c>
      <c r="E97" s="146">
        <v>0</v>
      </c>
      <c r="F97" s="146">
        <v>0</v>
      </c>
      <c r="G97" s="146">
        <v>0</v>
      </c>
      <c r="H97" s="146">
        <v>0</v>
      </c>
      <c r="I97" s="86">
        <v>0</v>
      </c>
      <c r="J97" s="86">
        <v>0</v>
      </c>
      <c r="K97" s="187">
        <v>0</v>
      </c>
    </row>
    <row r="98" spans="1:11">
      <c r="A98" s="145" t="s">
        <v>446</v>
      </c>
      <c r="B98" s="145" t="s">
        <v>420</v>
      </c>
      <c r="C98" s="145" t="s">
        <v>125</v>
      </c>
      <c r="D98" s="146">
        <v>0</v>
      </c>
      <c r="E98" s="146">
        <v>0</v>
      </c>
      <c r="F98" s="146">
        <v>0</v>
      </c>
      <c r="G98" s="146">
        <v>0</v>
      </c>
      <c r="H98" s="146">
        <v>0</v>
      </c>
      <c r="I98" s="86">
        <v>0</v>
      </c>
      <c r="J98" s="86">
        <v>0</v>
      </c>
      <c r="K98" s="187">
        <v>0</v>
      </c>
    </row>
    <row r="99" spans="1:11">
      <c r="A99" s="145" t="s">
        <v>446</v>
      </c>
      <c r="B99" s="145" t="s">
        <v>420</v>
      </c>
      <c r="C99" s="145" t="s">
        <v>126</v>
      </c>
      <c r="D99" s="146">
        <v>0</v>
      </c>
      <c r="E99" s="146">
        <v>0</v>
      </c>
      <c r="F99" s="146">
        <v>0</v>
      </c>
      <c r="G99" s="146">
        <v>0</v>
      </c>
      <c r="H99" s="146">
        <v>0</v>
      </c>
      <c r="I99" s="86">
        <v>0</v>
      </c>
      <c r="J99" s="86">
        <v>0</v>
      </c>
      <c r="K99" s="187">
        <v>0</v>
      </c>
    </row>
    <row r="100" spans="1:11">
      <c r="A100" s="145" t="s">
        <v>446</v>
      </c>
      <c r="B100" s="145" t="s">
        <v>420</v>
      </c>
      <c r="C100" s="145" t="s">
        <v>478</v>
      </c>
      <c r="D100" s="146">
        <v>0</v>
      </c>
      <c r="E100" s="146">
        <v>0</v>
      </c>
      <c r="F100" s="146">
        <v>0</v>
      </c>
      <c r="G100" s="146">
        <v>0</v>
      </c>
      <c r="H100" s="146">
        <v>0</v>
      </c>
      <c r="I100" s="86">
        <v>0</v>
      </c>
      <c r="J100" s="86">
        <v>0</v>
      </c>
      <c r="K100" s="187">
        <v>0</v>
      </c>
    </row>
    <row r="101" spans="1:11">
      <c r="A101" s="145" t="s">
        <v>446</v>
      </c>
      <c r="B101" s="145" t="s">
        <v>420</v>
      </c>
      <c r="C101" s="145" t="s">
        <v>558</v>
      </c>
      <c r="D101" s="146">
        <v>0</v>
      </c>
      <c r="E101" s="146">
        <v>0</v>
      </c>
      <c r="F101" s="146">
        <v>0</v>
      </c>
      <c r="G101" s="146">
        <v>0</v>
      </c>
      <c r="H101" s="146">
        <v>0</v>
      </c>
      <c r="I101" s="86">
        <v>0</v>
      </c>
      <c r="J101" s="86">
        <v>0</v>
      </c>
      <c r="K101" s="187">
        <v>0</v>
      </c>
    </row>
    <row r="102" spans="1:11">
      <c r="A102" s="145" t="s">
        <v>438</v>
      </c>
      <c r="B102" s="145" t="s">
        <v>650</v>
      </c>
      <c r="C102" s="145" t="s">
        <v>90</v>
      </c>
      <c r="D102" s="146">
        <v>0</v>
      </c>
      <c r="E102" s="146">
        <v>0</v>
      </c>
      <c r="F102" s="146">
        <v>0</v>
      </c>
      <c r="G102" s="146">
        <v>0</v>
      </c>
      <c r="H102" s="146">
        <v>0</v>
      </c>
      <c r="I102" s="86">
        <v>0</v>
      </c>
      <c r="J102" s="86">
        <v>0</v>
      </c>
      <c r="K102" s="187">
        <v>0</v>
      </c>
    </row>
    <row r="103" spans="1:11">
      <c r="A103" s="145" t="s">
        <v>438</v>
      </c>
      <c r="B103" s="145" t="s">
        <v>650</v>
      </c>
      <c r="C103" s="145" t="s">
        <v>91</v>
      </c>
      <c r="D103" s="146">
        <v>0</v>
      </c>
      <c r="E103" s="146">
        <v>0</v>
      </c>
      <c r="F103" s="146">
        <v>0</v>
      </c>
      <c r="G103" s="146">
        <v>0</v>
      </c>
      <c r="H103" s="146">
        <v>0</v>
      </c>
      <c r="I103" s="86">
        <v>0</v>
      </c>
      <c r="J103" s="86">
        <v>0</v>
      </c>
      <c r="K103" s="187">
        <v>0</v>
      </c>
    </row>
    <row r="104" spans="1:11">
      <c r="A104" s="145" t="s">
        <v>438</v>
      </c>
      <c r="B104" s="145" t="s">
        <v>650</v>
      </c>
      <c r="C104" s="145" t="s">
        <v>110</v>
      </c>
      <c r="D104" s="146">
        <v>0</v>
      </c>
      <c r="E104" s="146">
        <v>0</v>
      </c>
      <c r="F104" s="146">
        <v>0</v>
      </c>
      <c r="G104" s="146">
        <v>0</v>
      </c>
      <c r="H104" s="146">
        <v>0</v>
      </c>
      <c r="I104" s="86">
        <v>0</v>
      </c>
      <c r="J104" s="86">
        <v>0</v>
      </c>
      <c r="K104" s="187">
        <v>0</v>
      </c>
    </row>
    <row r="105" spans="1:11">
      <c r="A105" s="145" t="s">
        <v>438</v>
      </c>
      <c r="B105" s="145" t="s">
        <v>650</v>
      </c>
      <c r="C105" s="145" t="s">
        <v>111</v>
      </c>
      <c r="D105" s="146">
        <v>0</v>
      </c>
      <c r="E105" s="146">
        <v>0</v>
      </c>
      <c r="F105" s="146">
        <v>0</v>
      </c>
      <c r="G105" s="146">
        <v>0</v>
      </c>
      <c r="H105" s="146">
        <v>0</v>
      </c>
      <c r="I105" s="86">
        <v>0</v>
      </c>
      <c r="J105" s="86">
        <v>0</v>
      </c>
      <c r="K105" s="187">
        <v>0</v>
      </c>
    </row>
    <row r="106" spans="1:11">
      <c r="A106" s="145" t="s">
        <v>438</v>
      </c>
      <c r="B106" s="145" t="s">
        <v>650</v>
      </c>
      <c r="C106" s="145" t="s">
        <v>112</v>
      </c>
      <c r="D106" s="146">
        <v>0</v>
      </c>
      <c r="E106" s="146">
        <v>0</v>
      </c>
      <c r="F106" s="146">
        <v>0</v>
      </c>
      <c r="G106" s="146">
        <v>0</v>
      </c>
      <c r="H106" s="146">
        <v>0</v>
      </c>
      <c r="I106" s="86">
        <v>0</v>
      </c>
      <c r="J106" s="86">
        <v>0</v>
      </c>
      <c r="K106" s="187">
        <v>0</v>
      </c>
    </row>
    <row r="107" spans="1:11">
      <c r="A107" s="145" t="s">
        <v>438</v>
      </c>
      <c r="B107" s="145" t="s">
        <v>650</v>
      </c>
      <c r="C107" s="145" t="s">
        <v>113</v>
      </c>
      <c r="D107" s="146">
        <v>0</v>
      </c>
      <c r="E107" s="146">
        <v>0</v>
      </c>
      <c r="F107" s="146">
        <v>0</v>
      </c>
      <c r="G107" s="146">
        <v>0</v>
      </c>
      <c r="H107" s="146">
        <v>0</v>
      </c>
      <c r="I107" s="86">
        <v>0</v>
      </c>
      <c r="J107" s="86">
        <v>0</v>
      </c>
      <c r="K107" s="187">
        <v>0</v>
      </c>
    </row>
    <row r="108" spans="1:11">
      <c r="A108" s="145" t="s">
        <v>438</v>
      </c>
      <c r="B108" s="145" t="s">
        <v>650</v>
      </c>
      <c r="C108" s="145" t="s">
        <v>114</v>
      </c>
      <c r="D108" s="146">
        <v>0</v>
      </c>
      <c r="E108" s="146">
        <v>0</v>
      </c>
      <c r="F108" s="146">
        <v>0</v>
      </c>
      <c r="G108" s="146">
        <v>0</v>
      </c>
      <c r="H108" s="146">
        <v>0</v>
      </c>
      <c r="I108" s="86">
        <v>0</v>
      </c>
      <c r="J108" s="86">
        <v>0</v>
      </c>
      <c r="K108" s="187">
        <v>0</v>
      </c>
    </row>
    <row r="109" spans="1:11">
      <c r="A109" s="145" t="s">
        <v>438</v>
      </c>
      <c r="B109" s="145" t="s">
        <v>650</v>
      </c>
      <c r="C109" s="145" t="s">
        <v>115</v>
      </c>
      <c r="D109" s="146">
        <v>0</v>
      </c>
      <c r="E109" s="146">
        <v>0</v>
      </c>
      <c r="F109" s="146">
        <v>0</v>
      </c>
      <c r="G109" s="146">
        <v>0</v>
      </c>
      <c r="H109" s="146">
        <v>0</v>
      </c>
      <c r="I109" s="86">
        <v>0</v>
      </c>
      <c r="J109" s="86">
        <v>0</v>
      </c>
      <c r="K109" s="187">
        <v>0</v>
      </c>
    </row>
    <row r="110" spans="1:11">
      <c r="A110" s="145" t="s">
        <v>438</v>
      </c>
      <c r="B110" s="145" t="s">
        <v>650</v>
      </c>
      <c r="C110" s="145" t="s">
        <v>116</v>
      </c>
      <c r="D110" s="146">
        <v>0</v>
      </c>
      <c r="E110" s="146">
        <v>0</v>
      </c>
      <c r="F110" s="146">
        <v>0</v>
      </c>
      <c r="G110" s="146">
        <v>0</v>
      </c>
      <c r="H110" s="146">
        <v>0</v>
      </c>
      <c r="I110" s="86">
        <v>0</v>
      </c>
      <c r="J110" s="86">
        <v>0</v>
      </c>
      <c r="K110" s="187">
        <v>0</v>
      </c>
    </row>
    <row r="111" spans="1:11">
      <c r="A111" s="145" t="s">
        <v>438</v>
      </c>
      <c r="B111" s="145" t="s">
        <v>650</v>
      </c>
      <c r="C111" s="145" t="s">
        <v>124</v>
      </c>
      <c r="D111" s="146">
        <v>0</v>
      </c>
      <c r="E111" s="146">
        <v>0</v>
      </c>
      <c r="F111" s="146">
        <v>0</v>
      </c>
      <c r="G111" s="146">
        <v>0</v>
      </c>
      <c r="H111" s="146">
        <v>0</v>
      </c>
      <c r="I111" s="86">
        <v>0</v>
      </c>
      <c r="J111" s="86">
        <v>0</v>
      </c>
      <c r="K111" s="187">
        <v>0</v>
      </c>
    </row>
    <row r="112" spans="1:11">
      <c r="A112" s="145" t="s">
        <v>438</v>
      </c>
      <c r="B112" s="145" t="s">
        <v>650</v>
      </c>
      <c r="C112" s="145" t="s">
        <v>125</v>
      </c>
      <c r="D112" s="146">
        <v>0</v>
      </c>
      <c r="E112" s="146">
        <v>0</v>
      </c>
      <c r="F112" s="146">
        <v>0</v>
      </c>
      <c r="G112" s="146">
        <v>0</v>
      </c>
      <c r="H112" s="146">
        <v>0</v>
      </c>
      <c r="I112" s="86">
        <v>0</v>
      </c>
      <c r="J112" s="86">
        <v>0</v>
      </c>
      <c r="K112" s="187">
        <v>0</v>
      </c>
    </row>
    <row r="113" spans="1:11">
      <c r="A113" s="145" t="s">
        <v>438</v>
      </c>
      <c r="B113" s="145" t="s">
        <v>650</v>
      </c>
      <c r="C113" s="145" t="s">
        <v>126</v>
      </c>
      <c r="D113" s="146">
        <v>0</v>
      </c>
      <c r="E113" s="146">
        <v>0</v>
      </c>
      <c r="F113" s="146">
        <v>0</v>
      </c>
      <c r="G113" s="146">
        <v>0</v>
      </c>
      <c r="H113" s="146">
        <v>0</v>
      </c>
      <c r="I113" s="86">
        <v>0</v>
      </c>
      <c r="J113" s="86">
        <v>0</v>
      </c>
      <c r="K113" s="187">
        <v>0</v>
      </c>
    </row>
    <row r="114" spans="1:11">
      <c r="A114" s="145" t="s">
        <v>438</v>
      </c>
      <c r="B114" s="145" t="s">
        <v>650</v>
      </c>
      <c r="C114" s="145" t="s">
        <v>478</v>
      </c>
      <c r="D114" s="146">
        <v>0</v>
      </c>
      <c r="E114" s="146">
        <v>0</v>
      </c>
      <c r="F114" s="146">
        <v>0</v>
      </c>
      <c r="G114" s="146">
        <v>0</v>
      </c>
      <c r="H114" s="146">
        <v>0</v>
      </c>
      <c r="I114" s="86">
        <v>0</v>
      </c>
      <c r="J114" s="86">
        <v>0</v>
      </c>
      <c r="K114" s="187">
        <v>0</v>
      </c>
    </row>
    <row r="115" spans="1:11">
      <c r="A115" s="145" t="s">
        <v>438</v>
      </c>
      <c r="B115" s="145" t="s">
        <v>650</v>
      </c>
      <c r="C115" s="145" t="s">
        <v>558</v>
      </c>
      <c r="D115" s="146">
        <v>0</v>
      </c>
      <c r="E115" s="146">
        <v>0</v>
      </c>
      <c r="F115" s="146">
        <v>0</v>
      </c>
      <c r="G115" s="146">
        <v>0</v>
      </c>
      <c r="H115" s="146">
        <v>0</v>
      </c>
      <c r="I115" s="86">
        <v>0</v>
      </c>
      <c r="J115" s="86">
        <v>0</v>
      </c>
      <c r="K115" s="187">
        <v>0</v>
      </c>
    </row>
    <row r="116" spans="1:11" ht="16.5" customHeight="1">
      <c r="A116" s="145" t="s">
        <v>441</v>
      </c>
      <c r="B116" s="145" t="s">
        <v>414</v>
      </c>
      <c r="C116" s="145" t="s">
        <v>90</v>
      </c>
      <c r="D116" s="146">
        <v>0</v>
      </c>
      <c r="E116" s="146">
        <v>0</v>
      </c>
      <c r="F116" s="146">
        <v>0</v>
      </c>
      <c r="G116" s="146">
        <v>0</v>
      </c>
      <c r="H116" s="146">
        <v>0</v>
      </c>
      <c r="I116" s="86">
        <v>0</v>
      </c>
      <c r="J116" s="86">
        <v>0</v>
      </c>
      <c r="K116" s="187">
        <v>0</v>
      </c>
    </row>
    <row r="117" spans="1:11" ht="16.5" customHeight="1">
      <c r="A117" s="145" t="s">
        <v>441</v>
      </c>
      <c r="B117" s="145" t="s">
        <v>414</v>
      </c>
      <c r="C117" s="145" t="s">
        <v>91</v>
      </c>
      <c r="D117" s="146">
        <v>0</v>
      </c>
      <c r="E117" s="146">
        <v>0</v>
      </c>
      <c r="F117" s="146">
        <v>0</v>
      </c>
      <c r="G117" s="146">
        <v>0</v>
      </c>
      <c r="H117" s="146">
        <v>0</v>
      </c>
      <c r="I117" s="86">
        <v>0</v>
      </c>
      <c r="J117" s="86">
        <v>0</v>
      </c>
      <c r="K117" s="187">
        <v>0</v>
      </c>
    </row>
    <row r="118" spans="1:11" ht="15.75" customHeight="1">
      <c r="A118" s="145" t="s">
        <v>441</v>
      </c>
      <c r="B118" s="145" t="s">
        <v>414</v>
      </c>
      <c r="C118" s="145" t="s">
        <v>110</v>
      </c>
      <c r="D118" s="146">
        <v>0</v>
      </c>
      <c r="E118" s="146">
        <v>0</v>
      </c>
      <c r="F118" s="146">
        <v>0</v>
      </c>
      <c r="G118" s="146">
        <v>0</v>
      </c>
      <c r="H118" s="146">
        <v>0</v>
      </c>
      <c r="I118" s="86">
        <v>0</v>
      </c>
      <c r="J118" s="86">
        <v>0</v>
      </c>
      <c r="K118" s="187">
        <v>0</v>
      </c>
    </row>
    <row r="119" spans="1:11" ht="18" customHeight="1">
      <c r="A119" s="145" t="s">
        <v>441</v>
      </c>
      <c r="B119" s="145" t="s">
        <v>414</v>
      </c>
      <c r="C119" s="145" t="s">
        <v>111</v>
      </c>
      <c r="D119" s="146">
        <v>0</v>
      </c>
      <c r="E119" s="146">
        <v>0</v>
      </c>
      <c r="F119" s="146">
        <v>0</v>
      </c>
      <c r="G119" s="146">
        <v>0</v>
      </c>
      <c r="H119" s="146">
        <v>0</v>
      </c>
      <c r="I119" s="86">
        <v>0</v>
      </c>
      <c r="J119" s="86">
        <v>0</v>
      </c>
      <c r="K119" s="187">
        <v>0</v>
      </c>
    </row>
    <row r="120" spans="1:11" ht="15" customHeight="1">
      <c r="A120" s="145" t="s">
        <v>441</v>
      </c>
      <c r="B120" s="145" t="s">
        <v>414</v>
      </c>
      <c r="C120" s="145" t="s">
        <v>112</v>
      </c>
      <c r="D120" s="146">
        <v>0</v>
      </c>
      <c r="E120" s="146">
        <v>0</v>
      </c>
      <c r="F120" s="146">
        <v>0</v>
      </c>
      <c r="G120" s="146">
        <v>0</v>
      </c>
      <c r="H120" s="146">
        <v>0</v>
      </c>
      <c r="I120" s="86">
        <v>0</v>
      </c>
      <c r="J120" s="86">
        <v>0</v>
      </c>
      <c r="K120" s="187">
        <v>0</v>
      </c>
    </row>
    <row r="121" spans="1:11" ht="15.75" customHeight="1">
      <c r="A121" s="145" t="s">
        <v>441</v>
      </c>
      <c r="B121" s="145" t="s">
        <v>414</v>
      </c>
      <c r="C121" s="145" t="s">
        <v>113</v>
      </c>
      <c r="D121" s="146">
        <v>0</v>
      </c>
      <c r="E121" s="146">
        <v>0</v>
      </c>
      <c r="F121" s="146">
        <v>0</v>
      </c>
      <c r="G121" s="146">
        <v>0</v>
      </c>
      <c r="H121" s="146">
        <v>0</v>
      </c>
      <c r="I121" s="86">
        <v>0</v>
      </c>
      <c r="J121" s="86">
        <v>0</v>
      </c>
      <c r="K121" s="187">
        <v>0</v>
      </c>
    </row>
    <row r="122" spans="1:11" ht="16.5" customHeight="1">
      <c r="A122" s="145" t="s">
        <v>441</v>
      </c>
      <c r="B122" s="145" t="s">
        <v>414</v>
      </c>
      <c r="C122" s="145" t="s">
        <v>114</v>
      </c>
      <c r="D122" s="146">
        <v>0</v>
      </c>
      <c r="E122" s="146">
        <v>0</v>
      </c>
      <c r="F122" s="146">
        <v>0</v>
      </c>
      <c r="G122" s="146">
        <v>0</v>
      </c>
      <c r="H122" s="146">
        <v>0</v>
      </c>
      <c r="I122" s="86">
        <v>0</v>
      </c>
      <c r="J122" s="86">
        <v>0</v>
      </c>
      <c r="K122" s="187">
        <v>0</v>
      </c>
    </row>
    <row r="123" spans="1:11" ht="18" customHeight="1">
      <c r="A123" s="145" t="s">
        <v>441</v>
      </c>
      <c r="B123" s="145" t="s">
        <v>414</v>
      </c>
      <c r="C123" s="145" t="s">
        <v>115</v>
      </c>
      <c r="D123" s="146">
        <v>0</v>
      </c>
      <c r="E123" s="146">
        <v>0</v>
      </c>
      <c r="F123" s="146">
        <v>0</v>
      </c>
      <c r="G123" s="146">
        <v>0</v>
      </c>
      <c r="H123" s="146">
        <v>0</v>
      </c>
      <c r="I123" s="86">
        <v>0</v>
      </c>
      <c r="J123" s="86">
        <v>0</v>
      </c>
      <c r="K123" s="187">
        <v>0</v>
      </c>
    </row>
    <row r="124" spans="1:11" ht="17.25" customHeight="1">
      <c r="A124" s="145" t="s">
        <v>441</v>
      </c>
      <c r="B124" s="145" t="s">
        <v>414</v>
      </c>
      <c r="C124" s="145" t="s">
        <v>116</v>
      </c>
      <c r="D124" s="146">
        <v>0</v>
      </c>
      <c r="E124" s="146">
        <v>0</v>
      </c>
      <c r="F124" s="146">
        <v>0</v>
      </c>
      <c r="G124" s="146">
        <v>0</v>
      </c>
      <c r="H124" s="146">
        <v>0</v>
      </c>
      <c r="I124" s="86">
        <v>0</v>
      </c>
      <c r="J124" s="86">
        <v>0</v>
      </c>
      <c r="K124" s="187">
        <v>0</v>
      </c>
    </row>
    <row r="125" spans="1:11" ht="16.5" customHeight="1">
      <c r="A125" s="145" t="s">
        <v>441</v>
      </c>
      <c r="B125" s="145" t="s">
        <v>414</v>
      </c>
      <c r="C125" s="145" t="s">
        <v>124</v>
      </c>
      <c r="D125" s="146">
        <v>0</v>
      </c>
      <c r="E125" s="146">
        <v>0</v>
      </c>
      <c r="F125" s="146">
        <v>0</v>
      </c>
      <c r="G125" s="146">
        <v>0</v>
      </c>
      <c r="H125" s="146">
        <v>0</v>
      </c>
      <c r="I125" s="86">
        <v>0</v>
      </c>
      <c r="J125" s="86">
        <v>0</v>
      </c>
      <c r="K125" s="187">
        <v>0</v>
      </c>
    </row>
    <row r="126" spans="1:11" ht="16.5" customHeight="1">
      <c r="A126" s="145" t="s">
        <v>441</v>
      </c>
      <c r="B126" s="145" t="s">
        <v>414</v>
      </c>
      <c r="C126" s="145" t="s">
        <v>125</v>
      </c>
      <c r="D126" s="146">
        <v>0</v>
      </c>
      <c r="E126" s="146">
        <v>0</v>
      </c>
      <c r="F126" s="146">
        <v>0</v>
      </c>
      <c r="G126" s="146">
        <v>0</v>
      </c>
      <c r="H126" s="146">
        <v>0</v>
      </c>
      <c r="I126" s="86">
        <v>0</v>
      </c>
      <c r="J126" s="86">
        <v>0</v>
      </c>
      <c r="K126" s="187">
        <v>0</v>
      </c>
    </row>
    <row r="127" spans="1:11" ht="20.25" customHeight="1">
      <c r="A127" s="145" t="s">
        <v>441</v>
      </c>
      <c r="B127" s="145" t="s">
        <v>414</v>
      </c>
      <c r="C127" s="145" t="s">
        <v>126</v>
      </c>
      <c r="D127" s="146">
        <v>0</v>
      </c>
      <c r="E127" s="146">
        <v>0</v>
      </c>
      <c r="F127" s="146">
        <v>0</v>
      </c>
      <c r="G127" s="146">
        <v>0</v>
      </c>
      <c r="H127" s="146">
        <v>0</v>
      </c>
      <c r="I127" s="86">
        <v>0</v>
      </c>
      <c r="J127" s="86">
        <v>0</v>
      </c>
      <c r="K127" s="187">
        <v>0</v>
      </c>
    </row>
    <row r="128" spans="1:11" ht="17.25" customHeight="1">
      <c r="A128" s="145" t="s">
        <v>441</v>
      </c>
      <c r="B128" s="145" t="s">
        <v>414</v>
      </c>
      <c r="C128" s="145" t="s">
        <v>478</v>
      </c>
      <c r="D128" s="146">
        <v>0</v>
      </c>
      <c r="E128" s="146">
        <v>0</v>
      </c>
      <c r="F128" s="146">
        <v>0</v>
      </c>
      <c r="G128" s="146">
        <v>0</v>
      </c>
      <c r="H128" s="146">
        <v>0</v>
      </c>
      <c r="I128" s="86">
        <v>0</v>
      </c>
      <c r="J128" s="86">
        <v>0</v>
      </c>
      <c r="K128" s="187">
        <v>0</v>
      </c>
    </row>
    <row r="129" spans="1:11" ht="18" customHeight="1">
      <c r="A129" s="145" t="s">
        <v>441</v>
      </c>
      <c r="B129" s="145" t="s">
        <v>414</v>
      </c>
      <c r="C129" s="145" t="s">
        <v>558</v>
      </c>
      <c r="D129" s="146">
        <v>0</v>
      </c>
      <c r="E129" s="146">
        <v>0</v>
      </c>
      <c r="F129" s="146">
        <v>0</v>
      </c>
      <c r="G129" s="146">
        <v>0</v>
      </c>
      <c r="H129" s="146">
        <v>0</v>
      </c>
      <c r="I129" s="86">
        <v>0</v>
      </c>
      <c r="J129" s="86">
        <v>0</v>
      </c>
      <c r="K129" s="187">
        <v>0</v>
      </c>
    </row>
    <row r="130" spans="1:11">
      <c r="A130" s="145" t="s">
        <v>449</v>
      </c>
      <c r="B130" s="145" t="s">
        <v>423</v>
      </c>
      <c r="C130" s="145" t="s">
        <v>90</v>
      </c>
      <c r="D130" s="146">
        <v>0</v>
      </c>
      <c r="E130" s="146">
        <v>0</v>
      </c>
      <c r="F130" s="146">
        <v>0</v>
      </c>
      <c r="G130" s="146">
        <v>0</v>
      </c>
      <c r="H130" s="146">
        <v>0</v>
      </c>
      <c r="I130" s="86">
        <v>0</v>
      </c>
      <c r="J130" s="86">
        <v>0</v>
      </c>
      <c r="K130" s="187">
        <v>0</v>
      </c>
    </row>
    <row r="131" spans="1:11">
      <c r="A131" s="145" t="s">
        <v>449</v>
      </c>
      <c r="B131" s="145" t="s">
        <v>423</v>
      </c>
      <c r="C131" s="145" t="s">
        <v>91</v>
      </c>
      <c r="D131" s="146">
        <v>0</v>
      </c>
      <c r="E131" s="146">
        <v>0</v>
      </c>
      <c r="F131" s="146">
        <v>0</v>
      </c>
      <c r="G131" s="146">
        <v>0</v>
      </c>
      <c r="H131" s="146">
        <v>0</v>
      </c>
      <c r="I131" s="86">
        <v>0</v>
      </c>
      <c r="J131" s="86">
        <v>0</v>
      </c>
      <c r="K131" s="187">
        <v>0</v>
      </c>
    </row>
    <row r="132" spans="1:11">
      <c r="A132" s="145" t="s">
        <v>449</v>
      </c>
      <c r="B132" s="145" t="s">
        <v>423</v>
      </c>
      <c r="C132" s="145" t="s">
        <v>110</v>
      </c>
      <c r="D132" s="146">
        <v>0</v>
      </c>
      <c r="E132" s="146">
        <v>0</v>
      </c>
      <c r="F132" s="146">
        <v>0</v>
      </c>
      <c r="G132" s="146">
        <v>0</v>
      </c>
      <c r="H132" s="146">
        <v>0</v>
      </c>
      <c r="I132" s="86">
        <v>0</v>
      </c>
      <c r="J132" s="86">
        <v>0</v>
      </c>
      <c r="K132" s="187">
        <v>0</v>
      </c>
    </row>
    <row r="133" spans="1:11">
      <c r="A133" s="145" t="s">
        <v>449</v>
      </c>
      <c r="B133" s="145" t="s">
        <v>423</v>
      </c>
      <c r="C133" s="145" t="s">
        <v>111</v>
      </c>
      <c r="D133" s="146">
        <v>0</v>
      </c>
      <c r="E133" s="146">
        <v>0</v>
      </c>
      <c r="F133" s="146">
        <v>0</v>
      </c>
      <c r="G133" s="146">
        <v>0</v>
      </c>
      <c r="H133" s="146">
        <v>0</v>
      </c>
      <c r="I133" s="86">
        <v>0</v>
      </c>
      <c r="J133" s="86">
        <v>0</v>
      </c>
      <c r="K133" s="187">
        <v>0</v>
      </c>
    </row>
    <row r="134" spans="1:11">
      <c r="A134" s="145" t="s">
        <v>449</v>
      </c>
      <c r="B134" s="145" t="s">
        <v>423</v>
      </c>
      <c r="C134" s="145" t="s">
        <v>112</v>
      </c>
      <c r="D134" s="146">
        <v>0</v>
      </c>
      <c r="E134" s="146">
        <v>0</v>
      </c>
      <c r="F134" s="146">
        <v>0</v>
      </c>
      <c r="G134" s="146">
        <v>0</v>
      </c>
      <c r="H134" s="146">
        <v>0</v>
      </c>
      <c r="I134" s="86">
        <v>0</v>
      </c>
      <c r="J134" s="86">
        <v>0</v>
      </c>
      <c r="K134" s="187">
        <v>0</v>
      </c>
    </row>
    <row r="135" spans="1:11">
      <c r="A135" s="145" t="s">
        <v>449</v>
      </c>
      <c r="B135" s="145" t="s">
        <v>423</v>
      </c>
      <c r="C135" s="145" t="s">
        <v>113</v>
      </c>
      <c r="D135" s="146">
        <v>0</v>
      </c>
      <c r="E135" s="146">
        <v>0</v>
      </c>
      <c r="F135" s="146">
        <v>0</v>
      </c>
      <c r="G135" s="146">
        <v>0</v>
      </c>
      <c r="H135" s="146">
        <v>0</v>
      </c>
      <c r="I135" s="86">
        <v>0</v>
      </c>
      <c r="J135" s="86">
        <v>0</v>
      </c>
      <c r="K135" s="187">
        <v>0</v>
      </c>
    </row>
    <row r="136" spans="1:11">
      <c r="A136" s="145" t="s">
        <v>449</v>
      </c>
      <c r="B136" s="145" t="s">
        <v>423</v>
      </c>
      <c r="C136" s="145" t="s">
        <v>114</v>
      </c>
      <c r="D136" s="146">
        <v>0</v>
      </c>
      <c r="E136" s="146">
        <v>0</v>
      </c>
      <c r="F136" s="146">
        <v>0</v>
      </c>
      <c r="G136" s="146">
        <v>0</v>
      </c>
      <c r="H136" s="146">
        <v>0</v>
      </c>
      <c r="I136" s="86">
        <v>0</v>
      </c>
      <c r="J136" s="86">
        <v>0</v>
      </c>
      <c r="K136" s="187">
        <v>0</v>
      </c>
    </row>
    <row r="137" spans="1:11">
      <c r="A137" s="145" t="s">
        <v>449</v>
      </c>
      <c r="B137" s="145" t="s">
        <v>423</v>
      </c>
      <c r="C137" s="145" t="s">
        <v>115</v>
      </c>
      <c r="D137" s="146">
        <v>0</v>
      </c>
      <c r="E137" s="146">
        <v>0</v>
      </c>
      <c r="F137" s="146">
        <v>0</v>
      </c>
      <c r="G137" s="146">
        <v>0</v>
      </c>
      <c r="H137" s="146">
        <v>0</v>
      </c>
      <c r="I137" s="86">
        <v>0</v>
      </c>
      <c r="J137" s="86">
        <v>0</v>
      </c>
      <c r="K137" s="187">
        <v>0</v>
      </c>
    </row>
    <row r="138" spans="1:11">
      <c r="A138" s="145" t="s">
        <v>449</v>
      </c>
      <c r="B138" s="145" t="s">
        <v>423</v>
      </c>
      <c r="C138" s="145" t="s">
        <v>116</v>
      </c>
      <c r="D138" s="146">
        <v>0</v>
      </c>
      <c r="E138" s="146">
        <v>0</v>
      </c>
      <c r="F138" s="146">
        <v>0</v>
      </c>
      <c r="G138" s="146">
        <v>0</v>
      </c>
      <c r="H138" s="146">
        <v>0</v>
      </c>
      <c r="I138" s="86">
        <v>0</v>
      </c>
      <c r="J138" s="86">
        <v>0</v>
      </c>
      <c r="K138" s="187">
        <v>0</v>
      </c>
    </row>
    <row r="139" spans="1:11">
      <c r="A139" s="145" t="s">
        <v>449</v>
      </c>
      <c r="B139" s="145" t="s">
        <v>423</v>
      </c>
      <c r="C139" s="145" t="s">
        <v>124</v>
      </c>
      <c r="D139" s="146">
        <v>0</v>
      </c>
      <c r="E139" s="146">
        <v>0</v>
      </c>
      <c r="F139" s="146">
        <v>0</v>
      </c>
      <c r="G139" s="146">
        <v>0</v>
      </c>
      <c r="H139" s="146">
        <v>0</v>
      </c>
      <c r="I139" s="86">
        <v>0</v>
      </c>
      <c r="J139" s="86">
        <v>0</v>
      </c>
      <c r="K139" s="187">
        <v>0</v>
      </c>
    </row>
    <row r="140" spans="1:11">
      <c r="A140" s="145" t="s">
        <v>449</v>
      </c>
      <c r="B140" s="145" t="s">
        <v>423</v>
      </c>
      <c r="C140" s="145" t="s">
        <v>125</v>
      </c>
      <c r="D140" s="146">
        <v>0</v>
      </c>
      <c r="E140" s="146">
        <v>0</v>
      </c>
      <c r="F140" s="146">
        <v>0</v>
      </c>
      <c r="G140" s="146">
        <v>0</v>
      </c>
      <c r="H140" s="146">
        <v>0</v>
      </c>
      <c r="I140" s="86">
        <v>0</v>
      </c>
      <c r="J140" s="86">
        <v>0</v>
      </c>
      <c r="K140" s="187">
        <v>0</v>
      </c>
    </row>
    <row r="141" spans="1:11">
      <c r="A141" s="145" t="s">
        <v>449</v>
      </c>
      <c r="B141" s="145" t="s">
        <v>423</v>
      </c>
      <c r="C141" s="145" t="s">
        <v>126</v>
      </c>
      <c r="D141" s="146">
        <v>0</v>
      </c>
      <c r="E141" s="146">
        <v>0</v>
      </c>
      <c r="F141" s="146">
        <v>0</v>
      </c>
      <c r="G141" s="146">
        <v>0</v>
      </c>
      <c r="H141" s="146">
        <v>0</v>
      </c>
      <c r="I141" s="86">
        <v>0</v>
      </c>
      <c r="J141" s="86">
        <v>0</v>
      </c>
      <c r="K141" s="187">
        <v>0</v>
      </c>
    </row>
    <row r="142" spans="1:11">
      <c r="A142" s="145" t="s">
        <v>449</v>
      </c>
      <c r="B142" s="145" t="s">
        <v>423</v>
      </c>
      <c r="C142" s="145" t="s">
        <v>478</v>
      </c>
      <c r="D142" s="146">
        <v>0</v>
      </c>
      <c r="E142" s="146">
        <v>0</v>
      </c>
      <c r="F142" s="146">
        <v>0</v>
      </c>
      <c r="G142" s="146">
        <v>0</v>
      </c>
      <c r="H142" s="146">
        <v>0</v>
      </c>
      <c r="I142" s="86">
        <v>0</v>
      </c>
      <c r="J142" s="86">
        <v>0</v>
      </c>
      <c r="K142" s="187">
        <v>0</v>
      </c>
    </row>
    <row r="143" spans="1:11">
      <c r="A143" s="145" t="s">
        <v>449</v>
      </c>
      <c r="B143" s="145" t="s">
        <v>423</v>
      </c>
      <c r="C143" s="145" t="s">
        <v>558</v>
      </c>
      <c r="D143" s="146">
        <v>0</v>
      </c>
      <c r="E143" s="146">
        <v>0</v>
      </c>
      <c r="F143" s="146">
        <v>0</v>
      </c>
      <c r="G143" s="146">
        <v>0</v>
      </c>
      <c r="H143" s="146">
        <v>0</v>
      </c>
      <c r="I143" s="86">
        <v>0</v>
      </c>
      <c r="J143" s="86">
        <v>0</v>
      </c>
      <c r="K143" s="187">
        <v>0</v>
      </c>
    </row>
    <row r="144" spans="1:11">
      <c r="A144" s="145" t="s">
        <v>315</v>
      </c>
      <c r="B144" s="145" t="s">
        <v>77</v>
      </c>
      <c r="C144" s="145" t="s">
        <v>90</v>
      </c>
      <c r="D144" s="146">
        <v>0</v>
      </c>
      <c r="E144" s="146">
        <v>0</v>
      </c>
      <c r="F144" s="146">
        <v>0</v>
      </c>
      <c r="G144" s="146">
        <v>0</v>
      </c>
      <c r="H144" s="146">
        <v>0</v>
      </c>
      <c r="I144" s="86">
        <v>0</v>
      </c>
      <c r="J144" s="86">
        <v>0</v>
      </c>
      <c r="K144" s="187">
        <v>0</v>
      </c>
    </row>
    <row r="145" spans="1:11">
      <c r="A145" s="145" t="s">
        <v>315</v>
      </c>
      <c r="B145" s="145" t="s">
        <v>77</v>
      </c>
      <c r="C145" s="145" t="s">
        <v>91</v>
      </c>
      <c r="D145" s="146">
        <v>0</v>
      </c>
      <c r="E145" s="146">
        <v>0</v>
      </c>
      <c r="F145" s="146">
        <v>0</v>
      </c>
      <c r="G145" s="146">
        <v>0</v>
      </c>
      <c r="H145" s="146">
        <v>0</v>
      </c>
      <c r="I145" s="86">
        <v>0</v>
      </c>
      <c r="J145" s="86">
        <v>0</v>
      </c>
      <c r="K145" s="187">
        <v>0</v>
      </c>
    </row>
    <row r="146" spans="1:11">
      <c r="A146" s="145" t="s">
        <v>315</v>
      </c>
      <c r="B146" s="145" t="s">
        <v>77</v>
      </c>
      <c r="C146" s="145" t="s">
        <v>110</v>
      </c>
      <c r="D146" s="146">
        <v>0</v>
      </c>
      <c r="E146" s="146">
        <v>0</v>
      </c>
      <c r="F146" s="146">
        <v>0</v>
      </c>
      <c r="G146" s="146">
        <v>0</v>
      </c>
      <c r="H146" s="146">
        <v>0</v>
      </c>
      <c r="I146" s="86">
        <v>0</v>
      </c>
      <c r="J146" s="86">
        <v>0</v>
      </c>
      <c r="K146" s="187">
        <v>0</v>
      </c>
    </row>
    <row r="147" spans="1:11">
      <c r="A147" s="145" t="s">
        <v>315</v>
      </c>
      <c r="B147" s="145" t="s">
        <v>77</v>
      </c>
      <c r="C147" s="145" t="s">
        <v>111</v>
      </c>
      <c r="D147" s="146">
        <v>0</v>
      </c>
      <c r="E147" s="146">
        <v>0</v>
      </c>
      <c r="F147" s="146">
        <v>0</v>
      </c>
      <c r="G147" s="146">
        <v>0</v>
      </c>
      <c r="H147" s="146">
        <v>0</v>
      </c>
      <c r="I147" s="86">
        <v>0</v>
      </c>
      <c r="J147" s="86">
        <v>0</v>
      </c>
      <c r="K147" s="187">
        <v>0</v>
      </c>
    </row>
    <row r="148" spans="1:11">
      <c r="A148" s="145" t="s">
        <v>315</v>
      </c>
      <c r="B148" s="145" t="s">
        <v>77</v>
      </c>
      <c r="C148" s="145" t="s">
        <v>112</v>
      </c>
      <c r="D148" s="146">
        <v>0</v>
      </c>
      <c r="E148" s="146">
        <v>0</v>
      </c>
      <c r="F148" s="146">
        <v>0</v>
      </c>
      <c r="G148" s="146">
        <v>0</v>
      </c>
      <c r="H148" s="146">
        <v>0</v>
      </c>
      <c r="I148" s="86">
        <v>0</v>
      </c>
      <c r="J148" s="86">
        <v>0</v>
      </c>
      <c r="K148" s="187">
        <v>0</v>
      </c>
    </row>
    <row r="149" spans="1:11">
      <c r="A149" s="145" t="s">
        <v>315</v>
      </c>
      <c r="B149" s="145" t="s">
        <v>77</v>
      </c>
      <c r="C149" s="145" t="s">
        <v>113</v>
      </c>
      <c r="D149" s="146">
        <v>0</v>
      </c>
      <c r="E149" s="146">
        <v>0</v>
      </c>
      <c r="F149" s="146">
        <v>0</v>
      </c>
      <c r="G149" s="146">
        <v>0</v>
      </c>
      <c r="H149" s="146">
        <v>0</v>
      </c>
      <c r="I149" s="86">
        <v>0</v>
      </c>
      <c r="J149" s="86">
        <v>0</v>
      </c>
      <c r="K149" s="187">
        <v>0</v>
      </c>
    </row>
    <row r="150" spans="1:11">
      <c r="A150" s="145" t="s">
        <v>315</v>
      </c>
      <c r="B150" s="145" t="s">
        <v>77</v>
      </c>
      <c r="C150" s="145" t="s">
        <v>114</v>
      </c>
      <c r="D150" s="146">
        <v>0</v>
      </c>
      <c r="E150" s="146">
        <v>0</v>
      </c>
      <c r="F150" s="146">
        <v>0</v>
      </c>
      <c r="G150" s="146">
        <v>0</v>
      </c>
      <c r="H150" s="146">
        <v>0</v>
      </c>
      <c r="I150" s="86">
        <v>0</v>
      </c>
      <c r="J150" s="86">
        <v>0</v>
      </c>
      <c r="K150" s="187">
        <v>0</v>
      </c>
    </row>
    <row r="151" spans="1:11">
      <c r="A151" s="145" t="s">
        <v>315</v>
      </c>
      <c r="B151" s="145" t="s">
        <v>77</v>
      </c>
      <c r="C151" s="145" t="s">
        <v>115</v>
      </c>
      <c r="D151" s="146">
        <v>0</v>
      </c>
      <c r="E151" s="146">
        <v>0</v>
      </c>
      <c r="F151" s="146">
        <v>0</v>
      </c>
      <c r="G151" s="146">
        <v>0</v>
      </c>
      <c r="H151" s="146">
        <v>0</v>
      </c>
      <c r="I151" s="86">
        <v>0</v>
      </c>
      <c r="J151" s="86">
        <v>0</v>
      </c>
      <c r="K151" s="187">
        <v>0</v>
      </c>
    </row>
    <row r="152" spans="1:11">
      <c r="A152" s="145" t="s">
        <v>315</v>
      </c>
      <c r="B152" s="145" t="s">
        <v>77</v>
      </c>
      <c r="C152" s="145" t="s">
        <v>116</v>
      </c>
      <c r="D152" s="146">
        <v>0</v>
      </c>
      <c r="E152" s="146">
        <v>0</v>
      </c>
      <c r="F152" s="146">
        <v>0</v>
      </c>
      <c r="G152" s="146">
        <v>0</v>
      </c>
      <c r="H152" s="146">
        <v>0</v>
      </c>
      <c r="I152" s="86">
        <v>0</v>
      </c>
      <c r="J152" s="86">
        <v>0</v>
      </c>
      <c r="K152" s="187">
        <v>0</v>
      </c>
    </row>
    <row r="153" spans="1:11">
      <c r="A153" s="145" t="s">
        <v>315</v>
      </c>
      <c r="B153" s="145" t="s">
        <v>77</v>
      </c>
      <c r="C153" s="145" t="s">
        <v>124</v>
      </c>
      <c r="D153" s="146">
        <v>0</v>
      </c>
      <c r="E153" s="146">
        <v>0</v>
      </c>
      <c r="F153" s="146">
        <v>0</v>
      </c>
      <c r="G153" s="146">
        <v>0</v>
      </c>
      <c r="H153" s="146">
        <v>0</v>
      </c>
      <c r="I153" s="86">
        <v>0</v>
      </c>
      <c r="J153" s="86">
        <v>0</v>
      </c>
      <c r="K153" s="187">
        <v>0</v>
      </c>
    </row>
    <row r="154" spans="1:11">
      <c r="A154" s="145" t="s">
        <v>315</v>
      </c>
      <c r="B154" s="145" t="s">
        <v>77</v>
      </c>
      <c r="C154" s="145" t="s">
        <v>125</v>
      </c>
      <c r="D154" s="146">
        <v>0</v>
      </c>
      <c r="E154" s="146">
        <v>0</v>
      </c>
      <c r="F154" s="146">
        <v>0</v>
      </c>
      <c r="G154" s="146">
        <v>0</v>
      </c>
      <c r="H154" s="146">
        <v>0</v>
      </c>
      <c r="I154" s="86">
        <v>0</v>
      </c>
      <c r="J154" s="86">
        <v>0</v>
      </c>
      <c r="K154" s="187">
        <v>0</v>
      </c>
    </row>
    <row r="155" spans="1:11">
      <c r="A155" s="145" t="s">
        <v>315</v>
      </c>
      <c r="B155" s="145" t="s">
        <v>77</v>
      </c>
      <c r="C155" s="145" t="s">
        <v>126</v>
      </c>
      <c r="D155" s="146">
        <v>0</v>
      </c>
      <c r="E155" s="146">
        <v>0</v>
      </c>
      <c r="F155" s="146">
        <v>0</v>
      </c>
      <c r="G155" s="146">
        <v>0</v>
      </c>
      <c r="H155" s="146">
        <v>0</v>
      </c>
      <c r="I155" s="86">
        <v>0</v>
      </c>
      <c r="J155" s="86">
        <v>0</v>
      </c>
      <c r="K155" s="187">
        <v>0</v>
      </c>
    </row>
    <row r="156" spans="1:11">
      <c r="A156" s="145" t="s">
        <v>315</v>
      </c>
      <c r="B156" s="145" t="s">
        <v>77</v>
      </c>
      <c r="C156" s="145" t="s">
        <v>478</v>
      </c>
      <c r="D156" s="146">
        <v>0</v>
      </c>
      <c r="E156" s="146">
        <v>0</v>
      </c>
      <c r="F156" s="146">
        <v>0</v>
      </c>
      <c r="G156" s="146">
        <v>0</v>
      </c>
      <c r="H156" s="146">
        <v>0</v>
      </c>
      <c r="I156" s="86">
        <v>0</v>
      </c>
      <c r="J156" s="86">
        <v>0</v>
      </c>
      <c r="K156" s="187">
        <v>0</v>
      </c>
    </row>
    <row r="157" spans="1:11">
      <c r="A157" s="145" t="s">
        <v>315</v>
      </c>
      <c r="B157" s="145" t="s">
        <v>77</v>
      </c>
      <c r="C157" s="145" t="s">
        <v>558</v>
      </c>
      <c r="D157" s="146">
        <v>0</v>
      </c>
      <c r="E157" s="146">
        <v>0</v>
      </c>
      <c r="F157" s="146">
        <v>0</v>
      </c>
      <c r="G157" s="146">
        <v>0</v>
      </c>
      <c r="H157" s="146">
        <v>0</v>
      </c>
      <c r="I157" s="86">
        <v>0</v>
      </c>
      <c r="J157" s="86">
        <v>0</v>
      </c>
      <c r="K157" s="187">
        <v>0</v>
      </c>
    </row>
    <row r="158" spans="1:11">
      <c r="A158" s="145" t="s">
        <v>442</v>
      </c>
      <c r="B158" s="145" t="s">
        <v>78</v>
      </c>
      <c r="C158" s="145" t="s">
        <v>90</v>
      </c>
      <c r="D158" s="146">
        <v>0</v>
      </c>
      <c r="E158" s="146">
        <v>0</v>
      </c>
      <c r="F158" s="146">
        <v>0</v>
      </c>
      <c r="G158" s="146">
        <v>0</v>
      </c>
      <c r="H158" s="146">
        <v>0</v>
      </c>
      <c r="I158" s="86">
        <v>0</v>
      </c>
      <c r="J158" s="86">
        <v>0</v>
      </c>
      <c r="K158" s="187">
        <v>0</v>
      </c>
    </row>
    <row r="159" spans="1:11">
      <c r="A159" s="145" t="s">
        <v>442</v>
      </c>
      <c r="B159" s="145" t="s">
        <v>78</v>
      </c>
      <c r="C159" s="145" t="s">
        <v>91</v>
      </c>
      <c r="D159" s="146">
        <v>0</v>
      </c>
      <c r="E159" s="146">
        <v>0</v>
      </c>
      <c r="F159" s="146">
        <v>0</v>
      </c>
      <c r="G159" s="146">
        <v>0</v>
      </c>
      <c r="H159" s="146">
        <v>0</v>
      </c>
      <c r="I159" s="86">
        <v>0</v>
      </c>
      <c r="J159" s="86">
        <v>0</v>
      </c>
      <c r="K159" s="187">
        <v>0</v>
      </c>
    </row>
    <row r="160" spans="1:11">
      <c r="A160" s="145" t="s">
        <v>442</v>
      </c>
      <c r="B160" s="145" t="s">
        <v>78</v>
      </c>
      <c r="C160" s="145" t="s">
        <v>110</v>
      </c>
      <c r="D160" s="146">
        <v>0</v>
      </c>
      <c r="E160" s="146">
        <v>0</v>
      </c>
      <c r="F160" s="146">
        <v>0</v>
      </c>
      <c r="G160" s="146">
        <v>0</v>
      </c>
      <c r="H160" s="146">
        <v>0</v>
      </c>
      <c r="I160" s="86">
        <v>0</v>
      </c>
      <c r="J160" s="86">
        <v>0</v>
      </c>
      <c r="K160" s="187">
        <v>0</v>
      </c>
    </row>
    <row r="161" spans="1:11">
      <c r="A161" s="145" t="s">
        <v>442</v>
      </c>
      <c r="B161" s="145" t="s">
        <v>78</v>
      </c>
      <c r="C161" s="145" t="s">
        <v>111</v>
      </c>
      <c r="D161" s="146">
        <v>0</v>
      </c>
      <c r="E161" s="146">
        <v>0</v>
      </c>
      <c r="F161" s="146">
        <v>0</v>
      </c>
      <c r="G161" s="146">
        <v>0</v>
      </c>
      <c r="H161" s="146">
        <v>0</v>
      </c>
      <c r="I161" s="86">
        <v>0</v>
      </c>
      <c r="J161" s="86">
        <v>0</v>
      </c>
      <c r="K161" s="187">
        <v>0</v>
      </c>
    </row>
    <row r="162" spans="1:11">
      <c r="A162" s="145" t="s">
        <v>442</v>
      </c>
      <c r="B162" s="145" t="s">
        <v>78</v>
      </c>
      <c r="C162" s="145" t="s">
        <v>112</v>
      </c>
      <c r="D162" s="146">
        <v>0</v>
      </c>
      <c r="E162" s="146">
        <v>0</v>
      </c>
      <c r="F162" s="146">
        <v>0</v>
      </c>
      <c r="G162" s="146">
        <v>0</v>
      </c>
      <c r="H162" s="146">
        <v>0</v>
      </c>
      <c r="I162" s="86">
        <v>0</v>
      </c>
      <c r="J162" s="86">
        <v>0</v>
      </c>
      <c r="K162" s="187">
        <v>0</v>
      </c>
    </row>
    <row r="163" spans="1:11">
      <c r="A163" s="145" t="s">
        <v>442</v>
      </c>
      <c r="B163" s="145" t="s">
        <v>78</v>
      </c>
      <c r="C163" s="145" t="s">
        <v>113</v>
      </c>
      <c r="D163" s="146">
        <v>0</v>
      </c>
      <c r="E163" s="146">
        <v>0</v>
      </c>
      <c r="F163" s="146">
        <v>0</v>
      </c>
      <c r="G163" s="146">
        <v>0</v>
      </c>
      <c r="H163" s="146">
        <v>0</v>
      </c>
      <c r="I163" s="86">
        <v>0</v>
      </c>
      <c r="J163" s="86">
        <v>0</v>
      </c>
      <c r="K163" s="187">
        <v>0</v>
      </c>
    </row>
    <row r="164" spans="1:11">
      <c r="A164" s="145" t="s">
        <v>442</v>
      </c>
      <c r="B164" s="145" t="s">
        <v>78</v>
      </c>
      <c r="C164" s="145" t="s">
        <v>114</v>
      </c>
      <c r="D164" s="146">
        <v>0</v>
      </c>
      <c r="E164" s="146">
        <v>0</v>
      </c>
      <c r="F164" s="146">
        <v>0</v>
      </c>
      <c r="G164" s="146">
        <v>0</v>
      </c>
      <c r="H164" s="146">
        <v>0</v>
      </c>
      <c r="I164" s="86">
        <v>0</v>
      </c>
      <c r="J164" s="86">
        <v>0</v>
      </c>
      <c r="K164" s="187">
        <v>0</v>
      </c>
    </row>
    <row r="165" spans="1:11">
      <c r="A165" s="145" t="s">
        <v>442</v>
      </c>
      <c r="B165" s="145" t="s">
        <v>78</v>
      </c>
      <c r="C165" s="145" t="s">
        <v>115</v>
      </c>
      <c r="D165" s="146">
        <v>0</v>
      </c>
      <c r="E165" s="146">
        <v>0</v>
      </c>
      <c r="F165" s="146">
        <v>0</v>
      </c>
      <c r="G165" s="146">
        <v>0</v>
      </c>
      <c r="H165" s="146">
        <v>0</v>
      </c>
      <c r="I165" s="86">
        <v>0</v>
      </c>
      <c r="J165" s="86">
        <v>0</v>
      </c>
      <c r="K165" s="187">
        <v>0</v>
      </c>
    </row>
    <row r="166" spans="1:11">
      <c r="A166" s="145" t="s">
        <v>442</v>
      </c>
      <c r="B166" s="145" t="s">
        <v>78</v>
      </c>
      <c r="C166" s="145" t="s">
        <v>116</v>
      </c>
      <c r="D166" s="146">
        <v>0</v>
      </c>
      <c r="E166" s="146">
        <v>0</v>
      </c>
      <c r="F166" s="146">
        <v>0</v>
      </c>
      <c r="G166" s="146">
        <v>0</v>
      </c>
      <c r="H166" s="146">
        <v>0</v>
      </c>
      <c r="I166" s="86">
        <v>0</v>
      </c>
      <c r="J166" s="86">
        <v>0</v>
      </c>
      <c r="K166" s="187">
        <v>0</v>
      </c>
    </row>
    <row r="167" spans="1:11">
      <c r="A167" s="145" t="s">
        <v>442</v>
      </c>
      <c r="B167" s="145" t="s">
        <v>78</v>
      </c>
      <c r="C167" s="145" t="s">
        <v>124</v>
      </c>
      <c r="D167" s="146">
        <v>0</v>
      </c>
      <c r="E167" s="146">
        <v>0</v>
      </c>
      <c r="F167" s="146">
        <v>0</v>
      </c>
      <c r="G167" s="146">
        <v>0</v>
      </c>
      <c r="H167" s="146">
        <v>0</v>
      </c>
      <c r="I167" s="86">
        <v>0</v>
      </c>
      <c r="J167" s="86">
        <v>0</v>
      </c>
      <c r="K167" s="187">
        <v>0</v>
      </c>
    </row>
    <row r="168" spans="1:11">
      <c r="A168" s="145" t="s">
        <v>442</v>
      </c>
      <c r="B168" s="145" t="s">
        <v>78</v>
      </c>
      <c r="C168" s="145" t="s">
        <v>125</v>
      </c>
      <c r="D168" s="146">
        <v>0</v>
      </c>
      <c r="E168" s="146">
        <v>0</v>
      </c>
      <c r="F168" s="146">
        <v>0</v>
      </c>
      <c r="G168" s="146">
        <v>0</v>
      </c>
      <c r="H168" s="146">
        <v>0</v>
      </c>
      <c r="I168" s="86">
        <v>0</v>
      </c>
      <c r="J168" s="86">
        <v>0</v>
      </c>
      <c r="K168" s="187">
        <v>0</v>
      </c>
    </row>
    <row r="169" spans="1:11">
      <c r="A169" s="145" t="s">
        <v>442</v>
      </c>
      <c r="B169" s="145" t="s">
        <v>78</v>
      </c>
      <c r="C169" s="145" t="s">
        <v>126</v>
      </c>
      <c r="D169" s="146">
        <v>0</v>
      </c>
      <c r="E169" s="146">
        <v>0</v>
      </c>
      <c r="F169" s="146">
        <v>0</v>
      </c>
      <c r="G169" s="146">
        <v>0</v>
      </c>
      <c r="H169" s="146">
        <v>0</v>
      </c>
      <c r="I169" s="86">
        <v>0</v>
      </c>
      <c r="J169" s="86">
        <v>0</v>
      </c>
      <c r="K169" s="187">
        <v>0</v>
      </c>
    </row>
    <row r="170" spans="1:11">
      <c r="A170" s="145" t="s">
        <v>442</v>
      </c>
      <c r="B170" s="145" t="s">
        <v>78</v>
      </c>
      <c r="C170" s="145" t="s">
        <v>478</v>
      </c>
      <c r="D170" s="146">
        <v>0</v>
      </c>
      <c r="E170" s="146">
        <v>0</v>
      </c>
      <c r="F170" s="146">
        <v>0</v>
      </c>
      <c r="G170" s="146">
        <v>0</v>
      </c>
      <c r="H170" s="146">
        <v>0</v>
      </c>
      <c r="I170" s="86">
        <v>0</v>
      </c>
      <c r="J170" s="86">
        <v>0</v>
      </c>
      <c r="K170" s="187">
        <v>0</v>
      </c>
    </row>
    <row r="171" spans="1:11">
      <c r="A171" s="145" t="s">
        <v>442</v>
      </c>
      <c r="B171" s="145" t="s">
        <v>78</v>
      </c>
      <c r="C171" s="145" t="s">
        <v>558</v>
      </c>
      <c r="D171" s="146">
        <v>0</v>
      </c>
      <c r="E171" s="146">
        <v>0</v>
      </c>
      <c r="F171" s="146">
        <v>0</v>
      </c>
      <c r="G171" s="146">
        <v>0</v>
      </c>
      <c r="H171" s="146">
        <v>0</v>
      </c>
      <c r="I171" s="86">
        <v>0</v>
      </c>
      <c r="J171" s="86">
        <v>0</v>
      </c>
      <c r="K171" s="187">
        <v>0</v>
      </c>
    </row>
  </sheetData>
  <autoFilter ref="A3:K171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A11" sqref="A11:D11"/>
    </sheetView>
  </sheetViews>
  <sheetFormatPr defaultRowHeight="15"/>
  <cols>
    <col min="1" max="1" width="15" style="246" customWidth="1"/>
    <col min="2" max="2" width="26.7109375" style="246" customWidth="1"/>
    <col min="3" max="3" width="26.28515625" style="246" customWidth="1"/>
    <col min="4" max="4" width="17.85546875" style="246" customWidth="1"/>
    <col min="5" max="16384" width="9.140625" style="246"/>
  </cols>
  <sheetData>
    <row r="1" spans="1:4" ht="16.5" thickBot="1">
      <c r="A1" s="400" t="s">
        <v>691</v>
      </c>
      <c r="B1" s="400"/>
      <c r="C1" s="400"/>
      <c r="D1" s="401"/>
    </row>
    <row r="2" spans="1:4" ht="16.5" thickBot="1">
      <c r="A2" s="255" t="s">
        <v>489</v>
      </c>
      <c r="B2" s="256" t="s">
        <v>490</v>
      </c>
      <c r="C2" s="257" t="s">
        <v>655</v>
      </c>
      <c r="D2" s="258" t="s">
        <v>656</v>
      </c>
    </row>
    <row r="3" spans="1:4">
      <c r="A3" s="259" t="s">
        <v>492</v>
      </c>
      <c r="B3" s="260">
        <v>27217</v>
      </c>
      <c r="C3" s="261">
        <v>795078.28</v>
      </c>
      <c r="D3" s="262">
        <v>29.21</v>
      </c>
    </row>
    <row r="4" spans="1:4">
      <c r="A4" s="263" t="s">
        <v>493</v>
      </c>
      <c r="B4" s="264">
        <v>15186</v>
      </c>
      <c r="C4" s="265">
        <v>851907.27</v>
      </c>
      <c r="D4" s="266">
        <v>56.1</v>
      </c>
    </row>
    <row r="5" spans="1:4">
      <c r="A5" s="263" t="s">
        <v>494</v>
      </c>
      <c r="B5" s="264">
        <v>1418</v>
      </c>
      <c r="C5" s="265">
        <v>108719.43</v>
      </c>
      <c r="D5" s="266">
        <v>76.67</v>
      </c>
    </row>
    <row r="6" spans="1:4">
      <c r="A6" s="263" t="s">
        <v>495</v>
      </c>
      <c r="B6" s="264">
        <v>13984</v>
      </c>
      <c r="C6" s="265">
        <v>1607722.98</v>
      </c>
      <c r="D6" s="266">
        <v>114.97</v>
      </c>
    </row>
    <row r="7" spans="1:4">
      <c r="A7" s="263" t="s">
        <v>496</v>
      </c>
      <c r="B7" s="264">
        <v>58</v>
      </c>
      <c r="C7" s="265">
        <v>8001.34</v>
      </c>
      <c r="D7" s="266">
        <v>137.94999999999999</v>
      </c>
    </row>
    <row r="8" spans="1:4">
      <c r="A8" s="263" t="s">
        <v>497</v>
      </c>
      <c r="B8" s="264">
        <v>54939</v>
      </c>
      <c r="C8" s="265">
        <v>8794266.7899999991</v>
      </c>
      <c r="D8" s="266">
        <v>160.07</v>
      </c>
    </row>
    <row r="9" spans="1:4">
      <c r="A9" s="263" t="s">
        <v>498</v>
      </c>
      <c r="B9" s="264">
        <v>76</v>
      </c>
      <c r="C9" s="265">
        <v>15101.33</v>
      </c>
      <c r="D9" s="266">
        <v>198.7</v>
      </c>
    </row>
    <row r="10" spans="1:4" ht="15.75" thickBot="1">
      <c r="A10" s="267" t="s">
        <v>499</v>
      </c>
      <c r="B10" s="268">
        <v>264435</v>
      </c>
      <c r="C10" s="269">
        <v>60819010.350000001</v>
      </c>
      <c r="D10" s="270">
        <v>230</v>
      </c>
    </row>
    <row r="11" spans="1:4" ht="16.5" thickBot="1">
      <c r="A11" s="271" t="s">
        <v>11</v>
      </c>
      <c r="B11" s="272">
        <f>SUM(B3:B10)</f>
        <v>377313</v>
      </c>
      <c r="C11" s="273">
        <f>SUM(C3:C10)</f>
        <v>72999807.769999996</v>
      </c>
      <c r="D11" s="27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18"/>
  <sheetViews>
    <sheetView topLeftCell="D1" workbookViewId="0">
      <selection activeCell="P16" sqref="P16"/>
    </sheetView>
  </sheetViews>
  <sheetFormatPr defaultRowHeight="15"/>
  <cols>
    <col min="1" max="1" width="4.85546875" style="100" bestFit="1" customWidth="1"/>
    <col min="2" max="2" width="9.42578125" style="246" customWidth="1"/>
    <col min="3" max="3" width="22" style="246" bestFit="1" customWidth="1"/>
    <col min="4" max="4" width="8.42578125" style="246" bestFit="1" customWidth="1"/>
    <col min="5" max="5" width="15.42578125" style="246" bestFit="1" customWidth="1"/>
    <col min="6" max="6" width="13" style="246" customWidth="1"/>
    <col min="7" max="7" width="8.42578125" style="246" bestFit="1" customWidth="1"/>
    <col min="8" max="8" width="14.28515625" style="246" customWidth="1"/>
    <col min="9" max="9" width="11.5703125" style="246" bestFit="1" customWidth="1"/>
    <col min="10" max="10" width="8.42578125" style="246" bestFit="1" customWidth="1"/>
    <col min="11" max="11" width="14.140625" style="246" customWidth="1"/>
    <col min="12" max="12" width="11.5703125" style="246" bestFit="1" customWidth="1"/>
    <col min="13" max="13" width="8.42578125" style="246" bestFit="1" customWidth="1"/>
    <col min="14" max="14" width="15" style="246" customWidth="1"/>
    <col min="15" max="15" width="10.7109375" style="246" bestFit="1" customWidth="1"/>
    <col min="16" max="16" width="10.28515625" style="246" customWidth="1"/>
    <col min="17" max="18" width="14.5703125" style="246" customWidth="1"/>
    <col min="19" max="19" width="16.85546875" style="246" customWidth="1"/>
    <col min="20" max="20" width="13.85546875" style="246" customWidth="1"/>
    <col min="21" max="16384" width="9.140625" style="246"/>
  </cols>
  <sheetData>
    <row r="1" spans="1:20" ht="15" customHeight="1">
      <c r="A1" s="101" t="s">
        <v>692</v>
      </c>
      <c r="B1" s="101"/>
      <c r="C1" s="101"/>
      <c r="D1" s="101"/>
      <c r="E1" s="101"/>
      <c r="F1" s="101"/>
      <c r="G1" s="101"/>
    </row>
    <row r="2" spans="1:20" ht="15.75" thickBot="1"/>
    <row r="3" spans="1:20" s="56" customFormat="1" ht="51" customHeight="1" thickBot="1">
      <c r="A3" s="407" t="s">
        <v>21</v>
      </c>
      <c r="B3" s="407" t="s">
        <v>467</v>
      </c>
      <c r="C3" s="407" t="s">
        <v>461</v>
      </c>
      <c r="D3" s="404" t="s">
        <v>5</v>
      </c>
      <c r="E3" s="405"/>
      <c r="F3" s="406"/>
      <c r="G3" s="404" t="s">
        <v>52</v>
      </c>
      <c r="H3" s="405"/>
      <c r="I3" s="406"/>
      <c r="J3" s="404" t="s">
        <v>6</v>
      </c>
      <c r="K3" s="405"/>
      <c r="L3" s="406"/>
      <c r="M3" s="404" t="s">
        <v>8</v>
      </c>
      <c r="N3" s="405"/>
      <c r="O3" s="406"/>
      <c r="P3" s="402" t="s">
        <v>565</v>
      </c>
      <c r="Q3" s="402" t="s">
        <v>566</v>
      </c>
      <c r="R3" s="402" t="s">
        <v>657</v>
      </c>
      <c r="S3" s="402" t="s">
        <v>567</v>
      </c>
      <c r="T3" s="402" t="s">
        <v>658</v>
      </c>
    </row>
    <row r="4" spans="1:20" s="56" customFormat="1" ht="95.25" thickBot="1">
      <c r="A4" s="408"/>
      <c r="B4" s="408"/>
      <c r="C4" s="408"/>
      <c r="D4" s="252" t="s">
        <v>1</v>
      </c>
      <c r="E4" s="275" t="s">
        <v>465</v>
      </c>
      <c r="F4" s="276" t="s">
        <v>466</v>
      </c>
      <c r="G4" s="252" t="s">
        <v>1</v>
      </c>
      <c r="H4" s="275" t="s">
        <v>465</v>
      </c>
      <c r="I4" s="276" t="s">
        <v>466</v>
      </c>
      <c r="J4" s="252" t="s">
        <v>1</v>
      </c>
      <c r="K4" s="275" t="s">
        <v>465</v>
      </c>
      <c r="L4" s="276" t="s">
        <v>466</v>
      </c>
      <c r="M4" s="252" t="s">
        <v>1</v>
      </c>
      <c r="N4" s="275" t="s">
        <v>465</v>
      </c>
      <c r="O4" s="276" t="s">
        <v>466</v>
      </c>
      <c r="P4" s="403"/>
      <c r="Q4" s="403"/>
      <c r="R4" s="403"/>
      <c r="S4" s="403"/>
      <c r="T4" s="403"/>
    </row>
    <row r="5" spans="1:20">
      <c r="A5" s="334">
        <v>1</v>
      </c>
      <c r="B5" s="191" t="s">
        <v>276</v>
      </c>
      <c r="C5" s="192" t="s">
        <v>67</v>
      </c>
      <c r="D5" s="135">
        <v>1899</v>
      </c>
      <c r="E5" s="193">
        <v>9802670.3399999999</v>
      </c>
      <c r="F5" s="193">
        <v>1262796.72</v>
      </c>
      <c r="G5" s="194">
        <v>313</v>
      </c>
      <c r="H5" s="193">
        <v>998209.66</v>
      </c>
      <c r="I5" s="193">
        <v>172539.23</v>
      </c>
      <c r="J5" s="135">
        <v>1333</v>
      </c>
      <c r="K5" s="193">
        <v>1932731.22</v>
      </c>
      <c r="L5" s="193">
        <v>531540.18000000005</v>
      </c>
      <c r="M5" s="192" t="s">
        <v>491</v>
      </c>
      <c r="N5" s="192" t="s">
        <v>491</v>
      </c>
      <c r="O5" s="192" t="s">
        <v>491</v>
      </c>
      <c r="P5" s="135">
        <v>3545</v>
      </c>
      <c r="Q5" s="193">
        <v>12733611.220000001</v>
      </c>
      <c r="R5" s="277">
        <v>3591.99</v>
      </c>
      <c r="S5" s="277">
        <v>1966876.13</v>
      </c>
      <c r="T5" s="278">
        <v>554.83000000000004</v>
      </c>
    </row>
    <row r="6" spans="1:20">
      <c r="A6" s="335">
        <v>2</v>
      </c>
      <c r="B6" s="196" t="s">
        <v>278</v>
      </c>
      <c r="C6" s="187" t="s">
        <v>563</v>
      </c>
      <c r="D6" s="197">
        <v>251</v>
      </c>
      <c r="E6" s="198">
        <v>1944383.07</v>
      </c>
      <c r="F6" s="198">
        <v>258840.63</v>
      </c>
      <c r="G6" s="197">
        <v>12</v>
      </c>
      <c r="H6" s="198">
        <v>44209.48</v>
      </c>
      <c r="I6" s="198">
        <v>8724.42</v>
      </c>
      <c r="J6" s="197">
        <v>104</v>
      </c>
      <c r="K6" s="198">
        <v>319915.84999999998</v>
      </c>
      <c r="L6" s="198">
        <v>65317.58</v>
      </c>
      <c r="M6" s="197" t="s">
        <v>491</v>
      </c>
      <c r="N6" s="198" t="s">
        <v>491</v>
      </c>
      <c r="O6" s="198" t="s">
        <v>491</v>
      </c>
      <c r="P6" s="197">
        <v>367</v>
      </c>
      <c r="Q6" s="198">
        <v>2308508.4</v>
      </c>
      <c r="R6" s="279">
        <v>6290.21</v>
      </c>
      <c r="S6" s="279">
        <v>332882.63</v>
      </c>
      <c r="T6" s="200">
        <v>907.04</v>
      </c>
    </row>
    <row r="7" spans="1:20">
      <c r="A7" s="335">
        <v>3</v>
      </c>
      <c r="B7" s="196" t="s">
        <v>275</v>
      </c>
      <c r="C7" s="187" t="s">
        <v>459</v>
      </c>
      <c r="D7" s="170">
        <v>719</v>
      </c>
      <c r="E7" s="198">
        <v>1480947.86</v>
      </c>
      <c r="F7" s="198">
        <v>685939.25</v>
      </c>
      <c r="G7" s="197">
        <v>25</v>
      </c>
      <c r="H7" s="198">
        <v>68251.92</v>
      </c>
      <c r="I7" s="198">
        <v>19236.36</v>
      </c>
      <c r="J7" s="197">
        <v>620</v>
      </c>
      <c r="K7" s="198">
        <v>2108917.71</v>
      </c>
      <c r="L7" s="198">
        <v>388580.6</v>
      </c>
      <c r="M7" s="187" t="s">
        <v>491</v>
      </c>
      <c r="N7" s="187" t="s">
        <v>491</v>
      </c>
      <c r="O7" s="187" t="s">
        <v>491</v>
      </c>
      <c r="P7" s="170">
        <v>1364</v>
      </c>
      <c r="Q7" s="198">
        <v>3658117.49</v>
      </c>
      <c r="R7" s="279">
        <v>2681.9</v>
      </c>
      <c r="S7" s="279">
        <v>1093756.21</v>
      </c>
      <c r="T7" s="200">
        <v>801.87</v>
      </c>
    </row>
    <row r="8" spans="1:20">
      <c r="A8" s="335">
        <v>4</v>
      </c>
      <c r="B8" s="196" t="s">
        <v>277</v>
      </c>
      <c r="C8" s="187" t="s">
        <v>418</v>
      </c>
      <c r="D8" s="197">
        <v>183</v>
      </c>
      <c r="E8" s="198">
        <v>3179473.2</v>
      </c>
      <c r="F8" s="198">
        <v>140965.28</v>
      </c>
      <c r="G8" s="197">
        <v>9</v>
      </c>
      <c r="H8" s="198">
        <v>97628.77</v>
      </c>
      <c r="I8" s="198">
        <v>4632.79</v>
      </c>
      <c r="J8" s="197">
        <v>492</v>
      </c>
      <c r="K8" s="198">
        <v>1389534.37</v>
      </c>
      <c r="L8" s="198">
        <v>238742.14</v>
      </c>
      <c r="M8" s="197">
        <v>13</v>
      </c>
      <c r="N8" s="198">
        <v>115890.38</v>
      </c>
      <c r="O8" s="198">
        <v>9015.6</v>
      </c>
      <c r="P8" s="197">
        <v>697</v>
      </c>
      <c r="Q8" s="198">
        <v>4782526.72</v>
      </c>
      <c r="R8" s="279">
        <v>6861.59</v>
      </c>
      <c r="S8" s="279">
        <v>393355.81</v>
      </c>
      <c r="T8" s="200">
        <v>564.36</v>
      </c>
    </row>
    <row r="9" spans="1:20">
      <c r="A9" s="335">
        <v>5</v>
      </c>
      <c r="B9" s="196" t="s">
        <v>446</v>
      </c>
      <c r="C9" s="187" t="s">
        <v>420</v>
      </c>
      <c r="D9" s="197">
        <v>645</v>
      </c>
      <c r="E9" s="198">
        <v>1772087.53</v>
      </c>
      <c r="F9" s="198">
        <v>257720.56</v>
      </c>
      <c r="G9" s="197">
        <v>176</v>
      </c>
      <c r="H9" s="198">
        <v>1000798.31</v>
      </c>
      <c r="I9" s="198">
        <v>74168.899999999994</v>
      </c>
      <c r="J9" s="197">
        <v>45</v>
      </c>
      <c r="K9" s="197">
        <v>92404.63</v>
      </c>
      <c r="L9" s="197">
        <v>7609.08</v>
      </c>
      <c r="M9" s="187" t="s">
        <v>491</v>
      </c>
      <c r="N9" s="187" t="s">
        <v>491</v>
      </c>
      <c r="O9" s="187" t="s">
        <v>491</v>
      </c>
      <c r="P9" s="197">
        <v>866</v>
      </c>
      <c r="Q9" s="198">
        <v>2865290.47</v>
      </c>
      <c r="R9" s="279">
        <v>3308.65</v>
      </c>
      <c r="S9" s="279">
        <v>339498.54</v>
      </c>
      <c r="T9" s="200">
        <v>392.03</v>
      </c>
    </row>
    <row r="10" spans="1:20">
      <c r="A10" s="335">
        <v>6</v>
      </c>
      <c r="B10" s="196" t="s">
        <v>285</v>
      </c>
      <c r="C10" s="187" t="s">
        <v>400</v>
      </c>
      <c r="D10" s="197">
        <v>238</v>
      </c>
      <c r="E10" s="198">
        <v>2900293.47</v>
      </c>
      <c r="F10" s="198">
        <v>217293.72</v>
      </c>
      <c r="G10" s="197">
        <v>21</v>
      </c>
      <c r="H10" s="198">
        <v>198855.02</v>
      </c>
      <c r="I10" s="198">
        <v>20268.650000000001</v>
      </c>
      <c r="J10" s="197">
        <v>77</v>
      </c>
      <c r="K10" s="198">
        <v>441778.45</v>
      </c>
      <c r="L10" s="198">
        <v>46494.57</v>
      </c>
      <c r="M10" s="187" t="s">
        <v>491</v>
      </c>
      <c r="N10" s="187" t="s">
        <v>491</v>
      </c>
      <c r="O10" s="187" t="s">
        <v>491</v>
      </c>
      <c r="P10" s="197">
        <v>336</v>
      </c>
      <c r="Q10" s="198">
        <v>3540926.94</v>
      </c>
      <c r="R10" s="279">
        <v>10538.47</v>
      </c>
      <c r="S10" s="279">
        <v>284056.94</v>
      </c>
      <c r="T10" s="200">
        <v>845.41</v>
      </c>
    </row>
    <row r="11" spans="1:20">
      <c r="A11" s="335">
        <v>7</v>
      </c>
      <c r="B11" s="196" t="s">
        <v>315</v>
      </c>
      <c r="C11" s="187" t="s">
        <v>77</v>
      </c>
      <c r="D11" s="197">
        <v>112</v>
      </c>
      <c r="E11" s="198">
        <v>498126.07</v>
      </c>
      <c r="F11" s="198">
        <v>86076.45</v>
      </c>
      <c r="G11" s="197">
        <v>3</v>
      </c>
      <c r="H11" s="198">
        <v>6169.03</v>
      </c>
      <c r="I11" s="198">
        <v>1198.1199999999999</v>
      </c>
      <c r="J11" s="197">
        <v>196</v>
      </c>
      <c r="K11" s="198">
        <v>337633.18</v>
      </c>
      <c r="L11" s="198">
        <v>118934.38</v>
      </c>
      <c r="M11" s="187" t="s">
        <v>491</v>
      </c>
      <c r="N11" s="187" t="s">
        <v>491</v>
      </c>
      <c r="O11" s="187" t="s">
        <v>491</v>
      </c>
      <c r="P11" s="197">
        <v>311</v>
      </c>
      <c r="Q11" s="198">
        <v>841928.28</v>
      </c>
      <c r="R11" s="279">
        <v>2707.16</v>
      </c>
      <c r="S11" s="279">
        <v>206208.95</v>
      </c>
      <c r="T11" s="200">
        <v>663.05</v>
      </c>
    </row>
    <row r="12" spans="1:20">
      <c r="A12" s="335">
        <v>8</v>
      </c>
      <c r="B12" s="196" t="s">
        <v>288</v>
      </c>
      <c r="C12" s="187" t="s">
        <v>401</v>
      </c>
      <c r="D12" s="197">
        <v>12</v>
      </c>
      <c r="E12" s="198">
        <v>83315.850000000006</v>
      </c>
      <c r="F12" s="198">
        <v>7504.41</v>
      </c>
      <c r="G12" s="197">
        <v>3</v>
      </c>
      <c r="H12" s="198">
        <v>13403.27</v>
      </c>
      <c r="I12" s="198">
        <v>805.14</v>
      </c>
      <c r="J12" s="197">
        <v>6</v>
      </c>
      <c r="K12" s="198">
        <v>13457.26</v>
      </c>
      <c r="L12" s="198">
        <v>5062.22</v>
      </c>
      <c r="M12" s="187" t="s">
        <v>491</v>
      </c>
      <c r="N12" s="187" t="s">
        <v>491</v>
      </c>
      <c r="O12" s="187" t="s">
        <v>491</v>
      </c>
      <c r="P12" s="197">
        <v>21</v>
      </c>
      <c r="Q12" s="198">
        <v>110176.38</v>
      </c>
      <c r="R12" s="279">
        <v>5246.49</v>
      </c>
      <c r="S12" s="279">
        <v>13371.77</v>
      </c>
      <c r="T12" s="200">
        <v>636.75</v>
      </c>
    </row>
    <row r="13" spans="1:20">
      <c r="A13" s="335">
        <v>9</v>
      </c>
      <c r="B13" s="196" t="s">
        <v>450</v>
      </c>
      <c r="C13" s="151" t="s">
        <v>569</v>
      </c>
      <c r="D13" s="197">
        <v>1</v>
      </c>
      <c r="E13" s="198">
        <v>2538.8200000000002</v>
      </c>
      <c r="F13" s="198">
        <v>1248.28</v>
      </c>
      <c r="G13" s="197" t="s">
        <v>491</v>
      </c>
      <c r="H13" s="198" t="s">
        <v>491</v>
      </c>
      <c r="I13" s="198" t="s">
        <v>491</v>
      </c>
      <c r="J13" s="197">
        <v>5</v>
      </c>
      <c r="K13" s="198">
        <v>12270.93</v>
      </c>
      <c r="L13" s="198">
        <v>4448.53</v>
      </c>
      <c r="M13" s="187" t="s">
        <v>491</v>
      </c>
      <c r="N13" s="187" t="s">
        <v>491</v>
      </c>
      <c r="O13" s="187" t="s">
        <v>491</v>
      </c>
      <c r="P13" s="197">
        <v>6</v>
      </c>
      <c r="Q13" s="198">
        <v>14809.75</v>
      </c>
      <c r="R13" s="279">
        <v>2468.29</v>
      </c>
      <c r="S13" s="279">
        <v>5696.81</v>
      </c>
      <c r="T13" s="200">
        <v>949.47</v>
      </c>
    </row>
    <row r="14" spans="1:20">
      <c r="A14" s="335">
        <v>10</v>
      </c>
      <c r="B14" s="196" t="s">
        <v>438</v>
      </c>
      <c r="C14" s="187" t="s">
        <v>650</v>
      </c>
      <c r="D14" s="170">
        <v>3880</v>
      </c>
      <c r="E14" s="198">
        <v>18328130.210000001</v>
      </c>
      <c r="F14" s="198">
        <v>714222.11</v>
      </c>
      <c r="G14" s="197">
        <v>265</v>
      </c>
      <c r="H14" s="198">
        <v>729661.45</v>
      </c>
      <c r="I14" s="198">
        <v>38646.379999999997</v>
      </c>
      <c r="J14" s="170">
        <v>1736</v>
      </c>
      <c r="K14" s="198">
        <v>1392116.82</v>
      </c>
      <c r="L14" s="198">
        <v>199589.05</v>
      </c>
      <c r="M14" s="187" t="s">
        <v>491</v>
      </c>
      <c r="N14" s="187" t="s">
        <v>491</v>
      </c>
      <c r="O14" s="187" t="s">
        <v>491</v>
      </c>
      <c r="P14" s="170">
        <v>5881</v>
      </c>
      <c r="Q14" s="198">
        <v>20449908.48</v>
      </c>
      <c r="R14" s="279">
        <v>3477.28</v>
      </c>
      <c r="S14" s="279">
        <v>952457.54</v>
      </c>
      <c r="T14" s="200">
        <v>161.96</v>
      </c>
    </row>
    <row r="15" spans="1:20" ht="15.75" thickBot="1">
      <c r="A15" s="336">
        <v>11</v>
      </c>
      <c r="B15" s="337" t="s">
        <v>316</v>
      </c>
      <c r="C15" s="201" t="s">
        <v>564</v>
      </c>
      <c r="D15" s="338">
        <v>303</v>
      </c>
      <c r="E15" s="339">
        <v>98559.1</v>
      </c>
      <c r="F15" s="339">
        <v>19655.490000000002</v>
      </c>
      <c r="G15" s="338" t="s">
        <v>491</v>
      </c>
      <c r="H15" s="338" t="s">
        <v>491</v>
      </c>
      <c r="I15" s="338" t="s">
        <v>491</v>
      </c>
      <c r="J15" s="338">
        <v>229</v>
      </c>
      <c r="K15" s="339">
        <v>117589.99</v>
      </c>
      <c r="L15" s="339">
        <v>14528.52</v>
      </c>
      <c r="M15" s="339" t="s">
        <v>491</v>
      </c>
      <c r="N15" s="339" t="s">
        <v>491</v>
      </c>
      <c r="O15" s="339" t="s">
        <v>491</v>
      </c>
      <c r="P15" s="338">
        <v>532</v>
      </c>
      <c r="Q15" s="339">
        <v>216149.09</v>
      </c>
      <c r="R15" s="338">
        <v>406.3</v>
      </c>
      <c r="S15" s="339">
        <v>34184.01</v>
      </c>
      <c r="T15" s="340">
        <v>64.260000000000005</v>
      </c>
    </row>
    <row r="16" spans="1:20">
      <c r="E16" s="9"/>
      <c r="P16" s="8"/>
    </row>
    <row r="18" spans="5:5">
      <c r="E18" s="327"/>
    </row>
  </sheetData>
  <mergeCells count="12">
    <mergeCell ref="J3:L3"/>
    <mergeCell ref="M3:O3"/>
    <mergeCell ref="A3:A4"/>
    <mergeCell ref="B3:B4"/>
    <mergeCell ref="C3:C4"/>
    <mergeCell ref="D3:F3"/>
    <mergeCell ref="G3:I3"/>
    <mergeCell ref="S3:S4"/>
    <mergeCell ref="T3:T4"/>
    <mergeCell ref="P3:P4"/>
    <mergeCell ref="Q3:Q4"/>
    <mergeCell ref="R3:R4"/>
  </mergeCells>
  <pageMargins left="0.22" right="0.2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sqref="A1:R1"/>
    </sheetView>
  </sheetViews>
  <sheetFormatPr defaultRowHeight="15"/>
  <cols>
    <col min="1" max="1" width="6.85546875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368" t="s">
        <v>693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</row>
    <row r="2" spans="1:20" ht="15.75" thickBot="1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</row>
    <row r="3" spans="1:20" ht="16.5" customHeight="1" thickBot="1">
      <c r="A3" s="407" t="s">
        <v>21</v>
      </c>
      <c r="B3" s="407" t="s">
        <v>467</v>
      </c>
      <c r="C3" s="407" t="s">
        <v>461</v>
      </c>
      <c r="D3" s="404" t="s">
        <v>5</v>
      </c>
      <c r="E3" s="405"/>
      <c r="F3" s="406"/>
      <c r="G3" s="404" t="s">
        <v>52</v>
      </c>
      <c r="H3" s="405"/>
      <c r="I3" s="406"/>
      <c r="J3" s="404" t="s">
        <v>6</v>
      </c>
      <c r="K3" s="405"/>
      <c r="L3" s="406"/>
      <c r="M3" s="404" t="s">
        <v>8</v>
      </c>
      <c r="N3" s="405"/>
      <c r="O3" s="406"/>
      <c r="P3" s="402" t="s">
        <v>565</v>
      </c>
      <c r="Q3" s="402" t="s">
        <v>566</v>
      </c>
      <c r="R3" s="402" t="s">
        <v>657</v>
      </c>
      <c r="S3" s="402" t="s">
        <v>567</v>
      </c>
      <c r="T3" s="402" t="s">
        <v>658</v>
      </c>
    </row>
    <row r="4" spans="1:20" ht="95.25" thickBot="1">
      <c r="A4" s="410"/>
      <c r="B4" s="410"/>
      <c r="C4" s="410"/>
      <c r="D4" s="188" t="s">
        <v>1</v>
      </c>
      <c r="E4" s="189" t="s">
        <v>465</v>
      </c>
      <c r="F4" s="190" t="s">
        <v>466</v>
      </c>
      <c r="G4" s="188" t="s">
        <v>1</v>
      </c>
      <c r="H4" s="189" t="s">
        <v>465</v>
      </c>
      <c r="I4" s="190" t="s">
        <v>466</v>
      </c>
      <c r="J4" s="188" t="s">
        <v>1</v>
      </c>
      <c r="K4" s="189" t="s">
        <v>465</v>
      </c>
      <c r="L4" s="190" t="s">
        <v>466</v>
      </c>
      <c r="M4" s="188" t="s">
        <v>1</v>
      </c>
      <c r="N4" s="189" t="s">
        <v>465</v>
      </c>
      <c r="O4" s="190" t="s">
        <v>466</v>
      </c>
      <c r="P4" s="409"/>
      <c r="Q4" s="409"/>
      <c r="R4" s="409"/>
      <c r="S4" s="409"/>
      <c r="T4" s="409"/>
    </row>
    <row r="5" spans="1:20">
      <c r="A5" s="342">
        <v>1</v>
      </c>
      <c r="B5" s="191" t="s">
        <v>276</v>
      </c>
      <c r="C5" s="192" t="s">
        <v>67</v>
      </c>
      <c r="D5" s="194">
        <v>727</v>
      </c>
      <c r="E5" s="193">
        <v>1738665.84</v>
      </c>
      <c r="F5" s="193">
        <v>357664.56</v>
      </c>
      <c r="G5" s="194">
        <v>188</v>
      </c>
      <c r="H5" s="193">
        <v>364162.51</v>
      </c>
      <c r="I5" s="193">
        <v>68397.820000000007</v>
      </c>
      <c r="J5" s="194">
        <v>59</v>
      </c>
      <c r="K5" s="193">
        <v>70422.100000000006</v>
      </c>
      <c r="L5" s="193">
        <v>16858.79</v>
      </c>
      <c r="M5" s="194">
        <v>8</v>
      </c>
      <c r="N5" s="193">
        <v>50531.57</v>
      </c>
      <c r="O5" s="193">
        <v>5616.25</v>
      </c>
      <c r="P5" s="194">
        <v>982</v>
      </c>
      <c r="Q5" s="193">
        <v>2223782.02</v>
      </c>
      <c r="R5" s="193">
        <v>2264.54</v>
      </c>
      <c r="S5" s="193">
        <v>448537.42</v>
      </c>
      <c r="T5" s="195">
        <v>456.76</v>
      </c>
    </row>
    <row r="6" spans="1:20">
      <c r="A6" s="343">
        <v>2</v>
      </c>
      <c r="B6" s="196" t="s">
        <v>278</v>
      </c>
      <c r="C6" s="187" t="s">
        <v>563</v>
      </c>
      <c r="D6" s="197">
        <v>8</v>
      </c>
      <c r="E6" s="198">
        <v>66473.63</v>
      </c>
      <c r="F6" s="198">
        <v>6668.77</v>
      </c>
      <c r="G6" s="197" t="s">
        <v>491</v>
      </c>
      <c r="H6" s="198" t="s">
        <v>491</v>
      </c>
      <c r="I6" s="198" t="s">
        <v>491</v>
      </c>
      <c r="J6" s="197" t="s">
        <v>491</v>
      </c>
      <c r="K6" s="198" t="s">
        <v>491</v>
      </c>
      <c r="L6" s="197" t="s">
        <v>491</v>
      </c>
      <c r="M6" s="197" t="s">
        <v>491</v>
      </c>
      <c r="N6" s="198" t="s">
        <v>491</v>
      </c>
      <c r="O6" s="197" t="s">
        <v>491</v>
      </c>
      <c r="P6" s="197">
        <v>8</v>
      </c>
      <c r="Q6" s="198">
        <v>66473.63</v>
      </c>
      <c r="R6" s="198">
        <v>8309.2000000000007</v>
      </c>
      <c r="S6" s="198">
        <v>6668.77</v>
      </c>
      <c r="T6" s="199">
        <v>833.6</v>
      </c>
    </row>
    <row r="7" spans="1:20">
      <c r="A7" s="341">
        <v>3</v>
      </c>
      <c r="B7" s="317" t="s">
        <v>277</v>
      </c>
      <c r="C7" s="316" t="s">
        <v>418</v>
      </c>
      <c r="D7" s="318">
        <v>756</v>
      </c>
      <c r="E7" s="36">
        <v>2653596.9300000002</v>
      </c>
      <c r="F7" s="36">
        <v>425013.6</v>
      </c>
      <c r="G7" s="318">
        <v>75</v>
      </c>
      <c r="H7" s="36">
        <v>285230.96999999997</v>
      </c>
      <c r="I7" s="36">
        <v>40434.550000000003</v>
      </c>
      <c r="J7" s="318">
        <v>28</v>
      </c>
      <c r="K7" s="36">
        <v>80341.97</v>
      </c>
      <c r="L7" s="36">
        <v>10789.75</v>
      </c>
      <c r="M7" s="316" t="s">
        <v>491</v>
      </c>
      <c r="N7" s="316" t="s">
        <v>491</v>
      </c>
      <c r="O7" s="316" t="s">
        <v>491</v>
      </c>
      <c r="P7" s="318">
        <v>859</v>
      </c>
      <c r="Q7" s="36">
        <v>3019169.87</v>
      </c>
      <c r="R7" s="36">
        <v>3514.75</v>
      </c>
      <c r="S7" s="36">
        <v>476237.9</v>
      </c>
      <c r="T7" s="326">
        <v>554.41</v>
      </c>
    </row>
    <row r="8" spans="1:20" ht="15.75" thickBot="1">
      <c r="A8" s="344">
        <v>4</v>
      </c>
      <c r="B8" s="352" t="s">
        <v>285</v>
      </c>
      <c r="C8" s="201" t="s">
        <v>400</v>
      </c>
      <c r="D8" s="201">
        <v>79</v>
      </c>
      <c r="E8" s="201">
        <v>363090.79</v>
      </c>
      <c r="F8" s="201">
        <v>83115.570000000007</v>
      </c>
      <c r="G8" s="201">
        <v>8</v>
      </c>
      <c r="H8" s="201">
        <v>43868.78</v>
      </c>
      <c r="I8" s="201">
        <v>6069.65</v>
      </c>
      <c r="J8" s="201">
        <v>97</v>
      </c>
      <c r="K8" s="201">
        <v>439218.49</v>
      </c>
      <c r="L8" s="201">
        <v>73548.05</v>
      </c>
      <c r="M8" s="201" t="s">
        <v>491</v>
      </c>
      <c r="N8" s="201" t="s">
        <v>491</v>
      </c>
      <c r="O8" s="201" t="s">
        <v>491</v>
      </c>
      <c r="P8" s="201">
        <v>184</v>
      </c>
      <c r="Q8" s="201">
        <v>846178.06</v>
      </c>
      <c r="R8" s="201">
        <v>4598.79</v>
      </c>
      <c r="S8" s="201">
        <v>162733.26999999999</v>
      </c>
      <c r="T8" s="353">
        <v>884.42</v>
      </c>
    </row>
    <row r="9" spans="1:20">
      <c r="E9" s="9"/>
      <c r="F9" s="9"/>
    </row>
  </sheetData>
  <mergeCells count="13">
    <mergeCell ref="A1:R1"/>
    <mergeCell ref="A3:A4"/>
    <mergeCell ref="B3:B4"/>
    <mergeCell ref="C3:C4"/>
    <mergeCell ref="D3:F3"/>
    <mergeCell ref="G3:I3"/>
    <mergeCell ref="J3:L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P16"/>
  <sheetViews>
    <sheetView workbookViewId="0">
      <selection sqref="A1:H1"/>
    </sheetView>
  </sheetViews>
  <sheetFormatPr defaultRowHeight="15"/>
  <cols>
    <col min="1" max="1" width="4.85546875" style="100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8554687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368" t="s">
        <v>694</v>
      </c>
      <c r="B1" s="368"/>
      <c r="C1" s="368"/>
      <c r="D1" s="368"/>
      <c r="E1" s="368"/>
      <c r="F1" s="368"/>
      <c r="G1" s="368"/>
      <c r="H1" s="368"/>
    </row>
    <row r="2" spans="1:16" ht="15.75" customHeight="1" thickBot="1"/>
    <row r="3" spans="1:16" s="68" customFormat="1" ht="16.5" thickBot="1">
      <c r="A3" s="407" t="s">
        <v>21</v>
      </c>
      <c r="B3" s="407" t="s">
        <v>467</v>
      </c>
      <c r="C3" s="407" t="s">
        <v>461</v>
      </c>
      <c r="D3" s="404" t="s">
        <v>5</v>
      </c>
      <c r="E3" s="405"/>
      <c r="F3" s="406"/>
      <c r="G3" s="404" t="s">
        <v>52</v>
      </c>
      <c r="H3" s="405"/>
      <c r="I3" s="406"/>
      <c r="J3" s="404" t="s">
        <v>6</v>
      </c>
      <c r="K3" s="405"/>
      <c r="L3" s="406"/>
      <c r="M3" s="404" t="s">
        <v>8</v>
      </c>
      <c r="N3" s="405"/>
      <c r="O3" s="406"/>
      <c r="P3" s="402" t="s">
        <v>568</v>
      </c>
    </row>
    <row r="4" spans="1:16" s="68" customFormat="1" ht="63.75" thickBot="1">
      <c r="A4" s="410"/>
      <c r="B4" s="410"/>
      <c r="C4" s="410"/>
      <c r="D4" s="141" t="s">
        <v>462</v>
      </c>
      <c r="E4" s="141" t="s">
        <v>463</v>
      </c>
      <c r="F4" s="142" t="s">
        <v>464</v>
      </c>
      <c r="G4" s="141" t="s">
        <v>462</v>
      </c>
      <c r="H4" s="141" t="s">
        <v>463</v>
      </c>
      <c r="I4" s="142" t="s">
        <v>464</v>
      </c>
      <c r="J4" s="141" t="s">
        <v>462</v>
      </c>
      <c r="K4" s="141" t="s">
        <v>463</v>
      </c>
      <c r="L4" s="142" t="s">
        <v>464</v>
      </c>
      <c r="M4" s="141" t="s">
        <v>462</v>
      </c>
      <c r="N4" s="141" t="s">
        <v>463</v>
      </c>
      <c r="O4" s="142" t="s">
        <v>464</v>
      </c>
      <c r="P4" s="409"/>
    </row>
    <row r="5" spans="1:16">
      <c r="A5" s="357" t="s">
        <v>578</v>
      </c>
      <c r="B5" s="191" t="s">
        <v>276</v>
      </c>
      <c r="C5" s="192" t="s">
        <v>67</v>
      </c>
      <c r="D5" s="135">
        <v>1905</v>
      </c>
      <c r="E5" s="194">
        <v>748.49</v>
      </c>
      <c r="F5" s="194">
        <v>27</v>
      </c>
      <c r="G5" s="194">
        <v>336</v>
      </c>
      <c r="H5" s="194">
        <v>547.76</v>
      </c>
      <c r="I5" s="194">
        <v>18</v>
      </c>
      <c r="J5" s="194">
        <v>1336</v>
      </c>
      <c r="K5" s="194">
        <v>442.37</v>
      </c>
      <c r="L5" s="194">
        <v>8</v>
      </c>
      <c r="M5" s="192" t="s">
        <v>491</v>
      </c>
      <c r="N5" s="192" t="s">
        <v>491</v>
      </c>
      <c r="O5" s="192" t="s">
        <v>491</v>
      </c>
      <c r="P5" s="136">
        <v>3577</v>
      </c>
    </row>
    <row r="6" spans="1:16">
      <c r="A6" s="358" t="s">
        <v>579</v>
      </c>
      <c r="B6" s="196" t="s">
        <v>278</v>
      </c>
      <c r="C6" s="187" t="s">
        <v>563</v>
      </c>
      <c r="D6" s="197">
        <v>140</v>
      </c>
      <c r="E6" s="198">
        <v>1193.76</v>
      </c>
      <c r="F6" s="197">
        <v>9</v>
      </c>
      <c r="G6" s="197">
        <v>9</v>
      </c>
      <c r="H6" s="197">
        <v>806.71</v>
      </c>
      <c r="I6" s="197">
        <v>8</v>
      </c>
      <c r="J6" s="197">
        <v>31</v>
      </c>
      <c r="K6" s="197">
        <v>603.97</v>
      </c>
      <c r="L6" s="197">
        <v>10</v>
      </c>
      <c r="M6" s="197" t="s">
        <v>491</v>
      </c>
      <c r="N6" s="197" t="s">
        <v>491</v>
      </c>
      <c r="O6" s="197" t="s">
        <v>491</v>
      </c>
      <c r="P6" s="200">
        <v>180</v>
      </c>
    </row>
    <row r="7" spans="1:16">
      <c r="A7" s="358" t="s">
        <v>580</v>
      </c>
      <c r="B7" s="196" t="s">
        <v>275</v>
      </c>
      <c r="C7" s="187" t="s">
        <v>459</v>
      </c>
      <c r="D7" s="197">
        <v>719</v>
      </c>
      <c r="E7" s="198">
        <v>1303.24</v>
      </c>
      <c r="F7" s="197">
        <v>10</v>
      </c>
      <c r="G7" s="197">
        <v>25</v>
      </c>
      <c r="H7" s="198">
        <v>911.5</v>
      </c>
      <c r="I7" s="197">
        <v>5</v>
      </c>
      <c r="J7" s="197">
        <v>620</v>
      </c>
      <c r="K7" s="197">
        <v>797.94</v>
      </c>
      <c r="L7" s="197">
        <v>6</v>
      </c>
      <c r="M7" s="187" t="s">
        <v>491</v>
      </c>
      <c r="N7" s="187" t="s">
        <v>491</v>
      </c>
      <c r="O7" s="187" t="s">
        <v>491</v>
      </c>
      <c r="P7" s="137">
        <v>1364</v>
      </c>
    </row>
    <row r="8" spans="1:16">
      <c r="A8" s="358" t="s">
        <v>581</v>
      </c>
      <c r="B8" s="196" t="s">
        <v>277</v>
      </c>
      <c r="C8" s="187" t="s">
        <v>418</v>
      </c>
      <c r="D8" s="197">
        <v>183</v>
      </c>
      <c r="E8" s="197">
        <v>1119.18</v>
      </c>
      <c r="F8" s="197">
        <v>29</v>
      </c>
      <c r="G8" s="197">
        <v>13</v>
      </c>
      <c r="H8" s="197">
        <v>1000.01</v>
      </c>
      <c r="I8" s="197">
        <v>22</v>
      </c>
      <c r="J8" s="197">
        <v>491</v>
      </c>
      <c r="K8" s="197">
        <v>360.42</v>
      </c>
      <c r="L8" s="197">
        <v>9</v>
      </c>
      <c r="M8" s="197">
        <v>13</v>
      </c>
      <c r="N8" s="197">
        <v>723.05</v>
      </c>
      <c r="O8" s="197">
        <v>11</v>
      </c>
      <c r="P8" s="200">
        <v>700</v>
      </c>
    </row>
    <row r="9" spans="1:16">
      <c r="A9" s="358" t="s">
        <v>582</v>
      </c>
      <c r="B9" s="196" t="s">
        <v>446</v>
      </c>
      <c r="C9" s="187" t="s">
        <v>420</v>
      </c>
      <c r="D9" s="197">
        <v>10</v>
      </c>
      <c r="E9" s="197">
        <v>587.37</v>
      </c>
      <c r="F9" s="197">
        <v>4</v>
      </c>
      <c r="G9" s="197">
        <v>1</v>
      </c>
      <c r="H9" s="197">
        <v>0</v>
      </c>
      <c r="I9" s="197">
        <v>0</v>
      </c>
      <c r="J9" s="197">
        <v>50</v>
      </c>
      <c r="K9" s="197">
        <v>82.6</v>
      </c>
      <c r="L9" s="197">
        <v>11</v>
      </c>
      <c r="M9" s="187" t="s">
        <v>491</v>
      </c>
      <c r="N9" s="187" t="s">
        <v>491</v>
      </c>
      <c r="O9" s="187" t="s">
        <v>491</v>
      </c>
      <c r="P9" s="137">
        <v>61</v>
      </c>
    </row>
    <row r="10" spans="1:16">
      <c r="A10" s="358" t="s">
        <v>583</v>
      </c>
      <c r="B10" s="196" t="s">
        <v>285</v>
      </c>
      <c r="C10" s="187" t="s">
        <v>400</v>
      </c>
      <c r="D10" s="197">
        <v>238</v>
      </c>
      <c r="E10" s="197">
        <v>991.62</v>
      </c>
      <c r="F10" s="197">
        <v>17</v>
      </c>
      <c r="G10" s="197">
        <v>26</v>
      </c>
      <c r="H10" s="197">
        <v>522.54999999999995</v>
      </c>
      <c r="I10" s="197">
        <v>9</v>
      </c>
      <c r="J10" s="197">
        <v>81</v>
      </c>
      <c r="K10" s="197">
        <v>649.74</v>
      </c>
      <c r="L10" s="197">
        <v>7</v>
      </c>
      <c r="M10" s="187" t="s">
        <v>491</v>
      </c>
      <c r="N10" s="187" t="s">
        <v>491</v>
      </c>
      <c r="O10" s="187" t="s">
        <v>491</v>
      </c>
      <c r="P10" s="200">
        <v>345</v>
      </c>
    </row>
    <row r="11" spans="1:16">
      <c r="A11" s="358" t="s">
        <v>586</v>
      </c>
      <c r="B11" s="196" t="s">
        <v>315</v>
      </c>
      <c r="C11" s="187" t="s">
        <v>77</v>
      </c>
      <c r="D11" s="197">
        <v>112</v>
      </c>
      <c r="E11" s="198">
        <v>1037.3499999999999</v>
      </c>
      <c r="F11" s="197">
        <v>7</v>
      </c>
      <c r="G11" s="197">
        <v>3</v>
      </c>
      <c r="H11" s="197">
        <v>459.05</v>
      </c>
      <c r="I11" s="197">
        <v>5</v>
      </c>
      <c r="J11" s="197">
        <v>196</v>
      </c>
      <c r="K11" s="197">
        <v>789.93</v>
      </c>
      <c r="L11" s="197">
        <v>3</v>
      </c>
      <c r="M11" s="187" t="s">
        <v>491</v>
      </c>
      <c r="N11" s="187" t="s">
        <v>491</v>
      </c>
      <c r="O11" s="187" t="s">
        <v>491</v>
      </c>
      <c r="P11" s="200">
        <v>311</v>
      </c>
    </row>
    <row r="12" spans="1:16">
      <c r="A12" s="358" t="s">
        <v>584</v>
      </c>
      <c r="B12" s="196" t="s">
        <v>288</v>
      </c>
      <c r="C12" s="187" t="s">
        <v>401</v>
      </c>
      <c r="D12" s="197">
        <v>9</v>
      </c>
      <c r="E12" s="197">
        <v>779.08</v>
      </c>
      <c r="F12" s="197">
        <v>10</v>
      </c>
      <c r="G12" s="197">
        <v>3</v>
      </c>
      <c r="H12" s="198">
        <v>201.29</v>
      </c>
      <c r="I12" s="197">
        <v>10</v>
      </c>
      <c r="J12" s="197">
        <v>5</v>
      </c>
      <c r="K12" s="197">
        <v>984.53</v>
      </c>
      <c r="L12" s="197">
        <v>3</v>
      </c>
      <c r="M12" s="187" t="s">
        <v>491</v>
      </c>
      <c r="N12" s="187" t="s">
        <v>491</v>
      </c>
      <c r="O12" s="187" t="s">
        <v>491</v>
      </c>
      <c r="P12" s="200">
        <v>17</v>
      </c>
    </row>
    <row r="13" spans="1:16">
      <c r="A13" s="358" t="s">
        <v>585</v>
      </c>
      <c r="B13" s="196" t="s">
        <v>450</v>
      </c>
      <c r="C13" s="143" t="s">
        <v>569</v>
      </c>
      <c r="D13" s="197">
        <v>1</v>
      </c>
      <c r="E13" s="198">
        <v>2300</v>
      </c>
      <c r="F13" s="197">
        <v>1</v>
      </c>
      <c r="G13" s="197" t="s">
        <v>491</v>
      </c>
      <c r="H13" s="197" t="s">
        <v>491</v>
      </c>
      <c r="I13" s="197" t="s">
        <v>491</v>
      </c>
      <c r="J13" s="197">
        <v>5</v>
      </c>
      <c r="K13" s="198">
        <v>1379.37</v>
      </c>
      <c r="L13" s="197">
        <v>2</v>
      </c>
      <c r="M13" s="187" t="s">
        <v>491</v>
      </c>
      <c r="N13" s="187" t="s">
        <v>491</v>
      </c>
      <c r="O13" s="187" t="s">
        <v>491</v>
      </c>
      <c r="P13" s="200">
        <v>6</v>
      </c>
    </row>
    <row r="14" spans="1:16">
      <c r="A14" s="358">
        <v>10</v>
      </c>
      <c r="B14" s="196" t="s">
        <v>442</v>
      </c>
      <c r="C14" s="187" t="s">
        <v>417</v>
      </c>
      <c r="D14" s="170" t="s">
        <v>491</v>
      </c>
      <c r="E14" s="197" t="s">
        <v>491</v>
      </c>
      <c r="F14" s="197" t="s">
        <v>491</v>
      </c>
      <c r="G14" s="197" t="s">
        <v>491</v>
      </c>
      <c r="H14" s="197" t="s">
        <v>491</v>
      </c>
      <c r="I14" s="197" t="s">
        <v>491</v>
      </c>
      <c r="J14" s="197">
        <v>1</v>
      </c>
      <c r="K14" s="197">
        <v>0</v>
      </c>
      <c r="L14" s="197">
        <v>1</v>
      </c>
      <c r="M14" s="187" t="s">
        <v>491</v>
      </c>
      <c r="N14" s="187" t="s">
        <v>491</v>
      </c>
      <c r="O14" s="187" t="s">
        <v>491</v>
      </c>
      <c r="P14" s="137">
        <v>1</v>
      </c>
    </row>
    <row r="15" spans="1:16">
      <c r="A15" s="360">
        <v>11</v>
      </c>
      <c r="B15" s="196" t="s">
        <v>438</v>
      </c>
      <c r="C15" s="359" t="s">
        <v>650</v>
      </c>
      <c r="D15" s="197">
        <v>3876</v>
      </c>
      <c r="E15" s="197">
        <v>415.52</v>
      </c>
      <c r="F15" s="196">
        <v>28</v>
      </c>
      <c r="G15" s="196">
        <v>313</v>
      </c>
      <c r="H15" s="197">
        <v>282.64999999999998</v>
      </c>
      <c r="I15" s="197">
        <v>26</v>
      </c>
      <c r="J15" s="197">
        <v>1698</v>
      </c>
      <c r="K15" s="197">
        <v>209.91</v>
      </c>
      <c r="L15" s="197">
        <v>13</v>
      </c>
      <c r="M15" s="170" t="s">
        <v>491</v>
      </c>
      <c r="N15" s="187" t="s">
        <v>491</v>
      </c>
      <c r="O15" s="187" t="s">
        <v>491</v>
      </c>
      <c r="P15" s="200">
        <v>5887</v>
      </c>
    </row>
    <row r="16" spans="1:16" ht="15.75" thickBot="1">
      <c r="A16" s="361">
        <v>12</v>
      </c>
      <c r="B16" s="337" t="s">
        <v>316</v>
      </c>
      <c r="C16" s="362" t="s">
        <v>564</v>
      </c>
      <c r="D16" s="363">
        <v>245</v>
      </c>
      <c r="E16" s="362">
        <v>131.72</v>
      </c>
      <c r="F16" s="362">
        <v>6</v>
      </c>
      <c r="G16" s="362" t="s">
        <v>491</v>
      </c>
      <c r="H16" s="362" t="s">
        <v>491</v>
      </c>
      <c r="I16" s="362" t="s">
        <v>491</v>
      </c>
      <c r="J16" s="362">
        <v>222</v>
      </c>
      <c r="K16" s="362">
        <v>79.069999999999993</v>
      </c>
      <c r="L16" s="362">
        <v>8</v>
      </c>
      <c r="M16" s="362" t="s">
        <v>491</v>
      </c>
      <c r="N16" s="362" t="s">
        <v>491</v>
      </c>
      <c r="O16" s="362" t="s">
        <v>491</v>
      </c>
      <c r="P16" s="364">
        <v>467</v>
      </c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  <ignoredErrors>
    <ignoredError sqref="A5:A15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sqref="A1:F1"/>
    </sheetView>
  </sheetViews>
  <sheetFormatPr defaultRowHeight="15"/>
  <cols>
    <col min="1" max="1" width="9.140625" style="100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368" t="s">
        <v>695</v>
      </c>
      <c r="B1" s="368"/>
      <c r="C1" s="368"/>
      <c r="D1" s="368"/>
      <c r="E1" s="368"/>
      <c r="F1" s="368"/>
    </row>
    <row r="2" spans="1:12" ht="15.75" customHeight="1" thickBot="1"/>
    <row r="3" spans="1:12" ht="15.75" thickBot="1">
      <c r="A3" s="415" t="s">
        <v>21</v>
      </c>
      <c r="B3" s="417" t="s">
        <v>467</v>
      </c>
      <c r="C3" s="419" t="s">
        <v>461</v>
      </c>
      <c r="D3" s="411" t="s">
        <v>5</v>
      </c>
      <c r="E3" s="412"/>
      <c r="F3" s="411" t="s">
        <v>52</v>
      </c>
      <c r="G3" s="412"/>
      <c r="H3" s="411" t="s">
        <v>6</v>
      </c>
      <c r="I3" s="412"/>
      <c r="J3" s="411" t="s">
        <v>8</v>
      </c>
      <c r="K3" s="412"/>
      <c r="L3" s="413" t="s">
        <v>565</v>
      </c>
    </row>
    <row r="4" spans="1:12" ht="15.75" thickBot="1">
      <c r="A4" s="416"/>
      <c r="B4" s="418"/>
      <c r="C4" s="420"/>
      <c r="D4" s="140" t="s">
        <v>1</v>
      </c>
      <c r="E4" s="254" t="s">
        <v>62</v>
      </c>
      <c r="F4" s="140" t="s">
        <v>1</v>
      </c>
      <c r="G4" s="254" t="s">
        <v>62</v>
      </c>
      <c r="H4" s="140" t="s">
        <v>1</v>
      </c>
      <c r="I4" s="254" t="s">
        <v>62</v>
      </c>
      <c r="J4" s="140" t="s">
        <v>1</v>
      </c>
      <c r="K4" s="254" t="s">
        <v>62</v>
      </c>
      <c r="L4" s="414"/>
    </row>
    <row r="5" spans="1:12">
      <c r="A5" s="354">
        <v>1</v>
      </c>
      <c r="B5" s="194" t="s">
        <v>276</v>
      </c>
      <c r="C5" s="192" t="s">
        <v>67</v>
      </c>
      <c r="D5" s="192" t="s">
        <v>491</v>
      </c>
      <c r="E5" s="192" t="s">
        <v>491</v>
      </c>
      <c r="F5" s="192" t="s">
        <v>491</v>
      </c>
      <c r="G5" s="192" t="s">
        <v>491</v>
      </c>
      <c r="H5" s="194">
        <v>12</v>
      </c>
      <c r="I5" s="193">
        <v>2738.78</v>
      </c>
      <c r="J5" s="192" t="s">
        <v>491</v>
      </c>
      <c r="K5" s="192" t="s">
        <v>491</v>
      </c>
      <c r="L5" s="278">
        <v>12</v>
      </c>
    </row>
    <row r="6" spans="1:12">
      <c r="A6" s="355">
        <v>2</v>
      </c>
      <c r="B6" s="197" t="s">
        <v>275</v>
      </c>
      <c r="C6" s="187" t="s">
        <v>459</v>
      </c>
      <c r="D6" s="187" t="s">
        <v>491</v>
      </c>
      <c r="E6" s="187" t="s">
        <v>491</v>
      </c>
      <c r="F6" s="187" t="s">
        <v>491</v>
      </c>
      <c r="G6" s="187" t="s">
        <v>491</v>
      </c>
      <c r="H6" s="197">
        <v>7</v>
      </c>
      <c r="I6" s="197">
        <v>3733.03</v>
      </c>
      <c r="J6" s="187" t="s">
        <v>491</v>
      </c>
      <c r="K6" s="187" t="s">
        <v>491</v>
      </c>
      <c r="L6" s="200">
        <v>7</v>
      </c>
    </row>
    <row r="7" spans="1:12">
      <c r="A7" s="355">
        <v>3</v>
      </c>
      <c r="B7" s="197" t="s">
        <v>277</v>
      </c>
      <c r="C7" s="187" t="s">
        <v>418</v>
      </c>
      <c r="D7" s="187" t="s">
        <v>491</v>
      </c>
      <c r="E7" s="187" t="s">
        <v>491</v>
      </c>
      <c r="F7" s="187" t="s">
        <v>491</v>
      </c>
      <c r="G7" s="187" t="s">
        <v>491</v>
      </c>
      <c r="H7" s="197">
        <v>6</v>
      </c>
      <c r="I7" s="198">
        <v>2476.15</v>
      </c>
      <c r="J7" s="187" t="s">
        <v>491</v>
      </c>
      <c r="K7" s="187" t="s">
        <v>491</v>
      </c>
      <c r="L7" s="200">
        <v>6</v>
      </c>
    </row>
    <row r="8" spans="1:12">
      <c r="A8" s="355">
        <v>4</v>
      </c>
      <c r="B8" s="197" t="s">
        <v>446</v>
      </c>
      <c r="C8" s="187" t="s">
        <v>420</v>
      </c>
      <c r="D8" s="187" t="s">
        <v>491</v>
      </c>
      <c r="E8" s="187" t="s">
        <v>491</v>
      </c>
      <c r="F8" s="187" t="s">
        <v>491</v>
      </c>
      <c r="G8" s="187" t="s">
        <v>491</v>
      </c>
      <c r="H8" s="197">
        <v>3</v>
      </c>
      <c r="I8" s="197">
        <v>897.49</v>
      </c>
      <c r="J8" s="187" t="s">
        <v>491</v>
      </c>
      <c r="K8" s="187" t="s">
        <v>491</v>
      </c>
      <c r="L8" s="200">
        <v>3</v>
      </c>
    </row>
    <row r="9" spans="1:12">
      <c r="A9" s="355">
        <v>5</v>
      </c>
      <c r="B9" s="197" t="s">
        <v>285</v>
      </c>
      <c r="C9" s="187" t="s">
        <v>400</v>
      </c>
      <c r="D9" s="187" t="s">
        <v>491</v>
      </c>
      <c r="E9" s="187" t="s">
        <v>491</v>
      </c>
      <c r="F9" s="187" t="s">
        <v>491</v>
      </c>
      <c r="G9" s="187" t="s">
        <v>491</v>
      </c>
      <c r="H9" s="197">
        <v>1</v>
      </c>
      <c r="I9" s="197">
        <v>188.05</v>
      </c>
      <c r="J9" s="187" t="s">
        <v>491</v>
      </c>
      <c r="K9" s="187" t="s">
        <v>491</v>
      </c>
      <c r="L9" s="200">
        <v>1</v>
      </c>
    </row>
    <row r="10" spans="1:12">
      <c r="A10" s="355">
        <v>6</v>
      </c>
      <c r="B10" s="187" t="s">
        <v>288</v>
      </c>
      <c r="C10" s="187" t="s">
        <v>401</v>
      </c>
      <c r="D10" s="187" t="s">
        <v>491</v>
      </c>
      <c r="E10" s="187" t="s">
        <v>491</v>
      </c>
      <c r="F10" s="198" t="s">
        <v>491</v>
      </c>
      <c r="G10" s="187" t="s">
        <v>491</v>
      </c>
      <c r="H10" s="187">
        <v>1</v>
      </c>
      <c r="I10" s="187">
        <v>548.32000000000005</v>
      </c>
      <c r="J10" s="187" t="s">
        <v>491</v>
      </c>
      <c r="K10" s="187" t="s">
        <v>491</v>
      </c>
      <c r="L10" s="365">
        <v>1</v>
      </c>
    </row>
    <row r="11" spans="1:12">
      <c r="A11" s="355">
        <v>7</v>
      </c>
      <c r="B11" s="187" t="s">
        <v>438</v>
      </c>
      <c r="C11" s="187" t="s">
        <v>650</v>
      </c>
      <c r="D11" s="187" t="s">
        <v>491</v>
      </c>
      <c r="E11" s="187" t="s">
        <v>491</v>
      </c>
      <c r="F11" s="198" t="s">
        <v>491</v>
      </c>
      <c r="G11" s="187" t="s">
        <v>491</v>
      </c>
      <c r="H11" s="187">
        <v>14</v>
      </c>
      <c r="I11" s="187">
        <v>1611.17</v>
      </c>
      <c r="J11" s="187" t="s">
        <v>491</v>
      </c>
      <c r="K11" s="187" t="s">
        <v>491</v>
      </c>
      <c r="L11" s="365">
        <v>14</v>
      </c>
    </row>
    <row r="12" spans="1:12" ht="15.75" thickBot="1">
      <c r="A12" s="356">
        <v>8</v>
      </c>
      <c r="B12" s="201" t="s">
        <v>316</v>
      </c>
      <c r="C12" s="201" t="s">
        <v>564</v>
      </c>
      <c r="D12" s="201" t="s">
        <v>491</v>
      </c>
      <c r="E12" s="201" t="s">
        <v>491</v>
      </c>
      <c r="F12" s="339" t="s">
        <v>491</v>
      </c>
      <c r="G12" s="201" t="s">
        <v>491</v>
      </c>
      <c r="H12" s="201">
        <v>42</v>
      </c>
      <c r="I12" s="201">
        <v>2224.61</v>
      </c>
      <c r="J12" s="201" t="s">
        <v>491</v>
      </c>
      <c r="K12" s="201" t="s">
        <v>491</v>
      </c>
      <c r="L12" s="353">
        <v>42</v>
      </c>
    </row>
    <row r="13" spans="1:12" ht="21" customHeight="1"/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activeCell="E24" sqref="E24"/>
    </sheetView>
  </sheetViews>
  <sheetFormatPr defaultRowHeight="15"/>
  <cols>
    <col min="1" max="1" width="9.140625" style="87"/>
    <col min="2" max="2" width="11.28515625" style="87" customWidth="1"/>
    <col min="3" max="3" width="22" style="87" bestFit="1" customWidth="1"/>
    <col min="4" max="4" width="14.5703125" style="87" customWidth="1"/>
    <col min="5" max="5" width="16.85546875" style="127" customWidth="1"/>
    <col min="6" max="6" width="16.140625" style="128" customWidth="1"/>
    <col min="7" max="7" width="15.140625" style="87" customWidth="1"/>
    <col min="8" max="8" width="13.42578125" style="87" customWidth="1"/>
    <col min="9" max="9" width="15" style="87" customWidth="1"/>
    <col min="10" max="10" width="14" style="87" customWidth="1"/>
    <col min="11" max="11" width="13" style="87" customWidth="1"/>
    <col min="12" max="12" width="18.42578125" style="87" bestFit="1" customWidth="1"/>
    <col min="13" max="16384" width="9.140625" style="87"/>
  </cols>
  <sheetData>
    <row r="1" spans="1:12" ht="16.5" customHeight="1">
      <c r="A1" s="421" t="s">
        <v>696</v>
      </c>
      <c r="B1" s="421"/>
      <c r="C1" s="421"/>
      <c r="D1" s="421"/>
      <c r="E1" s="421"/>
      <c r="F1" s="421"/>
    </row>
    <row r="2" spans="1:12" ht="15.75" thickBot="1"/>
    <row r="3" spans="1:12" ht="33.75" customHeight="1" thickBot="1">
      <c r="A3" s="415" t="s">
        <v>21</v>
      </c>
      <c r="B3" s="417" t="s">
        <v>467</v>
      </c>
      <c r="C3" s="419" t="s">
        <v>461</v>
      </c>
      <c r="D3" s="411" t="s">
        <v>5</v>
      </c>
      <c r="E3" s="412"/>
      <c r="F3" s="411" t="s">
        <v>52</v>
      </c>
      <c r="G3" s="412"/>
      <c r="H3" s="411" t="s">
        <v>6</v>
      </c>
      <c r="I3" s="412"/>
      <c r="J3" s="411" t="s">
        <v>8</v>
      </c>
      <c r="K3" s="412"/>
      <c r="L3" s="413" t="s">
        <v>565</v>
      </c>
    </row>
    <row r="4" spans="1:12" ht="33.75" customHeight="1" thickBot="1">
      <c r="A4" s="416"/>
      <c r="B4" s="418"/>
      <c r="C4" s="420"/>
      <c r="D4" s="140" t="s">
        <v>1</v>
      </c>
      <c r="E4" s="328" t="s">
        <v>62</v>
      </c>
      <c r="F4" s="140" t="s">
        <v>1</v>
      </c>
      <c r="G4" s="328" t="s">
        <v>62</v>
      </c>
      <c r="H4" s="140" t="s">
        <v>1</v>
      </c>
      <c r="I4" s="328" t="s">
        <v>62</v>
      </c>
      <c r="J4" s="140" t="s">
        <v>1</v>
      </c>
      <c r="K4" s="328" t="s">
        <v>62</v>
      </c>
      <c r="L4" s="414"/>
    </row>
    <row r="5" spans="1:12">
      <c r="A5" s="129" t="s">
        <v>578</v>
      </c>
      <c r="B5" s="130" t="s">
        <v>276</v>
      </c>
      <c r="C5" s="131" t="s">
        <v>67</v>
      </c>
      <c r="D5" s="157">
        <v>1671</v>
      </c>
      <c r="E5" s="158">
        <v>1054345.6200000001</v>
      </c>
      <c r="F5" s="159">
        <v>353</v>
      </c>
      <c r="G5" s="158">
        <v>211998.7</v>
      </c>
      <c r="H5" s="160">
        <v>1023</v>
      </c>
      <c r="I5" s="158">
        <v>516774.01</v>
      </c>
      <c r="J5" s="160">
        <v>2</v>
      </c>
      <c r="K5" s="160">
        <v>1519.6</v>
      </c>
      <c r="L5" s="304">
        <v>3049</v>
      </c>
    </row>
    <row r="6" spans="1:12">
      <c r="A6" s="132" t="s">
        <v>579</v>
      </c>
      <c r="B6" s="133" t="s">
        <v>278</v>
      </c>
      <c r="C6" s="134" t="s">
        <v>563</v>
      </c>
      <c r="D6" s="161">
        <v>170</v>
      </c>
      <c r="E6" s="162">
        <v>184043.26</v>
      </c>
      <c r="F6" s="163">
        <v>12</v>
      </c>
      <c r="G6" s="162">
        <v>12294.69</v>
      </c>
      <c r="H6" s="161">
        <v>79</v>
      </c>
      <c r="I6" s="162">
        <v>58073.15</v>
      </c>
      <c r="J6" s="161">
        <v>1</v>
      </c>
      <c r="K6" s="162">
        <v>780.3</v>
      </c>
      <c r="L6" s="305">
        <v>262</v>
      </c>
    </row>
    <row r="7" spans="1:12">
      <c r="A7" s="132" t="s">
        <v>580</v>
      </c>
      <c r="B7" s="133" t="s">
        <v>275</v>
      </c>
      <c r="C7" s="134" t="s">
        <v>459</v>
      </c>
      <c r="D7" s="161">
        <v>617</v>
      </c>
      <c r="E7" s="162">
        <v>605816.9</v>
      </c>
      <c r="F7" s="163">
        <v>147</v>
      </c>
      <c r="G7" s="162">
        <v>56806.76</v>
      </c>
      <c r="H7" s="161">
        <v>569</v>
      </c>
      <c r="I7" s="162">
        <v>335102.40999999997</v>
      </c>
      <c r="J7" s="150" t="s">
        <v>491</v>
      </c>
      <c r="K7" s="162" t="s">
        <v>491</v>
      </c>
      <c r="L7" s="313">
        <v>1333</v>
      </c>
    </row>
    <row r="8" spans="1:12">
      <c r="A8" s="132" t="s">
        <v>581</v>
      </c>
      <c r="B8" s="133" t="s">
        <v>277</v>
      </c>
      <c r="C8" s="134" t="s">
        <v>418</v>
      </c>
      <c r="D8" s="161">
        <v>729</v>
      </c>
      <c r="E8" s="162">
        <v>540097.17000000004</v>
      </c>
      <c r="F8" s="163">
        <v>133</v>
      </c>
      <c r="G8" s="162">
        <v>95289.600000000006</v>
      </c>
      <c r="H8" s="161">
        <v>488</v>
      </c>
      <c r="I8" s="162">
        <v>249690.32</v>
      </c>
      <c r="J8" s="161">
        <v>15</v>
      </c>
      <c r="K8" s="162">
        <v>11209.77</v>
      </c>
      <c r="L8" s="313">
        <v>1365</v>
      </c>
    </row>
    <row r="9" spans="1:12">
      <c r="A9" s="132" t="s">
        <v>582</v>
      </c>
      <c r="B9" s="133" t="s">
        <v>446</v>
      </c>
      <c r="C9" s="134" t="s">
        <v>420</v>
      </c>
      <c r="D9" s="150">
        <v>2382</v>
      </c>
      <c r="E9" s="162">
        <v>871009.11</v>
      </c>
      <c r="F9" s="163">
        <v>471</v>
      </c>
      <c r="G9" s="162">
        <v>251283.59</v>
      </c>
      <c r="H9" s="161">
        <v>2</v>
      </c>
      <c r="I9" s="161">
        <v>127.52</v>
      </c>
      <c r="J9" s="150" t="s">
        <v>491</v>
      </c>
      <c r="K9" s="162" t="s">
        <v>491</v>
      </c>
      <c r="L9" s="314">
        <v>2855</v>
      </c>
    </row>
    <row r="10" spans="1:12">
      <c r="A10" s="132" t="s">
        <v>583</v>
      </c>
      <c r="B10" s="133" t="s">
        <v>285</v>
      </c>
      <c r="C10" s="134" t="s">
        <v>400</v>
      </c>
      <c r="D10" s="161">
        <v>138</v>
      </c>
      <c r="E10" s="162">
        <v>125474.18</v>
      </c>
      <c r="F10" s="163">
        <v>9</v>
      </c>
      <c r="G10" s="162">
        <v>8750.1</v>
      </c>
      <c r="H10" s="161">
        <v>80</v>
      </c>
      <c r="I10" s="162">
        <v>58245.59</v>
      </c>
      <c r="J10" s="150" t="s">
        <v>491</v>
      </c>
      <c r="K10" s="162" t="s">
        <v>491</v>
      </c>
      <c r="L10" s="313">
        <v>227</v>
      </c>
    </row>
    <row r="11" spans="1:12">
      <c r="A11" s="132" t="s">
        <v>586</v>
      </c>
      <c r="B11" s="133" t="s">
        <v>315</v>
      </c>
      <c r="C11" s="134" t="s">
        <v>77</v>
      </c>
      <c r="D11" s="161">
        <v>162</v>
      </c>
      <c r="E11" s="162">
        <v>134043.98000000001</v>
      </c>
      <c r="F11" s="163">
        <v>21</v>
      </c>
      <c r="G11" s="162">
        <v>11399.87</v>
      </c>
      <c r="H11" s="161">
        <v>119</v>
      </c>
      <c r="I11" s="162">
        <v>74155.820000000007</v>
      </c>
      <c r="J11" s="150" t="s">
        <v>491</v>
      </c>
      <c r="K11" s="162" t="s">
        <v>491</v>
      </c>
      <c r="L11" s="313">
        <v>302</v>
      </c>
    </row>
    <row r="12" spans="1:12">
      <c r="A12" s="132" t="s">
        <v>584</v>
      </c>
      <c r="B12" s="133" t="s">
        <v>288</v>
      </c>
      <c r="C12" s="134" t="s">
        <v>401</v>
      </c>
      <c r="D12" s="161">
        <v>9</v>
      </c>
      <c r="E12" s="162">
        <v>10870.83</v>
      </c>
      <c r="F12" s="163">
        <v>1</v>
      </c>
      <c r="G12" s="162">
        <v>1160.56</v>
      </c>
      <c r="H12" s="161">
        <v>6</v>
      </c>
      <c r="I12" s="162">
        <v>5195.04</v>
      </c>
      <c r="J12" s="150" t="s">
        <v>491</v>
      </c>
      <c r="K12" s="162" t="s">
        <v>491</v>
      </c>
      <c r="L12" s="313">
        <v>16</v>
      </c>
    </row>
    <row r="13" spans="1:12">
      <c r="A13" s="132" t="s">
        <v>585</v>
      </c>
      <c r="B13" s="133" t="s">
        <v>450</v>
      </c>
      <c r="C13" s="134" t="s">
        <v>569</v>
      </c>
      <c r="D13" s="161">
        <v>7</v>
      </c>
      <c r="E13" s="162">
        <v>7016.32</v>
      </c>
      <c r="F13" s="164" t="s">
        <v>491</v>
      </c>
      <c r="G13" s="162" t="s">
        <v>491</v>
      </c>
      <c r="H13" s="161">
        <v>8</v>
      </c>
      <c r="I13" s="162">
        <v>5499.14</v>
      </c>
      <c r="J13" s="150" t="s">
        <v>491</v>
      </c>
      <c r="K13" s="162" t="s">
        <v>491</v>
      </c>
      <c r="L13" s="313">
        <v>15</v>
      </c>
    </row>
    <row r="14" spans="1:12">
      <c r="A14" s="132">
        <v>10</v>
      </c>
      <c r="B14" s="133" t="s">
        <v>442</v>
      </c>
      <c r="C14" s="134" t="s">
        <v>417</v>
      </c>
      <c r="D14" s="150">
        <v>2</v>
      </c>
      <c r="E14" s="162">
        <v>1973.23</v>
      </c>
      <c r="F14" s="163" t="s">
        <v>491</v>
      </c>
      <c r="G14" s="162" t="s">
        <v>491</v>
      </c>
      <c r="H14" s="161" t="s">
        <v>491</v>
      </c>
      <c r="I14" s="162" t="s">
        <v>491</v>
      </c>
      <c r="J14" s="150" t="s">
        <v>491</v>
      </c>
      <c r="K14" s="162" t="s">
        <v>491</v>
      </c>
      <c r="L14" s="306">
        <v>2</v>
      </c>
    </row>
    <row r="15" spans="1:12">
      <c r="A15" s="132">
        <v>11</v>
      </c>
      <c r="B15" s="133" t="s">
        <v>438</v>
      </c>
      <c r="C15" s="134" t="s">
        <v>650</v>
      </c>
      <c r="D15" s="161">
        <v>2128</v>
      </c>
      <c r="E15" s="162">
        <v>360642.56</v>
      </c>
      <c r="F15" s="165">
        <v>228</v>
      </c>
      <c r="G15" s="161">
        <v>33864</v>
      </c>
      <c r="H15" s="162">
        <v>881</v>
      </c>
      <c r="I15" s="161">
        <v>100736.62</v>
      </c>
      <c r="J15" s="150" t="s">
        <v>491</v>
      </c>
      <c r="K15" s="162" t="s">
        <v>491</v>
      </c>
      <c r="L15" s="305">
        <v>3237</v>
      </c>
    </row>
    <row r="16" spans="1:12" ht="15.75" thickBot="1">
      <c r="A16" s="344">
        <v>12</v>
      </c>
      <c r="B16" s="345" t="s">
        <v>316</v>
      </c>
      <c r="C16" s="346" t="s">
        <v>564</v>
      </c>
      <c r="D16" s="347">
        <v>653</v>
      </c>
      <c r="E16" s="348">
        <v>88039.360000000001</v>
      </c>
      <c r="F16" s="349" t="s">
        <v>491</v>
      </c>
      <c r="G16" s="348" t="s">
        <v>491</v>
      </c>
      <c r="H16" s="347">
        <v>322</v>
      </c>
      <c r="I16" s="348">
        <v>26610.94</v>
      </c>
      <c r="J16" s="350" t="s">
        <v>491</v>
      </c>
      <c r="K16" s="348" t="s">
        <v>491</v>
      </c>
      <c r="L16" s="351">
        <v>975</v>
      </c>
    </row>
    <row r="17" spans="4:4">
      <c r="D17" s="127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topLeftCell="A10" workbookViewId="0">
      <selection activeCell="A25" sqref="A25:F34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368" t="s">
        <v>668</v>
      </c>
      <c r="B1" s="368"/>
      <c r="C1" s="368"/>
      <c r="D1" s="368"/>
      <c r="E1" s="368"/>
      <c r="F1" s="368"/>
    </row>
    <row r="2" spans="1:6">
      <c r="A2" s="54"/>
      <c r="B2" s="68"/>
      <c r="C2" s="68"/>
      <c r="D2" s="68"/>
    </row>
    <row r="3" spans="1:6" ht="31.5">
      <c r="A3" s="106" t="s">
        <v>12</v>
      </c>
      <c r="B3" s="125" t="s">
        <v>1</v>
      </c>
      <c r="C3" s="125" t="s">
        <v>2</v>
      </c>
      <c r="D3" s="99" t="s">
        <v>13</v>
      </c>
      <c r="E3" s="203" t="s">
        <v>590</v>
      </c>
      <c r="F3" s="99" t="s">
        <v>591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1981761</v>
      </c>
      <c r="C5" s="22">
        <v>1940585322.47</v>
      </c>
      <c r="D5" s="22">
        <v>979.22</v>
      </c>
      <c r="E5" s="22">
        <v>34629131.579999998</v>
      </c>
      <c r="F5" s="22">
        <v>118531772.84999999</v>
      </c>
    </row>
    <row r="6" spans="1:6">
      <c r="A6" s="5" t="s">
        <v>86</v>
      </c>
      <c r="B6" s="21">
        <v>30077</v>
      </c>
      <c r="C6" s="22">
        <v>10813962.17</v>
      </c>
      <c r="D6" s="22">
        <v>359.54</v>
      </c>
      <c r="E6" s="22">
        <v>230</v>
      </c>
      <c r="F6" s="22">
        <v>645905.57000000007</v>
      </c>
    </row>
    <row r="7" spans="1:6">
      <c r="A7" s="58" t="s">
        <v>6</v>
      </c>
      <c r="B7" s="21">
        <v>406195</v>
      </c>
      <c r="C7" s="22">
        <v>285245549.41000003</v>
      </c>
      <c r="D7" s="22">
        <v>702.24</v>
      </c>
      <c r="E7" s="22">
        <v>31391986.82</v>
      </c>
      <c r="F7" s="22">
        <v>14527086.119999999</v>
      </c>
    </row>
    <row r="8" spans="1:6">
      <c r="A8" s="58" t="s">
        <v>52</v>
      </c>
      <c r="B8" s="21">
        <v>231452</v>
      </c>
      <c r="C8" s="22">
        <v>148968443.36000001</v>
      </c>
      <c r="D8" s="22">
        <v>643.63</v>
      </c>
      <c r="E8" s="22">
        <v>6978459.3700000001</v>
      </c>
      <c r="F8" s="22">
        <v>7918216.1500000004</v>
      </c>
    </row>
    <row r="9" spans="1:6">
      <c r="A9" s="58" t="s">
        <v>8</v>
      </c>
      <c r="B9" s="34">
        <v>1514</v>
      </c>
      <c r="C9" s="35">
        <v>1181977.53</v>
      </c>
      <c r="D9" s="35">
        <v>780.7</v>
      </c>
      <c r="E9" s="35">
        <v>0</v>
      </c>
      <c r="F9" s="35">
        <v>61046.71</v>
      </c>
    </row>
    <row r="10" spans="1:6" ht="15.75">
      <c r="A10" s="107" t="s">
        <v>11</v>
      </c>
      <c r="B10" s="104">
        <f>SUM(B5:B9)</f>
        <v>2650999</v>
      </c>
      <c r="C10" s="105">
        <f>SUM(C5:C9)</f>
        <v>2386795254.9400005</v>
      </c>
      <c r="D10" s="108"/>
      <c r="E10" s="105">
        <f>SUM(E5:E9)</f>
        <v>72999807.769999996</v>
      </c>
      <c r="F10" s="105">
        <f>SUM(F5:F9)</f>
        <v>141684027.40000001</v>
      </c>
    </row>
    <row r="13" spans="1:6" ht="15.75">
      <c r="A13" s="368" t="s">
        <v>698</v>
      </c>
      <c r="B13" s="368"/>
      <c r="C13" s="368"/>
      <c r="D13" s="368"/>
      <c r="E13" s="368"/>
      <c r="F13" s="368"/>
    </row>
    <row r="14" spans="1:6">
      <c r="A14" s="54"/>
      <c r="B14" s="246"/>
      <c r="C14" s="246"/>
      <c r="D14" s="246"/>
      <c r="E14" s="246"/>
      <c r="F14" s="246"/>
    </row>
    <row r="15" spans="1:6" ht="31.5">
      <c r="A15" s="106" t="s">
        <v>12</v>
      </c>
      <c r="B15" s="366" t="s">
        <v>1</v>
      </c>
      <c r="C15" s="366" t="s">
        <v>2</v>
      </c>
      <c r="D15" s="99" t="s">
        <v>13</v>
      </c>
      <c r="E15" s="366" t="s">
        <v>590</v>
      </c>
      <c r="F15" s="99" t="s">
        <v>591</v>
      </c>
    </row>
    <row r="16" spans="1:6">
      <c r="A16" s="58" t="s">
        <v>14</v>
      </c>
      <c r="B16" s="3"/>
      <c r="C16" s="4"/>
      <c r="D16" s="4"/>
      <c r="E16" s="4"/>
      <c r="F16" s="4"/>
    </row>
    <row r="17" spans="1:6">
      <c r="A17" s="5" t="s">
        <v>5</v>
      </c>
      <c r="B17" s="21">
        <v>1986255</v>
      </c>
      <c r="C17" s="22">
        <v>1942267027.28</v>
      </c>
      <c r="D17" s="22">
        <v>977.85</v>
      </c>
      <c r="E17" s="22">
        <v>34801309.149999999</v>
      </c>
      <c r="F17" s="22">
        <v>118647968.87</v>
      </c>
    </row>
    <row r="18" spans="1:6">
      <c r="A18" s="5" t="s">
        <v>86</v>
      </c>
      <c r="B18" s="21">
        <v>30280</v>
      </c>
      <c r="C18" s="22">
        <v>10888371.310000001</v>
      </c>
      <c r="D18" s="22">
        <v>359.59</v>
      </c>
      <c r="E18" s="22">
        <v>230</v>
      </c>
      <c r="F18" s="22">
        <v>650069.56000000006</v>
      </c>
    </row>
    <row r="19" spans="1:6">
      <c r="A19" s="58" t="s">
        <v>6</v>
      </c>
      <c r="B19" s="21">
        <v>406089</v>
      </c>
      <c r="C19" s="22">
        <v>285145759.54000002</v>
      </c>
      <c r="D19" s="22">
        <v>702.18</v>
      </c>
      <c r="E19" s="22">
        <v>31384683.890000001</v>
      </c>
      <c r="F19" s="22">
        <v>14528135.699999999</v>
      </c>
    </row>
    <row r="20" spans="1:6">
      <c r="A20" s="58" t="s">
        <v>52</v>
      </c>
      <c r="B20" s="21">
        <v>232210</v>
      </c>
      <c r="C20" s="22">
        <v>149423029.22999999</v>
      </c>
      <c r="D20" s="22">
        <v>643.48</v>
      </c>
      <c r="E20" s="22">
        <v>7014929.5999999996</v>
      </c>
      <c r="F20" s="22">
        <v>7939215.0300000003</v>
      </c>
    </row>
    <row r="21" spans="1:6">
      <c r="A21" s="58" t="s">
        <v>8</v>
      </c>
      <c r="B21" s="34">
        <v>1520</v>
      </c>
      <c r="C21" s="35">
        <v>1186977.42</v>
      </c>
      <c r="D21" s="35">
        <v>780.91</v>
      </c>
      <c r="E21" s="35">
        <v>0</v>
      </c>
      <c r="F21" s="35">
        <v>61162.25</v>
      </c>
    </row>
    <row r="22" spans="1:6" ht="15.75">
      <c r="A22" s="107" t="s">
        <v>11</v>
      </c>
      <c r="B22" s="104">
        <f>SUM(B17:B21)</f>
        <v>2656354</v>
      </c>
      <c r="C22" s="105">
        <f>SUM(C17:C21)</f>
        <v>2388911164.7800002</v>
      </c>
      <c r="D22" s="108"/>
      <c r="E22" s="105">
        <f>SUM(E17:E21)</f>
        <v>73201152.640000001</v>
      </c>
      <c r="F22" s="105">
        <f>SUM(F17:F21)</f>
        <v>141826551.41</v>
      </c>
    </row>
    <row r="25" spans="1:6" ht="15.75">
      <c r="A25" s="368" t="s">
        <v>700</v>
      </c>
      <c r="B25" s="368"/>
      <c r="C25" s="368"/>
      <c r="D25" s="368"/>
      <c r="E25" s="368"/>
      <c r="F25" s="368"/>
    </row>
    <row r="26" spans="1:6">
      <c r="A26" s="54"/>
      <c r="B26" s="246"/>
      <c r="C26" s="246"/>
      <c r="D26" s="246"/>
      <c r="E26" s="246"/>
      <c r="F26" s="246"/>
    </row>
    <row r="27" spans="1:6" ht="31.5">
      <c r="A27" s="106" t="s">
        <v>12</v>
      </c>
      <c r="B27" s="367" t="s">
        <v>1</v>
      </c>
      <c r="C27" s="367" t="s">
        <v>2</v>
      </c>
      <c r="D27" s="99" t="s">
        <v>13</v>
      </c>
      <c r="E27" s="367" t="s">
        <v>590</v>
      </c>
      <c r="F27" s="99" t="s">
        <v>591</v>
      </c>
    </row>
    <row r="28" spans="1:6">
      <c r="A28" s="58" t="s">
        <v>14</v>
      </c>
      <c r="B28" s="3"/>
      <c r="C28" s="4"/>
      <c r="D28" s="4"/>
      <c r="E28" s="4"/>
      <c r="F28" s="4"/>
    </row>
    <row r="29" spans="1:6">
      <c r="A29" s="5" t="s">
        <v>5</v>
      </c>
      <c r="B29" s="21">
        <v>1986069</v>
      </c>
      <c r="C29" s="22">
        <v>1939955013.3399999</v>
      </c>
      <c r="D29" s="22">
        <v>976.78</v>
      </c>
      <c r="E29" s="22">
        <v>34837393.530000001</v>
      </c>
      <c r="F29" s="22">
        <v>125525014.37</v>
      </c>
    </row>
    <row r="30" spans="1:6">
      <c r="A30" s="5" t="s">
        <v>86</v>
      </c>
      <c r="B30" s="21">
        <v>30493</v>
      </c>
      <c r="C30" s="22">
        <v>10978798.52</v>
      </c>
      <c r="D30" s="22">
        <v>360.04</v>
      </c>
      <c r="E30" s="22">
        <v>632.5</v>
      </c>
      <c r="F30" s="22">
        <v>799439.73</v>
      </c>
    </row>
    <row r="31" spans="1:6">
      <c r="A31" s="58" t="s">
        <v>6</v>
      </c>
      <c r="B31" s="21">
        <v>406345</v>
      </c>
      <c r="C31" s="22">
        <v>285533446.77999997</v>
      </c>
      <c r="D31" s="22">
        <v>702.69</v>
      </c>
      <c r="E31" s="22">
        <v>31418170.489999998</v>
      </c>
      <c r="F31" s="22">
        <v>15021541.310000001</v>
      </c>
    </row>
    <row r="32" spans="1:6">
      <c r="A32" s="58" t="s">
        <v>52</v>
      </c>
      <c r="B32" s="21">
        <v>234025</v>
      </c>
      <c r="C32" s="22">
        <v>150560912.22</v>
      </c>
      <c r="D32" s="22">
        <v>643.35</v>
      </c>
      <c r="E32" s="22">
        <v>7035264.5199999996</v>
      </c>
      <c r="F32" s="22">
        <v>8635954.5299999993</v>
      </c>
    </row>
    <row r="33" spans="1:6">
      <c r="A33" s="58" t="s">
        <v>8</v>
      </c>
      <c r="B33" s="34">
        <v>1536</v>
      </c>
      <c r="C33" s="35">
        <v>1199639.94</v>
      </c>
      <c r="D33" s="35">
        <v>781.02</v>
      </c>
      <c r="E33" s="35">
        <v>0</v>
      </c>
      <c r="F33" s="35">
        <v>61828.03</v>
      </c>
    </row>
    <row r="34" spans="1:6" ht="15.75">
      <c r="A34" s="107" t="s">
        <v>11</v>
      </c>
      <c r="B34" s="104">
        <f>SUM(B29:B33)</f>
        <v>2658468</v>
      </c>
      <c r="C34" s="105">
        <f>SUM(C29:C33)</f>
        <v>2388227810.7999997</v>
      </c>
      <c r="D34" s="108"/>
      <c r="E34" s="105">
        <f>SUM(E29:E33)</f>
        <v>73291461.039999992</v>
      </c>
      <c r="F34" s="105">
        <f>SUM(F29:F33)</f>
        <v>150043777.97</v>
      </c>
    </row>
  </sheetData>
  <mergeCells count="3">
    <mergeCell ref="A1:F1"/>
    <mergeCell ref="A13:F13"/>
    <mergeCell ref="A25:F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22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7.140625" customWidth="1"/>
  </cols>
  <sheetData>
    <row r="1" spans="1:4" ht="15.75">
      <c r="A1" s="368" t="s">
        <v>669</v>
      </c>
      <c r="B1" s="368"/>
      <c r="C1" s="368"/>
      <c r="D1" s="368"/>
    </row>
    <row r="2" spans="1:4">
      <c r="A2" s="54"/>
      <c r="B2" s="68"/>
      <c r="C2" s="68"/>
      <c r="D2" s="68"/>
    </row>
    <row r="3" spans="1:4" s="62" customFormat="1" ht="15.75">
      <c r="A3" s="106" t="s">
        <v>12</v>
      </c>
      <c r="B3" s="94" t="s">
        <v>1</v>
      </c>
      <c r="C3" s="94" t="s">
        <v>2</v>
      </c>
      <c r="D3" s="94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1">
        <v>1986022</v>
      </c>
      <c r="C5" s="22">
        <v>2223614951.8400002</v>
      </c>
      <c r="D5" s="22">
        <v>1119.6300000000001</v>
      </c>
    </row>
    <row r="6" spans="1:4">
      <c r="A6" s="5" t="s">
        <v>86</v>
      </c>
      <c r="B6" s="21">
        <v>30077</v>
      </c>
      <c r="C6" s="22">
        <v>10813839.140000001</v>
      </c>
      <c r="D6" s="22">
        <v>359.54</v>
      </c>
    </row>
    <row r="7" spans="1:4">
      <c r="A7" s="58" t="s">
        <v>15</v>
      </c>
      <c r="B7" s="21">
        <v>401994</v>
      </c>
      <c r="C7" s="22">
        <v>265532932.53999999</v>
      </c>
      <c r="D7" s="22">
        <v>660.54</v>
      </c>
    </row>
    <row r="8" spans="1:4">
      <c r="A8" s="58" t="s">
        <v>16</v>
      </c>
      <c r="B8" s="21">
        <v>231394</v>
      </c>
      <c r="C8" s="22">
        <v>146614588.59</v>
      </c>
      <c r="D8" s="22">
        <v>633.61</v>
      </c>
    </row>
    <row r="9" spans="1:4">
      <c r="A9" s="58" t="s">
        <v>17</v>
      </c>
      <c r="B9" s="21">
        <v>1512</v>
      </c>
      <c r="C9" s="22">
        <v>1180410.93</v>
      </c>
      <c r="D9" s="22">
        <v>780.7</v>
      </c>
    </row>
    <row r="10" spans="1:4" ht="15.75">
      <c r="A10" s="107" t="s">
        <v>11</v>
      </c>
      <c r="B10" s="104">
        <f>SUM(B5:B9)</f>
        <v>2650999</v>
      </c>
      <c r="C10" s="105">
        <f>SUM(C5:C9)</f>
        <v>2647756723.04</v>
      </c>
      <c r="D10" s="108"/>
    </row>
    <row r="13" spans="1:4">
      <c r="C13" s="9"/>
    </row>
    <row r="15" spans="1:4">
      <c r="C15" s="9"/>
    </row>
    <row r="17" spans="2:4">
      <c r="B17" s="9"/>
      <c r="D17" s="9"/>
    </row>
    <row r="18" spans="2:4">
      <c r="C18" s="319"/>
    </row>
    <row r="20" spans="2:4">
      <c r="C20" s="9"/>
    </row>
    <row r="22" spans="2:4">
      <c r="C22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topLeftCell="A21" workbookViewId="0">
      <selection activeCell="L25" sqref="L25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368" t="s">
        <v>670</v>
      </c>
      <c r="B1" s="368"/>
      <c r="C1" s="368"/>
      <c r="D1" s="368"/>
      <c r="E1" s="368"/>
      <c r="F1" s="368"/>
      <c r="G1" s="368"/>
      <c r="H1" s="368"/>
      <c r="I1" s="368"/>
    </row>
    <row r="2" spans="1:10">
      <c r="A2" s="54"/>
    </row>
    <row r="3" spans="1:10" s="62" customFormat="1" ht="15" customHeight="1">
      <c r="A3" s="369" t="s">
        <v>22</v>
      </c>
      <c r="B3" s="371" t="s">
        <v>5</v>
      </c>
      <c r="C3" s="371"/>
      <c r="D3" s="371" t="s">
        <v>6</v>
      </c>
      <c r="E3" s="371"/>
      <c r="F3" s="371" t="s">
        <v>23</v>
      </c>
      <c r="G3" s="371"/>
      <c r="H3" s="371" t="s">
        <v>24</v>
      </c>
      <c r="I3" s="371"/>
    </row>
    <row r="4" spans="1:10" s="62" customFormat="1" ht="15.75">
      <c r="A4" s="370"/>
      <c r="B4" s="96" t="s">
        <v>1</v>
      </c>
      <c r="C4" s="109" t="s">
        <v>25</v>
      </c>
      <c r="D4" s="96" t="s">
        <v>1</v>
      </c>
      <c r="E4" s="109" t="s">
        <v>25</v>
      </c>
      <c r="F4" s="96" t="s">
        <v>1</v>
      </c>
      <c r="G4" s="109" t="s">
        <v>25</v>
      </c>
      <c r="H4" s="96" t="s">
        <v>1</v>
      </c>
      <c r="I4" s="109" t="s">
        <v>25</v>
      </c>
    </row>
    <row r="5" spans="1:10" ht="15.75" customHeight="1">
      <c r="A5" s="10" t="s">
        <v>26</v>
      </c>
      <c r="B5" s="37"/>
      <c r="C5" s="37"/>
      <c r="D5" s="37"/>
      <c r="E5" s="37"/>
      <c r="F5" s="37"/>
      <c r="G5" s="37"/>
      <c r="H5" s="37"/>
      <c r="I5" s="30"/>
    </row>
    <row r="6" spans="1:10" ht="15" customHeight="1">
      <c r="A6" s="20" t="s">
        <v>508</v>
      </c>
      <c r="B6" s="38">
        <v>665508</v>
      </c>
      <c r="C6" s="83">
        <v>374.19</v>
      </c>
      <c r="D6" s="38">
        <v>388245</v>
      </c>
      <c r="E6" s="83">
        <v>336.31</v>
      </c>
      <c r="F6" s="38">
        <v>154851</v>
      </c>
      <c r="G6" s="83">
        <v>383.75</v>
      </c>
      <c r="H6" s="38">
        <v>127</v>
      </c>
      <c r="I6" s="83">
        <v>390.99</v>
      </c>
    </row>
    <row r="7" spans="1:10">
      <c r="A7" s="20" t="s">
        <v>509</v>
      </c>
      <c r="B7" s="38">
        <v>704938</v>
      </c>
      <c r="C7" s="83">
        <v>678.78</v>
      </c>
      <c r="D7" s="38">
        <v>161556</v>
      </c>
      <c r="E7" s="83">
        <v>718.96</v>
      </c>
      <c r="F7" s="38">
        <v>87122</v>
      </c>
      <c r="G7" s="83">
        <v>673.09</v>
      </c>
      <c r="H7" s="38">
        <v>3527</v>
      </c>
      <c r="I7" s="83">
        <v>785.59</v>
      </c>
    </row>
    <row r="8" spans="1:10">
      <c r="A8" s="20" t="s">
        <v>510</v>
      </c>
      <c r="B8" s="38">
        <v>503042</v>
      </c>
      <c r="C8" s="83">
        <v>1228.72</v>
      </c>
      <c r="D8" s="38">
        <v>40319</v>
      </c>
      <c r="E8" s="83">
        <v>1178.71</v>
      </c>
      <c r="F8" s="38">
        <v>22789</v>
      </c>
      <c r="G8" s="83">
        <v>1137.3399999999999</v>
      </c>
      <c r="H8" s="38">
        <v>0</v>
      </c>
      <c r="I8" s="83">
        <v>0</v>
      </c>
    </row>
    <row r="9" spans="1:10">
      <c r="A9" s="20" t="s">
        <v>511</v>
      </c>
      <c r="B9" s="38">
        <v>135762</v>
      </c>
      <c r="C9" s="83">
        <v>1678.11</v>
      </c>
      <c r="D9" s="38">
        <v>2642</v>
      </c>
      <c r="E9" s="83">
        <v>1604.1</v>
      </c>
      <c r="F9" s="38">
        <v>3220</v>
      </c>
      <c r="G9" s="83">
        <v>1680.81</v>
      </c>
      <c r="H9" s="38">
        <v>0</v>
      </c>
      <c r="I9" s="83">
        <v>0</v>
      </c>
    </row>
    <row r="10" spans="1:10">
      <c r="A10" s="20" t="s">
        <v>512</v>
      </c>
      <c r="B10" s="38">
        <v>22510</v>
      </c>
      <c r="C10" s="83">
        <v>2109.71</v>
      </c>
      <c r="D10" s="38">
        <v>263</v>
      </c>
      <c r="E10" s="83">
        <v>2247.79</v>
      </c>
      <c r="F10" s="38">
        <v>376</v>
      </c>
      <c r="G10" s="83">
        <v>2150.8200000000002</v>
      </c>
      <c r="H10" s="38">
        <v>0</v>
      </c>
      <c r="I10" s="83">
        <v>0</v>
      </c>
    </row>
    <row r="11" spans="1:10" ht="15" customHeight="1">
      <c r="A11" s="20" t="s">
        <v>513</v>
      </c>
      <c r="B11" s="38">
        <v>2299</v>
      </c>
      <c r="C11" s="83">
        <v>3323.27</v>
      </c>
      <c r="D11" s="38">
        <v>382</v>
      </c>
      <c r="E11" s="83">
        <v>2926.35</v>
      </c>
      <c r="F11" s="38">
        <v>94</v>
      </c>
      <c r="G11" s="83">
        <v>2985.77</v>
      </c>
      <c r="H11" s="38">
        <v>0</v>
      </c>
      <c r="I11" s="83">
        <v>0</v>
      </c>
    </row>
    <row r="12" spans="1:10" s="53" customFormat="1" ht="15.75">
      <c r="A12" s="110" t="s">
        <v>30</v>
      </c>
      <c r="B12" s="82">
        <f>SUM(B6:B11)</f>
        <v>2034059</v>
      </c>
      <c r="C12" s="111"/>
      <c r="D12" s="82">
        <f>SUM(D6:D11)</f>
        <v>593407</v>
      </c>
      <c r="E12" s="111"/>
      <c r="F12" s="82">
        <f>SUM(F6:F11)</f>
        <v>268452</v>
      </c>
      <c r="G12" s="111"/>
      <c r="H12" s="82">
        <f>SUM(H6:H11)</f>
        <v>3654</v>
      </c>
      <c r="I12" s="111"/>
      <c r="J12" s="65"/>
    </row>
    <row r="13" spans="1:10" ht="15" customHeight="1">
      <c r="A13" s="124" t="s">
        <v>31</v>
      </c>
      <c r="B13" s="40"/>
      <c r="C13" s="84"/>
      <c r="D13" s="40"/>
      <c r="E13" s="84"/>
      <c r="F13" s="40"/>
      <c r="G13" s="84"/>
      <c r="H13" s="40"/>
      <c r="I13" s="84"/>
      <c r="J13" s="11"/>
    </row>
    <row r="14" spans="1:10">
      <c r="A14" s="20" t="s">
        <v>514</v>
      </c>
      <c r="B14" s="38">
        <v>42775</v>
      </c>
      <c r="C14" s="83">
        <v>76.790000000000006</v>
      </c>
      <c r="D14" s="38">
        <v>111015</v>
      </c>
      <c r="E14" s="83">
        <v>74.78</v>
      </c>
      <c r="F14" s="38">
        <v>15333</v>
      </c>
      <c r="G14" s="83">
        <v>72.92</v>
      </c>
      <c r="H14" s="38">
        <v>0</v>
      </c>
      <c r="I14" s="83">
        <v>0</v>
      </c>
      <c r="J14" s="11"/>
    </row>
    <row r="15" spans="1:10" ht="15" customHeight="1">
      <c r="A15" s="20" t="s">
        <v>515</v>
      </c>
      <c r="B15" s="38">
        <v>429165</v>
      </c>
      <c r="C15" s="83">
        <v>162.09</v>
      </c>
      <c r="D15" s="38">
        <v>133302</v>
      </c>
      <c r="E15" s="83">
        <v>145.97</v>
      </c>
      <c r="F15" s="38">
        <v>48001</v>
      </c>
      <c r="G15" s="83">
        <v>146.32</v>
      </c>
      <c r="H15" s="38">
        <v>0</v>
      </c>
      <c r="I15" s="83">
        <v>0</v>
      </c>
      <c r="J15" s="11"/>
    </row>
    <row r="16" spans="1:10" ht="15" customHeight="1">
      <c r="A16" s="20" t="s">
        <v>516</v>
      </c>
      <c r="B16" s="38">
        <v>311612</v>
      </c>
      <c r="C16" s="83">
        <v>234.55</v>
      </c>
      <c r="D16" s="38">
        <v>16705</v>
      </c>
      <c r="E16" s="83">
        <v>228.16</v>
      </c>
      <c r="F16" s="38">
        <v>11130</v>
      </c>
      <c r="G16" s="83">
        <v>232.9</v>
      </c>
      <c r="H16" s="38">
        <v>0</v>
      </c>
      <c r="I16" s="83">
        <v>0</v>
      </c>
      <c r="J16" s="11"/>
    </row>
    <row r="17" spans="1:10">
      <c r="A17" s="20" t="s">
        <v>517</v>
      </c>
      <c r="B17" s="38">
        <v>73222</v>
      </c>
      <c r="C17" s="83">
        <v>339.55</v>
      </c>
      <c r="D17" s="38">
        <v>2334</v>
      </c>
      <c r="E17" s="83">
        <v>334.41</v>
      </c>
      <c r="F17" s="38">
        <v>1482</v>
      </c>
      <c r="G17" s="83">
        <v>338.05</v>
      </c>
      <c r="H17" s="38">
        <v>0</v>
      </c>
      <c r="I17" s="83">
        <v>0</v>
      </c>
      <c r="J17" s="11"/>
    </row>
    <row r="18" spans="1:10">
      <c r="A18" s="20" t="s">
        <v>518</v>
      </c>
      <c r="B18" s="38">
        <v>21211</v>
      </c>
      <c r="C18" s="83">
        <v>432.13</v>
      </c>
      <c r="D18" s="38">
        <v>675</v>
      </c>
      <c r="E18" s="83">
        <v>439.56</v>
      </c>
      <c r="F18" s="38">
        <v>504</v>
      </c>
      <c r="G18" s="83">
        <v>439.96</v>
      </c>
      <c r="H18" s="38">
        <v>0</v>
      </c>
      <c r="I18" s="83">
        <v>0</v>
      </c>
    </row>
    <row r="19" spans="1:10" s="68" customFormat="1">
      <c r="A19" s="123" t="s">
        <v>519</v>
      </c>
      <c r="B19" s="38">
        <v>15310</v>
      </c>
      <c r="C19" s="83">
        <v>637.25</v>
      </c>
      <c r="D19" s="38">
        <v>484</v>
      </c>
      <c r="E19" s="83">
        <v>623.03</v>
      </c>
      <c r="F19" s="38">
        <v>362</v>
      </c>
      <c r="G19" s="83">
        <v>619.22</v>
      </c>
      <c r="H19" s="38">
        <v>0</v>
      </c>
      <c r="I19" s="83">
        <v>0</v>
      </c>
    </row>
    <row r="20" spans="1:10" s="68" customFormat="1">
      <c r="A20" s="20" t="s">
        <v>520</v>
      </c>
      <c r="B20" s="38">
        <v>664</v>
      </c>
      <c r="C20" s="83">
        <v>1179.81</v>
      </c>
      <c r="D20" s="38">
        <v>10</v>
      </c>
      <c r="E20" s="83">
        <v>1098.02</v>
      </c>
      <c r="F20" s="38">
        <v>14</v>
      </c>
      <c r="G20" s="83">
        <v>1126.22</v>
      </c>
      <c r="H20" s="38">
        <v>0</v>
      </c>
      <c r="I20" s="83">
        <v>0</v>
      </c>
    </row>
    <row r="21" spans="1:10" ht="15" customHeight="1">
      <c r="A21" s="20" t="s">
        <v>521</v>
      </c>
      <c r="B21" s="38">
        <v>79</v>
      </c>
      <c r="C21" s="83">
        <v>1674.64</v>
      </c>
      <c r="D21" s="38">
        <v>3</v>
      </c>
      <c r="E21" s="83">
        <v>1805.87</v>
      </c>
      <c r="F21" s="38">
        <v>0</v>
      </c>
      <c r="G21" s="83">
        <v>0</v>
      </c>
      <c r="H21" s="38">
        <v>0</v>
      </c>
      <c r="I21" s="83">
        <v>0</v>
      </c>
    </row>
    <row r="22" spans="1:10" s="68" customFormat="1" ht="15" customHeight="1">
      <c r="A22" s="20" t="s">
        <v>522</v>
      </c>
      <c r="B22" s="38">
        <v>3</v>
      </c>
      <c r="C22" s="83">
        <v>2044.13</v>
      </c>
      <c r="D22" s="38">
        <v>1</v>
      </c>
      <c r="E22" s="83">
        <v>2137.11</v>
      </c>
      <c r="F22" s="38">
        <v>0</v>
      </c>
      <c r="G22" s="83">
        <v>0</v>
      </c>
      <c r="H22" s="38">
        <v>0</v>
      </c>
      <c r="I22" s="83">
        <v>0</v>
      </c>
    </row>
    <row r="23" spans="1:10" s="68" customFormat="1" ht="15" customHeight="1">
      <c r="A23" s="20" t="s">
        <v>513</v>
      </c>
      <c r="B23" s="38">
        <v>2</v>
      </c>
      <c r="C23" s="83">
        <v>3152.48</v>
      </c>
      <c r="D23" s="38">
        <v>0</v>
      </c>
      <c r="E23" s="83">
        <v>0</v>
      </c>
      <c r="F23" s="38">
        <v>0</v>
      </c>
      <c r="G23" s="83">
        <v>0</v>
      </c>
      <c r="H23" s="38">
        <v>0</v>
      </c>
      <c r="I23" s="83">
        <v>0</v>
      </c>
    </row>
    <row r="24" spans="1:10" s="53" customFormat="1" ht="15.75">
      <c r="A24" s="110" t="s">
        <v>32</v>
      </c>
      <c r="B24" s="82">
        <f>SUM(B14:B23)</f>
        <v>894043</v>
      </c>
      <c r="C24" s="111"/>
      <c r="D24" s="82">
        <f>SUM(D14:D23)</f>
        <v>264529</v>
      </c>
      <c r="E24" s="111"/>
      <c r="F24" s="82">
        <f>SUM(F14:F23)</f>
        <v>76826</v>
      </c>
      <c r="G24" s="111"/>
      <c r="H24" s="82">
        <f>SUM(H14:H23)</f>
        <v>0</v>
      </c>
      <c r="I24" s="111"/>
    </row>
    <row r="25" spans="1:10">
      <c r="A25" s="10" t="s">
        <v>505</v>
      </c>
      <c r="B25" s="40"/>
      <c r="C25" s="84"/>
      <c r="D25" s="40"/>
      <c r="E25" s="84"/>
      <c r="F25" s="40"/>
      <c r="G25" s="84"/>
      <c r="H25" s="40"/>
      <c r="I25" s="84"/>
    </row>
    <row r="26" spans="1:10">
      <c r="A26" s="20" t="s">
        <v>514</v>
      </c>
      <c r="B26" s="38">
        <v>59044</v>
      </c>
      <c r="C26" s="83">
        <v>81.13</v>
      </c>
      <c r="D26" s="38">
        <v>71951</v>
      </c>
      <c r="E26" s="83">
        <v>61.44</v>
      </c>
      <c r="F26" s="38">
        <v>12</v>
      </c>
      <c r="G26" s="83">
        <v>55.05</v>
      </c>
      <c r="H26" s="38">
        <v>0</v>
      </c>
      <c r="I26" s="83">
        <v>0</v>
      </c>
    </row>
    <row r="27" spans="1:10" ht="15" customHeight="1">
      <c r="A27" s="20" t="s">
        <v>515</v>
      </c>
      <c r="B27" s="38">
        <v>225869</v>
      </c>
      <c r="C27" s="83">
        <v>148.79</v>
      </c>
      <c r="D27" s="38">
        <v>18583</v>
      </c>
      <c r="E27" s="83">
        <v>130.63999999999999</v>
      </c>
      <c r="F27" s="38">
        <v>7</v>
      </c>
      <c r="G27" s="83">
        <v>169.39</v>
      </c>
      <c r="H27" s="38">
        <v>0</v>
      </c>
      <c r="I27" s="83">
        <v>0</v>
      </c>
    </row>
    <row r="28" spans="1:10">
      <c r="A28" s="20" t="s">
        <v>516</v>
      </c>
      <c r="B28" s="38">
        <v>34506</v>
      </c>
      <c r="C28" s="83">
        <v>235.09</v>
      </c>
      <c r="D28" s="38">
        <v>1760</v>
      </c>
      <c r="E28" s="83">
        <v>244.09</v>
      </c>
      <c r="F28" s="38">
        <v>19</v>
      </c>
      <c r="G28" s="83">
        <v>247.58</v>
      </c>
      <c r="H28" s="38">
        <v>0</v>
      </c>
      <c r="I28" s="83">
        <v>0</v>
      </c>
    </row>
    <row r="29" spans="1:10" ht="15" customHeight="1">
      <c r="A29" s="20" t="s">
        <v>517</v>
      </c>
      <c r="B29" s="38">
        <v>5466</v>
      </c>
      <c r="C29" s="83">
        <v>336.04</v>
      </c>
      <c r="D29" s="38">
        <v>197</v>
      </c>
      <c r="E29" s="83">
        <v>320.2</v>
      </c>
      <c r="F29" s="38">
        <v>11</v>
      </c>
      <c r="G29" s="83">
        <v>305.89</v>
      </c>
      <c r="H29" s="38">
        <v>0</v>
      </c>
      <c r="I29" s="83">
        <v>0</v>
      </c>
    </row>
    <row r="30" spans="1:10" ht="15" customHeight="1">
      <c r="A30" s="20" t="s">
        <v>518</v>
      </c>
      <c r="B30" s="38">
        <v>1322</v>
      </c>
      <c r="C30" s="83">
        <v>441.82</v>
      </c>
      <c r="D30" s="38">
        <v>4</v>
      </c>
      <c r="E30" s="83">
        <v>446.12</v>
      </c>
      <c r="F30" s="38">
        <v>0</v>
      </c>
      <c r="G30" s="83">
        <v>0</v>
      </c>
      <c r="H30" s="38">
        <v>0</v>
      </c>
      <c r="I30" s="83">
        <v>0</v>
      </c>
    </row>
    <row r="31" spans="1:10" ht="15" customHeight="1">
      <c r="A31" s="123" t="s">
        <v>519</v>
      </c>
      <c r="B31" s="38">
        <v>200</v>
      </c>
      <c r="C31" s="83">
        <v>551.03</v>
      </c>
      <c r="D31" s="38">
        <v>5</v>
      </c>
      <c r="E31" s="83">
        <v>567.86</v>
      </c>
      <c r="F31" s="38">
        <v>0</v>
      </c>
      <c r="G31" s="83">
        <v>0</v>
      </c>
      <c r="H31" s="38">
        <v>0</v>
      </c>
      <c r="I31" s="83">
        <v>0</v>
      </c>
    </row>
    <row r="32" spans="1:10" s="53" customFormat="1" ht="15.75">
      <c r="A32" s="20" t="s">
        <v>520</v>
      </c>
      <c r="B32" s="38">
        <v>4</v>
      </c>
      <c r="C32" s="83">
        <v>1055.0999999999999</v>
      </c>
      <c r="D32" s="38">
        <v>0</v>
      </c>
      <c r="E32" s="83">
        <v>0</v>
      </c>
      <c r="F32" s="38">
        <v>0</v>
      </c>
      <c r="G32" s="83">
        <v>0</v>
      </c>
      <c r="H32" s="38">
        <v>0</v>
      </c>
      <c r="I32" s="83">
        <v>0</v>
      </c>
    </row>
    <row r="33" spans="1:9">
      <c r="A33" s="20" t="s">
        <v>521</v>
      </c>
      <c r="B33" s="38">
        <v>0</v>
      </c>
      <c r="C33" s="83">
        <v>0</v>
      </c>
      <c r="D33" s="38">
        <v>0</v>
      </c>
      <c r="E33" s="83">
        <v>0</v>
      </c>
      <c r="F33" s="38">
        <v>0</v>
      </c>
      <c r="G33" s="83">
        <v>0</v>
      </c>
      <c r="H33" s="38">
        <v>0</v>
      </c>
      <c r="I33" s="83">
        <v>0</v>
      </c>
    </row>
    <row r="34" spans="1:9">
      <c r="A34" s="20" t="s">
        <v>522</v>
      </c>
      <c r="B34" s="38">
        <v>0</v>
      </c>
      <c r="C34" s="83">
        <v>0</v>
      </c>
      <c r="D34" s="38">
        <v>0</v>
      </c>
      <c r="E34" s="83">
        <v>0</v>
      </c>
      <c r="F34" s="38">
        <v>0</v>
      </c>
      <c r="G34" s="83">
        <v>0</v>
      </c>
      <c r="H34" s="38">
        <v>0</v>
      </c>
      <c r="I34" s="83">
        <v>0</v>
      </c>
    </row>
    <row r="35" spans="1:9">
      <c r="A35" s="20" t="s">
        <v>513</v>
      </c>
      <c r="B35" s="38">
        <v>0</v>
      </c>
      <c r="C35" s="83">
        <v>0</v>
      </c>
      <c r="D35" s="38">
        <v>0</v>
      </c>
      <c r="E35" s="83">
        <v>0</v>
      </c>
      <c r="F35" s="38">
        <v>0</v>
      </c>
      <c r="G35" s="83">
        <v>0</v>
      </c>
      <c r="H35" s="38">
        <v>0</v>
      </c>
      <c r="I35" s="83">
        <v>0</v>
      </c>
    </row>
    <row r="36" spans="1:9" s="68" customFormat="1" ht="15.75">
      <c r="A36" s="110" t="s">
        <v>506</v>
      </c>
      <c r="B36" s="82">
        <f>SUM(B26:B35)</f>
        <v>326411</v>
      </c>
      <c r="C36" s="111"/>
      <c r="D36" s="82">
        <f>SUM(D26:D35)</f>
        <v>92500</v>
      </c>
      <c r="E36" s="111"/>
      <c r="F36" s="82">
        <f>SUM(F26:F35)</f>
        <v>49</v>
      </c>
      <c r="G36" s="111"/>
      <c r="H36" s="82">
        <f>SUM(H26:H35)</f>
        <v>0</v>
      </c>
      <c r="I36" s="111"/>
    </row>
    <row r="37" spans="1:9">
      <c r="A37" s="10" t="s">
        <v>33</v>
      </c>
      <c r="B37" s="42"/>
      <c r="C37" s="84"/>
      <c r="D37" s="40"/>
      <c r="E37" s="84"/>
      <c r="F37" s="40"/>
      <c r="G37" s="84"/>
      <c r="H37" s="40"/>
      <c r="I37" s="84"/>
    </row>
    <row r="38" spans="1:9">
      <c r="A38" s="20" t="s">
        <v>508</v>
      </c>
      <c r="B38" s="41">
        <v>0</v>
      </c>
      <c r="C38" s="83">
        <v>0</v>
      </c>
      <c r="D38" s="41">
        <v>0</v>
      </c>
      <c r="E38" s="83">
        <v>0</v>
      </c>
      <c r="F38" s="41">
        <v>0</v>
      </c>
      <c r="G38" s="83">
        <v>0</v>
      </c>
      <c r="H38" s="41">
        <v>0</v>
      </c>
      <c r="I38" s="83">
        <v>0</v>
      </c>
    </row>
    <row r="39" spans="1:9">
      <c r="A39" s="20" t="s">
        <v>509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9">
      <c r="A40" s="20" t="s">
        <v>510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9">
      <c r="A41" s="20" t="s">
        <v>511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9">
      <c r="A42" s="20" t="s">
        <v>512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9">
      <c r="A43" s="20" t="s">
        <v>513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9" ht="15.75">
      <c r="A44" s="110" t="s">
        <v>34</v>
      </c>
      <c r="B44" s="112">
        <f>SUM(B38:B43)</f>
        <v>0</v>
      </c>
      <c r="C44" s="111"/>
      <c r="D44" s="82">
        <f>SUM(D38:D43)</f>
        <v>0</v>
      </c>
      <c r="E44" s="111"/>
      <c r="F44" s="82">
        <f>SUM(F38:F43)</f>
        <v>0</v>
      </c>
      <c r="G44" s="111"/>
      <c r="H44" s="82">
        <f>SUM(H38:H43)</f>
        <v>0</v>
      </c>
      <c r="I44" s="111"/>
    </row>
    <row r="46" spans="1:9">
      <c r="D46" s="25"/>
    </row>
    <row r="47" spans="1:9">
      <c r="A47" s="16"/>
    </row>
    <row r="48" spans="1:9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22"/>
  <sheetViews>
    <sheetView topLeftCell="A100" workbookViewId="0">
      <selection sqref="A1:C1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6" customWidth="1"/>
    <col min="4" max="16384" width="9.140625" style="62"/>
  </cols>
  <sheetData>
    <row r="1" spans="1:3" s="53" customFormat="1">
      <c r="A1" s="368" t="s">
        <v>672</v>
      </c>
      <c r="B1" s="368"/>
      <c r="C1" s="368"/>
    </row>
    <row r="2" spans="1:3">
      <c r="A2" s="61"/>
    </row>
    <row r="3" spans="1:3">
      <c r="A3" s="94"/>
      <c r="B3" s="95" t="s">
        <v>18</v>
      </c>
      <c r="C3" s="109" t="s">
        <v>19</v>
      </c>
    </row>
    <row r="4" spans="1:3">
      <c r="A4" s="87" t="s">
        <v>491</v>
      </c>
      <c r="B4" s="93" t="s">
        <v>128</v>
      </c>
      <c r="C4" s="329">
        <v>7</v>
      </c>
    </row>
    <row r="5" spans="1:3">
      <c r="A5" s="89" t="s">
        <v>491</v>
      </c>
      <c r="B5" s="88" t="s">
        <v>129</v>
      </c>
      <c r="C5" s="150">
        <v>300</v>
      </c>
    </row>
    <row r="6" spans="1:3">
      <c r="A6" s="89" t="s">
        <v>491</v>
      </c>
      <c r="B6" s="88" t="s">
        <v>130</v>
      </c>
      <c r="C6" s="150">
        <v>24</v>
      </c>
    </row>
    <row r="7" spans="1:3">
      <c r="A7" s="89" t="s">
        <v>491</v>
      </c>
      <c r="B7" s="88" t="s">
        <v>131</v>
      </c>
      <c r="C7" s="150">
        <v>4118</v>
      </c>
    </row>
    <row r="8" spans="1:3">
      <c r="A8" s="90" t="s">
        <v>491</v>
      </c>
      <c r="B8" s="88" t="s">
        <v>479</v>
      </c>
      <c r="C8" s="150">
        <v>3</v>
      </c>
    </row>
    <row r="9" spans="1:3">
      <c r="A9" s="64" t="s">
        <v>56</v>
      </c>
      <c r="B9" s="88" t="s">
        <v>132</v>
      </c>
      <c r="C9" s="150">
        <v>75</v>
      </c>
    </row>
    <row r="10" spans="1:3">
      <c r="A10" s="89" t="s">
        <v>491</v>
      </c>
      <c r="B10" s="88" t="s">
        <v>134</v>
      </c>
      <c r="C10" s="150">
        <v>2</v>
      </c>
    </row>
    <row r="11" spans="1:3">
      <c r="A11" s="89" t="s">
        <v>491</v>
      </c>
      <c r="B11" s="88" t="s">
        <v>135</v>
      </c>
      <c r="C11" s="150">
        <v>8</v>
      </c>
    </row>
    <row r="12" spans="1:3">
      <c r="A12" s="89" t="s">
        <v>491</v>
      </c>
      <c r="B12" s="88" t="s">
        <v>136</v>
      </c>
      <c r="C12" s="150">
        <v>125</v>
      </c>
    </row>
    <row r="13" spans="1:3">
      <c r="A13" s="89" t="s">
        <v>491</v>
      </c>
      <c r="B13" s="88" t="s">
        <v>138</v>
      </c>
      <c r="C13" s="150">
        <v>414</v>
      </c>
    </row>
    <row r="14" spans="1:3">
      <c r="A14" s="89" t="s">
        <v>491</v>
      </c>
      <c r="B14" s="88" t="s">
        <v>140</v>
      </c>
      <c r="C14" s="150">
        <v>63</v>
      </c>
    </row>
    <row r="15" spans="1:3">
      <c r="A15" s="89" t="s">
        <v>491</v>
      </c>
      <c r="B15" s="88" t="s">
        <v>480</v>
      </c>
      <c r="C15" s="150">
        <v>3</v>
      </c>
    </row>
    <row r="16" spans="1:3">
      <c r="A16" s="89" t="s">
        <v>491</v>
      </c>
      <c r="B16" s="88" t="s">
        <v>141</v>
      </c>
      <c r="C16" s="150">
        <v>52</v>
      </c>
    </row>
    <row r="17" spans="1:4">
      <c r="A17" s="89" t="s">
        <v>491</v>
      </c>
      <c r="B17" s="88" t="s">
        <v>457</v>
      </c>
      <c r="C17" s="150">
        <v>1</v>
      </c>
    </row>
    <row r="18" spans="1:4">
      <c r="A18" s="89" t="s">
        <v>491</v>
      </c>
      <c r="B18" s="88" t="s">
        <v>142</v>
      </c>
      <c r="C18" s="150">
        <v>3</v>
      </c>
    </row>
    <row r="19" spans="1:4" ht="17.25" customHeight="1">
      <c r="A19" s="89" t="s">
        <v>491</v>
      </c>
      <c r="B19" s="88" t="s">
        <v>143</v>
      </c>
      <c r="C19" s="150">
        <v>2</v>
      </c>
    </row>
    <row r="20" spans="1:4">
      <c r="A20" s="89" t="s">
        <v>491</v>
      </c>
      <c r="B20" s="88" t="s">
        <v>144</v>
      </c>
      <c r="C20" s="150">
        <v>4</v>
      </c>
    </row>
    <row r="21" spans="1:4">
      <c r="A21" s="89" t="s">
        <v>491</v>
      </c>
      <c r="B21" s="88" t="s">
        <v>145</v>
      </c>
      <c r="C21" s="150">
        <v>3692</v>
      </c>
    </row>
    <row r="22" spans="1:4">
      <c r="A22" s="89" t="s">
        <v>491</v>
      </c>
      <c r="B22" s="88" t="s">
        <v>146</v>
      </c>
      <c r="C22" s="150">
        <v>25</v>
      </c>
    </row>
    <row r="23" spans="1:4">
      <c r="A23" s="89" t="s">
        <v>491</v>
      </c>
      <c r="B23" s="88" t="s">
        <v>147</v>
      </c>
      <c r="C23" s="150">
        <v>179</v>
      </c>
    </row>
    <row r="24" spans="1:4">
      <c r="A24" s="89" t="s">
        <v>491</v>
      </c>
      <c r="B24" s="88" t="s">
        <v>148</v>
      </c>
      <c r="C24" s="150">
        <v>501</v>
      </c>
    </row>
    <row r="25" spans="1:4">
      <c r="A25" s="91" t="s">
        <v>491</v>
      </c>
      <c r="B25" s="88" t="s">
        <v>149</v>
      </c>
      <c r="C25" s="150">
        <v>227</v>
      </c>
      <c r="D25" s="85"/>
    </row>
    <row r="26" spans="1:4">
      <c r="A26" s="89" t="s">
        <v>491</v>
      </c>
      <c r="B26" s="88" t="s">
        <v>150</v>
      </c>
      <c r="C26" s="150">
        <v>36</v>
      </c>
      <c r="D26" s="85"/>
    </row>
    <row r="27" spans="1:4">
      <c r="A27" s="87" t="s">
        <v>491</v>
      </c>
      <c r="B27" s="88" t="s">
        <v>151</v>
      </c>
      <c r="C27" s="150">
        <v>2</v>
      </c>
      <c r="D27" s="85"/>
    </row>
    <row r="28" spans="1:4">
      <c r="A28" s="90" t="s">
        <v>491</v>
      </c>
      <c r="B28" s="88" t="s">
        <v>152</v>
      </c>
      <c r="C28" s="150">
        <v>8</v>
      </c>
      <c r="D28" s="85"/>
    </row>
    <row r="29" spans="1:4">
      <c r="A29" s="89" t="s">
        <v>491</v>
      </c>
      <c r="B29" s="88" t="s">
        <v>153</v>
      </c>
      <c r="C29" s="150">
        <v>1</v>
      </c>
      <c r="D29" s="85"/>
    </row>
    <row r="30" spans="1:4" ht="16.5" customHeight="1">
      <c r="A30" s="89" t="s">
        <v>491</v>
      </c>
      <c r="B30" s="88" t="s">
        <v>154</v>
      </c>
      <c r="C30" s="150">
        <v>22</v>
      </c>
      <c r="D30" s="85"/>
    </row>
    <row r="31" spans="1:4">
      <c r="A31" s="89" t="s">
        <v>491</v>
      </c>
      <c r="B31" s="88" t="s">
        <v>155</v>
      </c>
      <c r="C31" s="150">
        <v>6</v>
      </c>
      <c r="D31" s="85"/>
    </row>
    <row r="32" spans="1:4">
      <c r="A32" s="90" t="s">
        <v>491</v>
      </c>
      <c r="B32" s="88" t="s">
        <v>156</v>
      </c>
      <c r="C32" s="150">
        <v>35</v>
      </c>
      <c r="D32" s="85"/>
    </row>
    <row r="33" spans="1:4">
      <c r="A33" s="64" t="s">
        <v>55</v>
      </c>
      <c r="B33" s="88" t="s">
        <v>157</v>
      </c>
      <c r="C33" s="150">
        <v>4538140</v>
      </c>
      <c r="D33" s="85"/>
    </row>
    <row r="34" spans="1:4">
      <c r="A34" s="89" t="s">
        <v>491</v>
      </c>
      <c r="B34" s="88" t="s">
        <v>158</v>
      </c>
      <c r="C34" s="150">
        <v>2</v>
      </c>
      <c r="D34" s="85"/>
    </row>
    <row r="35" spans="1:4">
      <c r="A35" s="89" t="s">
        <v>491</v>
      </c>
      <c r="B35" s="88" t="s">
        <v>485</v>
      </c>
      <c r="C35" s="150">
        <v>1</v>
      </c>
      <c r="D35" s="85"/>
    </row>
    <row r="36" spans="1:4">
      <c r="A36" s="89" t="s">
        <v>491</v>
      </c>
      <c r="B36" s="88" t="s">
        <v>460</v>
      </c>
      <c r="C36" s="150">
        <v>1</v>
      </c>
      <c r="D36" s="85"/>
    </row>
    <row r="37" spans="1:4">
      <c r="A37" s="89" t="s">
        <v>491</v>
      </c>
      <c r="B37" s="88" t="s">
        <v>20</v>
      </c>
      <c r="C37" s="150">
        <v>450</v>
      </c>
      <c r="D37" s="85"/>
    </row>
    <row r="38" spans="1:4">
      <c r="A38" s="89" t="s">
        <v>491</v>
      </c>
      <c r="B38" s="88" t="s">
        <v>159</v>
      </c>
      <c r="C38" s="150">
        <v>299</v>
      </c>
      <c r="D38" s="85"/>
    </row>
    <row r="39" spans="1:4">
      <c r="A39" s="89" t="s">
        <v>491</v>
      </c>
      <c r="B39" s="88" t="s">
        <v>160</v>
      </c>
      <c r="C39" s="150">
        <v>7</v>
      </c>
      <c r="D39" s="85"/>
    </row>
    <row r="40" spans="1:4">
      <c r="A40" s="89" t="s">
        <v>491</v>
      </c>
      <c r="B40" s="88" t="s">
        <v>161</v>
      </c>
      <c r="C40" s="150">
        <v>55</v>
      </c>
      <c r="D40" s="85"/>
    </row>
    <row r="41" spans="1:4">
      <c r="A41" s="89" t="s">
        <v>491</v>
      </c>
      <c r="B41" s="88" t="s">
        <v>162</v>
      </c>
      <c r="C41" s="150">
        <v>5</v>
      </c>
      <c r="D41" s="85"/>
    </row>
    <row r="42" spans="1:4">
      <c r="A42" s="89" t="s">
        <v>491</v>
      </c>
      <c r="B42" s="88" t="s">
        <v>163</v>
      </c>
      <c r="C42" s="150">
        <v>6</v>
      </c>
      <c r="D42" s="85"/>
    </row>
    <row r="43" spans="1:4">
      <c r="A43" s="89" t="s">
        <v>491</v>
      </c>
      <c r="B43" s="88" t="s">
        <v>164</v>
      </c>
      <c r="C43" s="150">
        <v>8</v>
      </c>
      <c r="D43" s="85"/>
    </row>
    <row r="44" spans="1:4">
      <c r="A44" s="89" t="s">
        <v>491</v>
      </c>
      <c r="B44" s="88" t="s">
        <v>165</v>
      </c>
      <c r="C44" s="150">
        <v>6</v>
      </c>
      <c r="D44" s="85"/>
    </row>
    <row r="45" spans="1:4">
      <c r="A45" s="89" t="s">
        <v>491</v>
      </c>
      <c r="B45" s="88" t="s">
        <v>166</v>
      </c>
      <c r="C45" s="150">
        <v>8</v>
      </c>
      <c r="D45" s="85"/>
    </row>
    <row r="46" spans="1:4">
      <c r="A46" s="89" t="s">
        <v>491</v>
      </c>
      <c r="B46" s="88" t="s">
        <v>167</v>
      </c>
      <c r="C46" s="150">
        <v>39</v>
      </c>
      <c r="D46" s="85"/>
    </row>
    <row r="47" spans="1:4">
      <c r="A47" s="89" t="s">
        <v>491</v>
      </c>
      <c r="B47" s="88" t="s">
        <v>168</v>
      </c>
      <c r="C47" s="150">
        <v>6</v>
      </c>
      <c r="D47" s="85"/>
    </row>
    <row r="48" spans="1:4">
      <c r="A48" s="89" t="s">
        <v>491</v>
      </c>
      <c r="B48" s="88" t="s">
        <v>169</v>
      </c>
      <c r="C48" s="150">
        <v>294</v>
      </c>
      <c r="D48" s="85"/>
    </row>
    <row r="49" spans="1:4">
      <c r="A49" s="89" t="s">
        <v>491</v>
      </c>
      <c r="B49" s="88" t="s">
        <v>170</v>
      </c>
      <c r="C49" s="150">
        <v>44</v>
      </c>
      <c r="D49" s="85"/>
    </row>
    <row r="50" spans="1:4">
      <c r="A50" s="89" t="s">
        <v>491</v>
      </c>
      <c r="B50" s="88" t="s">
        <v>171</v>
      </c>
      <c r="C50" s="150">
        <v>292</v>
      </c>
      <c r="D50" s="85"/>
    </row>
    <row r="51" spans="1:4">
      <c r="A51" s="89" t="s">
        <v>491</v>
      </c>
      <c r="B51" s="88" t="s">
        <v>671</v>
      </c>
      <c r="C51" s="150">
        <v>1</v>
      </c>
      <c r="D51" s="85"/>
    </row>
    <row r="52" spans="1:4">
      <c r="A52" s="89" t="s">
        <v>491</v>
      </c>
      <c r="B52" s="88" t="s">
        <v>172</v>
      </c>
      <c r="C52" s="150">
        <v>3</v>
      </c>
      <c r="D52" s="85"/>
    </row>
    <row r="53" spans="1:4">
      <c r="A53" s="89" t="s">
        <v>491</v>
      </c>
      <c r="B53" s="88" t="s">
        <v>570</v>
      </c>
      <c r="C53" s="150">
        <v>4</v>
      </c>
      <c r="D53" s="85"/>
    </row>
    <row r="54" spans="1:4">
      <c r="A54" s="89" t="s">
        <v>491</v>
      </c>
      <c r="B54" s="88" t="s">
        <v>173</v>
      </c>
      <c r="C54" s="150">
        <v>15</v>
      </c>
      <c r="D54" s="85"/>
    </row>
    <row r="55" spans="1:4">
      <c r="A55" s="89" t="s">
        <v>491</v>
      </c>
      <c r="B55" s="88" t="s">
        <v>174</v>
      </c>
      <c r="C55" s="150">
        <v>3</v>
      </c>
      <c r="D55" s="85"/>
    </row>
    <row r="56" spans="1:4">
      <c r="A56" s="89" t="s">
        <v>491</v>
      </c>
      <c r="B56" s="88" t="s">
        <v>175</v>
      </c>
      <c r="C56" s="150">
        <v>1</v>
      </c>
      <c r="D56" s="85"/>
    </row>
    <row r="57" spans="1:4">
      <c r="A57" s="89" t="s">
        <v>491</v>
      </c>
      <c r="B57" s="88" t="s">
        <v>176</v>
      </c>
      <c r="C57" s="150">
        <v>7</v>
      </c>
      <c r="D57" s="85"/>
    </row>
    <row r="58" spans="1:4">
      <c r="A58" s="89" t="s">
        <v>491</v>
      </c>
      <c r="B58" s="88" t="s">
        <v>177</v>
      </c>
      <c r="C58" s="150">
        <v>888</v>
      </c>
      <c r="D58" s="85"/>
    </row>
    <row r="59" spans="1:4">
      <c r="A59" s="89" t="s">
        <v>491</v>
      </c>
      <c r="B59" s="88" t="s">
        <v>178</v>
      </c>
      <c r="C59" s="150">
        <v>1</v>
      </c>
      <c r="D59" s="85"/>
    </row>
    <row r="60" spans="1:4">
      <c r="A60" s="89" t="s">
        <v>491</v>
      </c>
      <c r="B60" s="88" t="s">
        <v>179</v>
      </c>
      <c r="C60" s="150">
        <v>13</v>
      </c>
      <c r="D60" s="85"/>
    </row>
    <row r="61" spans="1:4">
      <c r="A61" s="89" t="s">
        <v>491</v>
      </c>
      <c r="B61" s="88" t="s">
        <v>180</v>
      </c>
      <c r="C61" s="150">
        <v>26</v>
      </c>
      <c r="D61" s="85"/>
    </row>
    <row r="62" spans="1:4">
      <c r="A62" s="89" t="s">
        <v>491</v>
      </c>
      <c r="B62" s="88" t="s">
        <v>181</v>
      </c>
      <c r="C62" s="150">
        <v>3</v>
      </c>
      <c r="D62" s="85"/>
    </row>
    <row r="63" spans="1:4">
      <c r="A63" s="89" t="s">
        <v>491</v>
      </c>
      <c r="B63" s="88" t="s">
        <v>182</v>
      </c>
      <c r="C63" s="150">
        <v>8</v>
      </c>
      <c r="D63" s="85"/>
    </row>
    <row r="64" spans="1:4">
      <c r="A64" s="89" t="s">
        <v>491</v>
      </c>
      <c r="B64" s="88" t="s">
        <v>664</v>
      </c>
      <c r="C64" s="150">
        <v>1</v>
      </c>
      <c r="D64" s="85"/>
    </row>
    <row r="65" spans="1:4">
      <c r="A65" s="89" t="s">
        <v>491</v>
      </c>
      <c r="B65" s="88" t="s">
        <v>481</v>
      </c>
      <c r="C65" s="150">
        <v>1</v>
      </c>
      <c r="D65" s="85"/>
    </row>
    <row r="66" spans="1:4">
      <c r="A66" s="89" t="s">
        <v>491</v>
      </c>
      <c r="B66" s="88" t="s">
        <v>183</v>
      </c>
      <c r="C66" s="150">
        <v>2</v>
      </c>
      <c r="D66" s="85"/>
    </row>
    <row r="67" spans="1:4">
      <c r="A67" s="89" t="s">
        <v>491</v>
      </c>
      <c r="B67" s="88" t="s">
        <v>184</v>
      </c>
      <c r="C67" s="150">
        <v>5</v>
      </c>
      <c r="D67" s="85"/>
    </row>
    <row r="68" spans="1:4">
      <c r="A68" s="89" t="s">
        <v>491</v>
      </c>
      <c r="B68" s="88" t="s">
        <v>571</v>
      </c>
      <c r="C68" s="150">
        <v>2</v>
      </c>
      <c r="D68" s="85"/>
    </row>
    <row r="69" spans="1:4">
      <c r="A69" s="89" t="s">
        <v>491</v>
      </c>
      <c r="B69" s="88" t="s">
        <v>572</v>
      </c>
      <c r="C69" s="150">
        <v>2</v>
      </c>
      <c r="D69" s="85"/>
    </row>
    <row r="70" spans="1:4">
      <c r="A70" s="89" t="s">
        <v>491</v>
      </c>
      <c r="B70" s="88" t="s">
        <v>452</v>
      </c>
      <c r="C70" s="150">
        <v>1</v>
      </c>
      <c r="D70" s="85"/>
    </row>
    <row r="71" spans="1:4">
      <c r="A71" s="89" t="s">
        <v>491</v>
      </c>
      <c r="B71" s="88" t="s">
        <v>185</v>
      </c>
      <c r="C71" s="150">
        <v>109</v>
      </c>
      <c r="D71" s="85"/>
    </row>
    <row r="72" spans="1:4">
      <c r="A72" s="89" t="s">
        <v>491</v>
      </c>
      <c r="B72" s="88" t="s">
        <v>187</v>
      </c>
      <c r="C72" s="150">
        <v>7</v>
      </c>
      <c r="D72" s="85"/>
    </row>
    <row r="73" spans="1:4">
      <c r="A73" s="89" t="s">
        <v>491</v>
      </c>
      <c r="B73" s="88" t="s">
        <v>573</v>
      </c>
      <c r="C73" s="150">
        <v>1</v>
      </c>
      <c r="D73" s="85"/>
    </row>
    <row r="74" spans="1:4">
      <c r="A74" s="89" t="s">
        <v>491</v>
      </c>
      <c r="B74" s="88" t="s">
        <v>188</v>
      </c>
      <c r="C74" s="150">
        <v>1</v>
      </c>
      <c r="D74" s="85"/>
    </row>
    <row r="75" spans="1:4">
      <c r="A75" s="89" t="s">
        <v>491</v>
      </c>
      <c r="B75" s="88" t="s">
        <v>456</v>
      </c>
      <c r="C75" s="150">
        <v>2</v>
      </c>
      <c r="D75" s="85"/>
    </row>
    <row r="76" spans="1:4">
      <c r="A76" s="89" t="s">
        <v>491</v>
      </c>
      <c r="B76" s="88" t="s">
        <v>189</v>
      </c>
      <c r="C76" s="150">
        <v>4</v>
      </c>
      <c r="D76" s="85"/>
    </row>
    <row r="77" spans="1:4">
      <c r="A77" s="89" t="s">
        <v>491</v>
      </c>
      <c r="B77" s="88" t="s">
        <v>190</v>
      </c>
      <c r="C77" s="150">
        <v>11</v>
      </c>
      <c r="D77" s="85"/>
    </row>
    <row r="78" spans="1:4">
      <c r="A78" s="89" t="s">
        <v>491</v>
      </c>
      <c r="B78" s="88" t="s">
        <v>191</v>
      </c>
      <c r="C78" s="150">
        <v>1</v>
      </c>
      <c r="D78" s="85"/>
    </row>
    <row r="79" spans="1:4">
      <c r="A79" s="89" t="s">
        <v>491</v>
      </c>
      <c r="B79" s="88" t="s">
        <v>192</v>
      </c>
      <c r="C79" s="150">
        <v>7</v>
      </c>
      <c r="D79" s="85"/>
    </row>
    <row r="80" spans="1:4">
      <c r="A80" s="89" t="s">
        <v>491</v>
      </c>
      <c r="B80" s="88" t="s">
        <v>574</v>
      </c>
      <c r="C80" s="150">
        <v>3</v>
      </c>
      <c r="D80" s="85"/>
    </row>
    <row r="81" spans="1:4">
      <c r="A81" s="89" t="s">
        <v>491</v>
      </c>
      <c r="B81" s="88" t="s">
        <v>193</v>
      </c>
      <c r="C81" s="150">
        <v>12</v>
      </c>
      <c r="D81" s="85"/>
    </row>
    <row r="82" spans="1:4">
      <c r="A82" s="89" t="s">
        <v>491</v>
      </c>
      <c r="B82" s="88" t="s">
        <v>194</v>
      </c>
      <c r="C82" s="150">
        <v>93</v>
      </c>
      <c r="D82" s="85"/>
    </row>
    <row r="83" spans="1:4">
      <c r="A83" s="89" t="s">
        <v>491</v>
      </c>
      <c r="B83" s="88" t="s">
        <v>195</v>
      </c>
      <c r="C83" s="150">
        <v>11</v>
      </c>
      <c r="D83" s="85"/>
    </row>
    <row r="84" spans="1:4">
      <c r="A84" s="89" t="s">
        <v>491</v>
      </c>
      <c r="B84" s="88" t="s">
        <v>196</v>
      </c>
      <c r="C84" s="150">
        <v>6</v>
      </c>
      <c r="D84" s="85"/>
    </row>
    <row r="85" spans="1:4">
      <c r="A85" s="89" t="s">
        <v>491</v>
      </c>
      <c r="B85" s="88" t="s">
        <v>197</v>
      </c>
      <c r="C85" s="150">
        <v>25</v>
      </c>
      <c r="D85" s="85"/>
    </row>
    <row r="86" spans="1:4">
      <c r="A86" s="89" t="s">
        <v>491</v>
      </c>
      <c r="B86" s="88" t="s">
        <v>198</v>
      </c>
      <c r="C86" s="150">
        <v>254</v>
      </c>
      <c r="D86" s="85"/>
    </row>
    <row r="87" spans="1:4">
      <c r="A87" s="89" t="s">
        <v>491</v>
      </c>
      <c r="B87" s="88" t="s">
        <v>199</v>
      </c>
      <c r="C87" s="150">
        <v>2</v>
      </c>
      <c r="D87" s="85"/>
    </row>
    <row r="88" spans="1:4">
      <c r="A88" s="89" t="s">
        <v>491</v>
      </c>
      <c r="B88" s="88" t="s">
        <v>200</v>
      </c>
      <c r="C88" s="150">
        <v>157</v>
      </c>
      <c r="D88" s="85"/>
    </row>
    <row r="89" spans="1:4">
      <c r="A89" s="89" t="s">
        <v>491</v>
      </c>
      <c r="B89" s="88" t="s">
        <v>575</v>
      </c>
      <c r="C89" s="150">
        <v>2</v>
      </c>
      <c r="D89" s="85"/>
    </row>
    <row r="90" spans="1:4">
      <c r="A90" s="89" t="s">
        <v>491</v>
      </c>
      <c r="B90" s="88" t="s">
        <v>201</v>
      </c>
      <c r="C90" s="150">
        <v>5</v>
      </c>
      <c r="D90" s="85"/>
    </row>
    <row r="91" spans="1:4">
      <c r="A91" s="89" t="s">
        <v>491</v>
      </c>
      <c r="B91" s="88" t="s">
        <v>202</v>
      </c>
      <c r="C91" s="150">
        <v>2</v>
      </c>
      <c r="D91" s="85"/>
    </row>
    <row r="92" spans="1:4">
      <c r="A92" s="89" t="s">
        <v>491</v>
      </c>
      <c r="B92" s="88" t="s">
        <v>203</v>
      </c>
      <c r="C92" s="150">
        <v>5</v>
      </c>
      <c r="D92" s="85"/>
    </row>
    <row r="93" spans="1:4">
      <c r="A93" s="89" t="s">
        <v>491</v>
      </c>
      <c r="B93" s="88" t="s">
        <v>204</v>
      </c>
      <c r="C93" s="150">
        <v>308</v>
      </c>
      <c r="D93" s="85"/>
    </row>
    <row r="94" spans="1:4">
      <c r="A94" s="89" t="s">
        <v>491</v>
      </c>
      <c r="B94" s="88" t="s">
        <v>576</v>
      </c>
      <c r="C94" s="150">
        <v>8</v>
      </c>
      <c r="D94" s="85"/>
    </row>
    <row r="95" spans="1:4">
      <c r="A95" s="89" t="s">
        <v>491</v>
      </c>
      <c r="B95" s="88" t="s">
        <v>486</v>
      </c>
      <c r="C95" s="150">
        <v>2</v>
      </c>
      <c r="D95" s="85"/>
    </row>
    <row r="96" spans="1:4">
      <c r="A96" s="89" t="s">
        <v>491</v>
      </c>
      <c r="B96" s="88" t="s">
        <v>205</v>
      </c>
      <c r="C96" s="150">
        <v>363</v>
      </c>
      <c r="D96" s="85"/>
    </row>
    <row r="97" spans="1:4">
      <c r="A97" s="89" t="s">
        <v>491</v>
      </c>
      <c r="B97" s="88" t="s">
        <v>206</v>
      </c>
      <c r="C97" s="150">
        <v>491</v>
      </c>
      <c r="D97" s="85"/>
    </row>
    <row r="98" spans="1:4">
      <c r="A98" s="89" t="s">
        <v>491</v>
      </c>
      <c r="B98" s="88" t="s">
        <v>487</v>
      </c>
      <c r="C98" s="150">
        <v>3</v>
      </c>
      <c r="D98" s="85"/>
    </row>
    <row r="99" spans="1:4">
      <c r="A99" s="89" t="s">
        <v>491</v>
      </c>
      <c r="B99" s="88" t="s">
        <v>207</v>
      </c>
      <c r="C99" s="150">
        <v>14</v>
      </c>
      <c r="D99" s="85"/>
    </row>
    <row r="100" spans="1:4">
      <c r="A100" s="89" t="s">
        <v>491</v>
      </c>
      <c r="B100" s="88" t="s">
        <v>208</v>
      </c>
      <c r="C100" s="150">
        <v>5</v>
      </c>
      <c r="D100" s="85"/>
    </row>
    <row r="101" spans="1:4">
      <c r="A101" s="89" t="s">
        <v>491</v>
      </c>
      <c r="B101" s="88" t="s">
        <v>665</v>
      </c>
      <c r="C101" s="150">
        <v>1</v>
      </c>
      <c r="D101" s="85"/>
    </row>
    <row r="102" spans="1:4">
      <c r="A102" s="92" t="s">
        <v>491</v>
      </c>
      <c r="B102" s="88" t="s">
        <v>209</v>
      </c>
      <c r="C102" s="150">
        <v>2</v>
      </c>
      <c r="D102" s="85"/>
    </row>
    <row r="103" spans="1:4">
      <c r="A103" s="92" t="s">
        <v>491</v>
      </c>
      <c r="B103" s="88" t="s">
        <v>210</v>
      </c>
      <c r="C103" s="150">
        <v>5</v>
      </c>
      <c r="D103" s="85"/>
    </row>
    <row r="104" spans="1:4">
      <c r="A104" s="92" t="s">
        <v>491</v>
      </c>
      <c r="B104" s="88" t="s">
        <v>482</v>
      </c>
      <c r="C104" s="150">
        <v>1</v>
      </c>
      <c r="D104" s="85"/>
    </row>
    <row r="105" spans="1:4">
      <c r="A105" s="89" t="s">
        <v>491</v>
      </c>
      <c r="B105" s="14" t="s">
        <v>211</v>
      </c>
      <c r="C105" s="150">
        <v>8</v>
      </c>
    </row>
    <row r="106" spans="1:4">
      <c r="A106" s="89" t="s">
        <v>491</v>
      </c>
      <c r="B106" s="14" t="s">
        <v>212</v>
      </c>
      <c r="C106" s="150">
        <v>45</v>
      </c>
    </row>
    <row r="107" spans="1:4">
      <c r="A107" s="89" t="s">
        <v>491</v>
      </c>
      <c r="B107" s="14" t="s">
        <v>213</v>
      </c>
      <c r="C107" s="150">
        <v>15</v>
      </c>
    </row>
    <row r="108" spans="1:4">
      <c r="A108" s="89" t="s">
        <v>491</v>
      </c>
      <c r="B108" s="14" t="s">
        <v>214</v>
      </c>
      <c r="C108" s="150">
        <v>32</v>
      </c>
    </row>
    <row r="109" spans="1:4">
      <c r="A109" s="89" t="s">
        <v>491</v>
      </c>
      <c r="B109" s="14" t="s">
        <v>215</v>
      </c>
      <c r="C109" s="150">
        <v>2</v>
      </c>
    </row>
    <row r="110" spans="1:4">
      <c r="A110" s="89" t="s">
        <v>491</v>
      </c>
      <c r="B110" s="14" t="s">
        <v>216</v>
      </c>
      <c r="C110" s="150">
        <v>1</v>
      </c>
    </row>
    <row r="111" spans="1:4">
      <c r="A111" s="89" t="s">
        <v>491</v>
      </c>
      <c r="B111" s="14" t="s">
        <v>217</v>
      </c>
      <c r="C111" s="150">
        <v>1068</v>
      </c>
    </row>
    <row r="112" spans="1:4">
      <c r="A112" s="148" t="s">
        <v>491</v>
      </c>
      <c r="B112" s="149" t="s">
        <v>218</v>
      </c>
      <c r="C112" s="330">
        <v>27</v>
      </c>
    </row>
    <row r="113" spans="1:3">
      <c r="A113" s="148" t="s">
        <v>491</v>
      </c>
      <c r="B113" s="149" t="s">
        <v>219</v>
      </c>
      <c r="C113" s="330">
        <v>4</v>
      </c>
    </row>
    <row r="114" spans="1:3">
      <c r="A114" s="148" t="s">
        <v>491</v>
      </c>
      <c r="B114" s="149" t="s">
        <v>220</v>
      </c>
      <c r="C114" s="330">
        <v>175</v>
      </c>
    </row>
    <row r="115" spans="1:3">
      <c r="A115" s="148" t="s">
        <v>491</v>
      </c>
      <c r="B115" s="149" t="s">
        <v>221</v>
      </c>
      <c r="C115" s="330">
        <v>24</v>
      </c>
    </row>
    <row r="116" spans="1:3">
      <c r="A116" s="148"/>
      <c r="B116" s="149" t="s">
        <v>222</v>
      </c>
      <c r="C116" s="330">
        <v>8</v>
      </c>
    </row>
    <row r="117" spans="1:3">
      <c r="A117" s="148"/>
      <c r="B117" s="149" t="s">
        <v>223</v>
      </c>
      <c r="C117" s="330">
        <v>8</v>
      </c>
    </row>
    <row r="118" spans="1:3">
      <c r="A118" s="148"/>
      <c r="B118" s="149" t="s">
        <v>224</v>
      </c>
      <c r="C118" s="330">
        <v>2</v>
      </c>
    </row>
    <row r="119" spans="1:3">
      <c r="A119" s="253"/>
      <c r="B119" s="176" t="s">
        <v>577</v>
      </c>
      <c r="C119" s="118">
        <f>SUM(C4:C118)</f>
        <v>4553930</v>
      </c>
    </row>
    <row r="121" spans="1:3">
      <c r="A121" s="64" t="s">
        <v>55</v>
      </c>
      <c r="B121" s="65" t="s">
        <v>483</v>
      </c>
    </row>
    <row r="122" spans="1:3">
      <c r="A122" s="64" t="s">
        <v>56</v>
      </c>
      <c r="B122" s="65" t="s">
        <v>96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43" workbookViewId="0">
      <selection activeCell="B57" sqref="B57:J57"/>
    </sheetView>
  </sheetViews>
  <sheetFormatPr defaultRowHeight="15"/>
  <cols>
    <col min="1" max="1" width="8.28515625" style="100" customWidth="1"/>
    <col min="2" max="2" width="20.140625" bestFit="1" customWidth="1"/>
    <col min="3" max="3" width="15" customWidth="1"/>
    <col min="4" max="4" width="19.425781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368" t="s">
        <v>673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>
      <c r="A2" s="311"/>
    </row>
    <row r="3" spans="1:10" s="62" customFormat="1" ht="21" customHeight="1">
      <c r="A3" s="373" t="s">
        <v>21</v>
      </c>
      <c r="B3" s="373" t="s">
        <v>35</v>
      </c>
      <c r="C3" s="372" t="s">
        <v>63</v>
      </c>
      <c r="D3" s="372"/>
      <c r="E3" s="372" t="s">
        <v>36</v>
      </c>
      <c r="F3" s="372"/>
      <c r="G3" s="372" t="s">
        <v>37</v>
      </c>
      <c r="H3" s="372"/>
      <c r="I3" s="372" t="s">
        <v>24</v>
      </c>
      <c r="J3" s="372"/>
    </row>
    <row r="4" spans="1:10" s="53" customFormat="1" ht="15.75">
      <c r="A4" s="373"/>
      <c r="B4" s="373"/>
      <c r="C4" s="94" t="s">
        <v>1</v>
      </c>
      <c r="D4" s="94" t="s">
        <v>62</v>
      </c>
      <c r="E4" s="94" t="s">
        <v>1</v>
      </c>
      <c r="F4" s="98" t="s">
        <v>62</v>
      </c>
      <c r="G4" s="94" t="s">
        <v>1</v>
      </c>
      <c r="H4" s="94" t="s">
        <v>62</v>
      </c>
      <c r="I4" s="94" t="s">
        <v>1</v>
      </c>
      <c r="J4" s="94" t="s">
        <v>62</v>
      </c>
    </row>
    <row r="5" spans="1:10">
      <c r="A5" s="174">
        <v>1</v>
      </c>
      <c r="B5" s="60" t="s">
        <v>39</v>
      </c>
      <c r="C5" s="6">
        <v>80076</v>
      </c>
      <c r="D5" s="30">
        <v>38970359.039999999</v>
      </c>
      <c r="E5" s="6">
        <v>57165</v>
      </c>
      <c r="F5" s="30">
        <v>35188977.509999998</v>
      </c>
      <c r="G5" s="6">
        <v>22911</v>
      </c>
      <c r="H5" s="30">
        <v>3781381.53</v>
      </c>
      <c r="I5" s="60">
        <v>0</v>
      </c>
      <c r="J5" s="30" t="s">
        <v>491</v>
      </c>
    </row>
    <row r="6" spans="1:10">
      <c r="A6" s="174">
        <v>2</v>
      </c>
      <c r="B6" s="60" t="s">
        <v>225</v>
      </c>
      <c r="C6" s="6">
        <v>36327</v>
      </c>
      <c r="D6" s="30">
        <v>18383424.010000002</v>
      </c>
      <c r="E6" s="6">
        <v>25806</v>
      </c>
      <c r="F6" s="30">
        <v>16593699.609999999</v>
      </c>
      <c r="G6" s="6">
        <v>10521</v>
      </c>
      <c r="H6" s="30">
        <v>1789724.4</v>
      </c>
      <c r="I6" s="60">
        <v>0</v>
      </c>
      <c r="J6" s="30" t="s">
        <v>491</v>
      </c>
    </row>
    <row r="7" spans="1:10">
      <c r="A7" s="174">
        <v>3</v>
      </c>
      <c r="B7" s="60" t="s">
        <v>226</v>
      </c>
      <c r="C7" s="6">
        <v>35985</v>
      </c>
      <c r="D7" s="30">
        <v>18777976.489999998</v>
      </c>
      <c r="E7" s="6">
        <v>25237</v>
      </c>
      <c r="F7" s="30">
        <v>16854579.600000001</v>
      </c>
      <c r="G7" s="6">
        <v>10748</v>
      </c>
      <c r="H7" s="30">
        <v>1923396.89</v>
      </c>
      <c r="I7" s="60">
        <v>0</v>
      </c>
      <c r="J7" s="30" t="s">
        <v>491</v>
      </c>
    </row>
    <row r="8" spans="1:10">
      <c r="A8" s="174">
        <v>4</v>
      </c>
      <c r="B8" s="60" t="s">
        <v>227</v>
      </c>
      <c r="C8" s="6">
        <v>34006</v>
      </c>
      <c r="D8" s="30">
        <v>16149809.029999999</v>
      </c>
      <c r="E8" s="6">
        <v>23326</v>
      </c>
      <c r="F8" s="30">
        <v>14459792.16</v>
      </c>
      <c r="G8" s="6">
        <v>10680</v>
      </c>
      <c r="H8" s="30">
        <v>1690016.87</v>
      </c>
      <c r="I8" s="60">
        <v>0</v>
      </c>
      <c r="J8" s="30" t="s">
        <v>491</v>
      </c>
    </row>
    <row r="9" spans="1:10">
      <c r="A9" s="174">
        <v>5</v>
      </c>
      <c r="B9" s="60" t="s">
        <v>228</v>
      </c>
      <c r="C9" s="6">
        <v>1765209</v>
      </c>
      <c r="D9" s="30">
        <v>982333540.77999997</v>
      </c>
      <c r="E9" s="6">
        <v>1037072</v>
      </c>
      <c r="F9" s="30">
        <v>847837278.09000003</v>
      </c>
      <c r="G9" s="6">
        <v>728137</v>
      </c>
      <c r="H9" s="30">
        <v>134496262.69</v>
      </c>
      <c r="I9" s="60">
        <v>0</v>
      </c>
      <c r="J9" s="30" t="s">
        <v>491</v>
      </c>
    </row>
    <row r="10" spans="1:10">
      <c r="A10" s="174">
        <v>6</v>
      </c>
      <c r="B10" s="60" t="s">
        <v>229</v>
      </c>
      <c r="C10" s="6">
        <v>129525</v>
      </c>
      <c r="D10" s="30">
        <v>66001652.719999999</v>
      </c>
      <c r="E10" s="6">
        <v>78904</v>
      </c>
      <c r="F10" s="30">
        <v>57404794.939999998</v>
      </c>
      <c r="G10" s="6">
        <v>50621</v>
      </c>
      <c r="H10" s="30">
        <v>8596857.7799999993</v>
      </c>
      <c r="I10" s="60">
        <v>0</v>
      </c>
      <c r="J10" s="30" t="s">
        <v>491</v>
      </c>
    </row>
    <row r="11" spans="1:10">
      <c r="A11" s="174">
        <v>7</v>
      </c>
      <c r="B11" s="60" t="s">
        <v>230</v>
      </c>
      <c r="C11" s="6">
        <v>44123</v>
      </c>
      <c r="D11" s="30">
        <v>22048247.859999999</v>
      </c>
      <c r="E11" s="6">
        <v>29668</v>
      </c>
      <c r="F11" s="30">
        <v>19486672.609999999</v>
      </c>
      <c r="G11" s="6">
        <v>14455</v>
      </c>
      <c r="H11" s="30">
        <v>2561575.25</v>
      </c>
      <c r="I11" s="60">
        <v>0</v>
      </c>
      <c r="J11" s="30" t="s">
        <v>491</v>
      </c>
    </row>
    <row r="12" spans="1:10">
      <c r="A12" s="174">
        <v>8</v>
      </c>
      <c r="B12" s="60" t="s">
        <v>231</v>
      </c>
      <c r="C12" s="6">
        <v>13954</v>
      </c>
      <c r="D12" s="30">
        <v>6308643.9900000002</v>
      </c>
      <c r="E12" s="6">
        <v>10511</v>
      </c>
      <c r="F12" s="30">
        <v>5755902.1799999997</v>
      </c>
      <c r="G12" s="6">
        <v>3443</v>
      </c>
      <c r="H12" s="30">
        <v>552741.81000000006</v>
      </c>
      <c r="I12" s="60">
        <v>0</v>
      </c>
      <c r="J12" s="30" t="s">
        <v>491</v>
      </c>
    </row>
    <row r="13" spans="1:10">
      <c r="A13" s="174">
        <v>9</v>
      </c>
      <c r="B13" s="60" t="s">
        <v>232</v>
      </c>
      <c r="C13" s="6">
        <v>43989</v>
      </c>
      <c r="D13" s="30">
        <v>19924160.579999998</v>
      </c>
      <c r="E13" s="6">
        <v>29631</v>
      </c>
      <c r="F13" s="30">
        <v>17663611.100000001</v>
      </c>
      <c r="G13" s="6">
        <v>14358</v>
      </c>
      <c r="H13" s="30">
        <v>2260549.48</v>
      </c>
      <c r="I13" s="60">
        <v>0</v>
      </c>
      <c r="J13" s="30" t="s">
        <v>491</v>
      </c>
    </row>
    <row r="14" spans="1:10">
      <c r="A14" s="174">
        <v>10</v>
      </c>
      <c r="B14" s="60" t="s">
        <v>233</v>
      </c>
      <c r="C14" s="6">
        <v>62381</v>
      </c>
      <c r="D14" s="30">
        <v>30660815.780000001</v>
      </c>
      <c r="E14" s="6">
        <v>39293</v>
      </c>
      <c r="F14" s="30">
        <v>26613344.260000002</v>
      </c>
      <c r="G14" s="6">
        <v>23088</v>
      </c>
      <c r="H14" s="30">
        <v>4047471.52</v>
      </c>
      <c r="I14" s="60">
        <v>0</v>
      </c>
      <c r="J14" s="30" t="s">
        <v>491</v>
      </c>
    </row>
    <row r="15" spans="1:10">
      <c r="A15" s="174">
        <v>11</v>
      </c>
      <c r="B15" s="60" t="s">
        <v>234</v>
      </c>
      <c r="C15" s="6">
        <v>59526</v>
      </c>
      <c r="D15" s="30">
        <v>28410395</v>
      </c>
      <c r="E15" s="6">
        <v>42059</v>
      </c>
      <c r="F15" s="30">
        <v>25626417.57</v>
      </c>
      <c r="G15" s="6">
        <v>17467</v>
      </c>
      <c r="H15" s="30">
        <v>2783977.43</v>
      </c>
      <c r="I15" s="60">
        <v>0</v>
      </c>
      <c r="J15" s="30" t="s">
        <v>491</v>
      </c>
    </row>
    <row r="16" spans="1:10">
      <c r="A16" s="174">
        <v>12</v>
      </c>
      <c r="B16" s="60" t="s">
        <v>235</v>
      </c>
      <c r="C16" s="6">
        <v>88877</v>
      </c>
      <c r="D16" s="30">
        <v>46013630.600000001</v>
      </c>
      <c r="E16" s="6">
        <v>57024</v>
      </c>
      <c r="F16" s="30">
        <v>40239634.359999999</v>
      </c>
      <c r="G16" s="6">
        <v>31853</v>
      </c>
      <c r="H16" s="30">
        <v>5773996.2400000002</v>
      </c>
      <c r="I16" s="60">
        <v>0</v>
      </c>
      <c r="J16" s="30" t="s">
        <v>491</v>
      </c>
    </row>
    <row r="17" spans="1:10">
      <c r="A17" s="174">
        <v>13</v>
      </c>
      <c r="B17" s="60" t="s">
        <v>236</v>
      </c>
      <c r="C17" s="6">
        <v>7272</v>
      </c>
      <c r="D17" s="30">
        <v>3273212.09</v>
      </c>
      <c r="E17" s="6">
        <v>5337</v>
      </c>
      <c r="F17" s="30">
        <v>2964579.43</v>
      </c>
      <c r="G17" s="6">
        <v>1935</v>
      </c>
      <c r="H17" s="30">
        <v>308632.65999999997</v>
      </c>
      <c r="I17" s="60">
        <v>0</v>
      </c>
      <c r="J17" s="30" t="s">
        <v>491</v>
      </c>
    </row>
    <row r="18" spans="1:10">
      <c r="A18" s="174">
        <v>14</v>
      </c>
      <c r="B18" s="60" t="s">
        <v>237</v>
      </c>
      <c r="C18" s="6">
        <v>12177</v>
      </c>
      <c r="D18" s="30">
        <v>6017571.0599999996</v>
      </c>
      <c r="E18" s="6">
        <v>8682</v>
      </c>
      <c r="F18" s="30">
        <v>5403824.1200000001</v>
      </c>
      <c r="G18" s="6">
        <v>3495</v>
      </c>
      <c r="H18" s="30">
        <v>613746.93999999994</v>
      </c>
      <c r="I18" s="60">
        <v>0</v>
      </c>
      <c r="J18" s="30" t="s">
        <v>491</v>
      </c>
    </row>
    <row r="19" spans="1:10">
      <c r="A19" s="174">
        <v>15</v>
      </c>
      <c r="B19" s="60" t="s">
        <v>238</v>
      </c>
      <c r="C19" s="6">
        <v>55865</v>
      </c>
      <c r="D19" s="30">
        <v>27458867.510000002</v>
      </c>
      <c r="E19" s="6">
        <v>40036</v>
      </c>
      <c r="F19" s="30">
        <v>24833910</v>
      </c>
      <c r="G19" s="6">
        <v>15829</v>
      </c>
      <c r="H19" s="30">
        <v>2624957.5099999998</v>
      </c>
      <c r="I19" s="60">
        <v>0</v>
      </c>
      <c r="J19" s="30" t="s">
        <v>491</v>
      </c>
    </row>
    <row r="20" spans="1:10">
      <c r="A20" s="174">
        <v>16</v>
      </c>
      <c r="B20" s="60" t="s">
        <v>239</v>
      </c>
      <c r="C20" s="6">
        <v>57689</v>
      </c>
      <c r="D20" s="30">
        <v>27701741.07</v>
      </c>
      <c r="E20" s="6">
        <v>40122</v>
      </c>
      <c r="F20" s="30">
        <v>24785308.530000001</v>
      </c>
      <c r="G20" s="6">
        <v>17567</v>
      </c>
      <c r="H20" s="30">
        <v>2916432.54</v>
      </c>
      <c r="I20" s="60">
        <v>0</v>
      </c>
      <c r="J20" s="30" t="s">
        <v>491</v>
      </c>
    </row>
    <row r="21" spans="1:10">
      <c r="A21" s="174">
        <v>17</v>
      </c>
      <c r="B21" s="60" t="s">
        <v>240</v>
      </c>
      <c r="C21" s="6">
        <v>108350</v>
      </c>
      <c r="D21" s="30">
        <v>55025454.700000003</v>
      </c>
      <c r="E21" s="6">
        <v>72284</v>
      </c>
      <c r="F21" s="30">
        <v>48791660.170000002</v>
      </c>
      <c r="G21" s="6">
        <v>36066</v>
      </c>
      <c r="H21" s="30">
        <v>6233794.5300000003</v>
      </c>
      <c r="I21" s="60">
        <v>0</v>
      </c>
      <c r="J21" s="30" t="s">
        <v>491</v>
      </c>
    </row>
    <row r="22" spans="1:10">
      <c r="A22" s="174">
        <v>18</v>
      </c>
      <c r="B22" s="60" t="s">
        <v>241</v>
      </c>
      <c r="C22" s="6">
        <v>16429</v>
      </c>
      <c r="D22" s="30">
        <v>7513482.54</v>
      </c>
      <c r="E22" s="6">
        <v>12143</v>
      </c>
      <c r="F22" s="30">
        <v>6802317.8099999996</v>
      </c>
      <c r="G22" s="6">
        <v>4286</v>
      </c>
      <c r="H22" s="30">
        <v>711164.73</v>
      </c>
      <c r="I22" s="60">
        <v>0</v>
      </c>
      <c r="J22" s="30" t="s">
        <v>491</v>
      </c>
    </row>
    <row r="23" spans="1:10">
      <c r="A23" s="174">
        <v>19</v>
      </c>
      <c r="B23" s="60" t="s">
        <v>242</v>
      </c>
      <c r="C23" s="6">
        <v>452606</v>
      </c>
      <c r="D23" s="30">
        <v>235765986.75</v>
      </c>
      <c r="E23" s="6">
        <v>275877</v>
      </c>
      <c r="F23" s="30">
        <v>205457120.28999999</v>
      </c>
      <c r="G23" s="6">
        <v>176729</v>
      </c>
      <c r="H23" s="30">
        <v>30308866.460000001</v>
      </c>
      <c r="I23" s="60">
        <v>0</v>
      </c>
      <c r="J23" s="30" t="s">
        <v>491</v>
      </c>
    </row>
    <row r="24" spans="1:10">
      <c r="A24" s="174">
        <v>20</v>
      </c>
      <c r="B24" s="60" t="s">
        <v>243</v>
      </c>
      <c r="C24" s="6">
        <v>74127</v>
      </c>
      <c r="D24" s="30">
        <v>36250975.659999996</v>
      </c>
      <c r="E24" s="6">
        <v>46279</v>
      </c>
      <c r="F24" s="30">
        <v>31701445.41</v>
      </c>
      <c r="G24" s="6">
        <v>27848</v>
      </c>
      <c r="H24" s="30">
        <v>4549530.25</v>
      </c>
      <c r="I24" s="60">
        <v>0</v>
      </c>
      <c r="J24" s="30" t="s">
        <v>491</v>
      </c>
    </row>
    <row r="25" spans="1:10">
      <c r="A25" s="174">
        <v>21</v>
      </c>
      <c r="B25" s="60" t="s">
        <v>244</v>
      </c>
      <c r="C25" s="6">
        <v>62625</v>
      </c>
      <c r="D25" s="30">
        <v>29488813.5</v>
      </c>
      <c r="E25" s="6">
        <v>41171</v>
      </c>
      <c r="F25" s="30">
        <v>25960951.91</v>
      </c>
      <c r="G25" s="6">
        <v>21454</v>
      </c>
      <c r="H25" s="30">
        <v>3527861.59</v>
      </c>
      <c r="I25" s="60">
        <v>0</v>
      </c>
      <c r="J25" s="30" t="s">
        <v>491</v>
      </c>
    </row>
    <row r="26" spans="1:10">
      <c r="A26" s="174">
        <v>22</v>
      </c>
      <c r="B26" s="60" t="s">
        <v>245</v>
      </c>
      <c r="C26" s="6">
        <v>49526</v>
      </c>
      <c r="D26" s="30">
        <v>24066341.93</v>
      </c>
      <c r="E26" s="6">
        <v>35967</v>
      </c>
      <c r="F26" s="30">
        <v>21859279.920000002</v>
      </c>
      <c r="G26" s="6">
        <v>13559</v>
      </c>
      <c r="H26" s="30">
        <v>2207062.0099999998</v>
      </c>
      <c r="I26" s="60">
        <v>0</v>
      </c>
      <c r="J26" s="30" t="s">
        <v>491</v>
      </c>
    </row>
    <row r="27" spans="1:10">
      <c r="A27" s="174">
        <v>23</v>
      </c>
      <c r="B27" s="60" t="s">
        <v>246</v>
      </c>
      <c r="C27" s="6">
        <v>17489</v>
      </c>
      <c r="D27" s="30">
        <v>8525535.1099999994</v>
      </c>
      <c r="E27" s="6">
        <v>13212</v>
      </c>
      <c r="F27" s="30">
        <v>7820477.8200000003</v>
      </c>
      <c r="G27" s="6">
        <v>4277</v>
      </c>
      <c r="H27" s="30">
        <v>705057.29</v>
      </c>
      <c r="I27" s="60">
        <v>0</v>
      </c>
      <c r="J27" s="30" t="s">
        <v>491</v>
      </c>
    </row>
    <row r="28" spans="1:10">
      <c r="A28" s="174">
        <v>24</v>
      </c>
      <c r="B28" s="60" t="s">
        <v>247</v>
      </c>
      <c r="C28" s="6">
        <v>43744</v>
      </c>
      <c r="D28" s="30">
        <v>20942541.460000001</v>
      </c>
      <c r="E28" s="6">
        <v>28479</v>
      </c>
      <c r="F28" s="30">
        <v>18433546.219999999</v>
      </c>
      <c r="G28" s="6">
        <v>15265</v>
      </c>
      <c r="H28" s="30">
        <v>2508995.2400000002</v>
      </c>
      <c r="I28" s="60">
        <v>0</v>
      </c>
      <c r="J28" s="30" t="s">
        <v>491</v>
      </c>
    </row>
    <row r="29" spans="1:10">
      <c r="A29" s="174">
        <v>25</v>
      </c>
      <c r="B29" s="60" t="s">
        <v>248</v>
      </c>
      <c r="C29" s="6">
        <v>14538</v>
      </c>
      <c r="D29" s="30">
        <v>7293954.6100000003</v>
      </c>
      <c r="E29" s="6">
        <v>10289</v>
      </c>
      <c r="F29" s="30">
        <v>6484784.4000000004</v>
      </c>
      <c r="G29" s="6">
        <v>4249</v>
      </c>
      <c r="H29" s="30">
        <v>809170.21</v>
      </c>
      <c r="I29" s="60">
        <v>0</v>
      </c>
      <c r="J29" s="30" t="s">
        <v>491</v>
      </c>
    </row>
    <row r="30" spans="1:10">
      <c r="A30" s="174">
        <v>26</v>
      </c>
      <c r="B30" s="60" t="s">
        <v>249</v>
      </c>
      <c r="C30" s="6">
        <v>30415</v>
      </c>
      <c r="D30" s="30">
        <v>13634582.609999999</v>
      </c>
      <c r="E30" s="6">
        <v>22371</v>
      </c>
      <c r="F30" s="30">
        <v>12369823.43</v>
      </c>
      <c r="G30" s="6">
        <v>8044</v>
      </c>
      <c r="H30" s="30">
        <v>1264759.18</v>
      </c>
      <c r="I30" s="60">
        <v>0</v>
      </c>
      <c r="J30" s="30" t="s">
        <v>491</v>
      </c>
    </row>
    <row r="31" spans="1:10">
      <c r="A31" s="174">
        <v>27</v>
      </c>
      <c r="B31" s="60" t="s">
        <v>250</v>
      </c>
      <c r="C31" s="6">
        <v>62902</v>
      </c>
      <c r="D31" s="30">
        <v>35643381.350000001</v>
      </c>
      <c r="E31" s="6">
        <v>41396</v>
      </c>
      <c r="F31" s="30">
        <v>31413327.379999999</v>
      </c>
      <c r="G31" s="6">
        <v>21506</v>
      </c>
      <c r="H31" s="30">
        <v>4230053.97</v>
      </c>
      <c r="I31" s="60">
        <v>0</v>
      </c>
      <c r="J31" s="30" t="s">
        <v>491</v>
      </c>
    </row>
    <row r="32" spans="1:10">
      <c r="A32" s="174">
        <v>28</v>
      </c>
      <c r="B32" s="60" t="s">
        <v>251</v>
      </c>
      <c r="C32" s="6">
        <v>55504</v>
      </c>
      <c r="D32" s="30">
        <v>28701438.960000001</v>
      </c>
      <c r="E32" s="6">
        <v>38091</v>
      </c>
      <c r="F32" s="30">
        <v>25627281.34</v>
      </c>
      <c r="G32" s="6">
        <v>17413</v>
      </c>
      <c r="H32" s="30">
        <v>3074157.62</v>
      </c>
      <c r="I32" s="60">
        <v>0</v>
      </c>
      <c r="J32" s="30" t="s">
        <v>491</v>
      </c>
    </row>
    <row r="33" spans="1:10">
      <c r="A33" s="174">
        <v>29</v>
      </c>
      <c r="B33" s="60" t="s">
        <v>252</v>
      </c>
      <c r="C33" s="6">
        <v>37761</v>
      </c>
      <c r="D33" s="30">
        <v>19574113.98</v>
      </c>
      <c r="E33" s="6">
        <v>25438</v>
      </c>
      <c r="F33" s="30">
        <v>17291684.32</v>
      </c>
      <c r="G33" s="6">
        <v>12323</v>
      </c>
      <c r="H33" s="30">
        <v>2282429.66</v>
      </c>
      <c r="I33" s="60">
        <v>0</v>
      </c>
      <c r="J33" s="30" t="s">
        <v>491</v>
      </c>
    </row>
    <row r="34" spans="1:10">
      <c r="A34" s="174">
        <v>30</v>
      </c>
      <c r="B34" s="60" t="s">
        <v>253</v>
      </c>
      <c r="C34" s="6">
        <v>32593</v>
      </c>
      <c r="D34" s="30">
        <v>15708894.74</v>
      </c>
      <c r="E34" s="6">
        <v>25264</v>
      </c>
      <c r="F34" s="30">
        <v>14448614.51</v>
      </c>
      <c r="G34" s="6">
        <v>7329</v>
      </c>
      <c r="H34" s="30">
        <v>1260280.23</v>
      </c>
      <c r="I34" s="60">
        <v>0</v>
      </c>
      <c r="J34" s="30" t="s">
        <v>491</v>
      </c>
    </row>
    <row r="35" spans="1:10">
      <c r="A35" s="174">
        <v>31</v>
      </c>
      <c r="B35" s="60" t="s">
        <v>254</v>
      </c>
      <c r="C35" s="6">
        <v>115040</v>
      </c>
      <c r="D35" s="30">
        <v>57414364.060000002</v>
      </c>
      <c r="E35" s="6">
        <v>77312</v>
      </c>
      <c r="F35" s="30">
        <v>51145156.43</v>
      </c>
      <c r="G35" s="6">
        <v>37728</v>
      </c>
      <c r="H35" s="30">
        <v>6269207.6299999999</v>
      </c>
      <c r="I35" s="60">
        <v>0</v>
      </c>
      <c r="J35" s="30" t="s">
        <v>491</v>
      </c>
    </row>
    <row r="36" spans="1:10">
      <c r="A36" s="174">
        <v>32</v>
      </c>
      <c r="B36" s="60" t="s">
        <v>255</v>
      </c>
      <c r="C36" s="6">
        <v>32522</v>
      </c>
      <c r="D36" s="30">
        <v>16060124.689999999</v>
      </c>
      <c r="E36" s="6">
        <v>21929</v>
      </c>
      <c r="F36" s="30">
        <v>14337920.810000001</v>
      </c>
      <c r="G36" s="6">
        <v>10593</v>
      </c>
      <c r="H36" s="30">
        <v>1722203.88</v>
      </c>
      <c r="I36" s="60">
        <v>0</v>
      </c>
      <c r="J36" s="30" t="s">
        <v>491</v>
      </c>
    </row>
    <row r="37" spans="1:10">
      <c r="A37" s="174">
        <v>33</v>
      </c>
      <c r="B37" s="60" t="s">
        <v>256</v>
      </c>
      <c r="C37" s="6">
        <v>41937</v>
      </c>
      <c r="D37" s="30">
        <v>20461386.649999999</v>
      </c>
      <c r="E37" s="6">
        <v>28991</v>
      </c>
      <c r="F37" s="30">
        <v>18268890.800000001</v>
      </c>
      <c r="G37" s="6">
        <v>12946</v>
      </c>
      <c r="H37" s="30">
        <v>2192495.85</v>
      </c>
      <c r="I37" s="60">
        <v>0</v>
      </c>
      <c r="J37" s="30" t="s">
        <v>491</v>
      </c>
    </row>
    <row r="38" spans="1:10">
      <c r="A38" s="174">
        <v>34</v>
      </c>
      <c r="B38" s="60" t="s">
        <v>257</v>
      </c>
      <c r="C38" s="6">
        <v>9757</v>
      </c>
      <c r="D38" s="30">
        <v>4665693.74</v>
      </c>
      <c r="E38" s="6">
        <v>6823</v>
      </c>
      <c r="F38" s="30">
        <v>4169602.93</v>
      </c>
      <c r="G38" s="6">
        <v>2934</v>
      </c>
      <c r="H38" s="30">
        <v>496090.81</v>
      </c>
      <c r="I38" s="60">
        <v>0</v>
      </c>
      <c r="J38" s="30" t="s">
        <v>491</v>
      </c>
    </row>
    <row r="39" spans="1:10">
      <c r="A39" s="174">
        <v>35</v>
      </c>
      <c r="B39" s="60" t="s">
        <v>258</v>
      </c>
      <c r="C39" s="6">
        <v>90203</v>
      </c>
      <c r="D39" s="30">
        <v>46277987.450000003</v>
      </c>
      <c r="E39" s="6">
        <v>56323</v>
      </c>
      <c r="F39" s="30">
        <v>40442538.630000003</v>
      </c>
      <c r="G39" s="6">
        <v>33880</v>
      </c>
      <c r="H39" s="30">
        <v>5835448.8200000003</v>
      </c>
      <c r="I39" s="60">
        <v>0</v>
      </c>
      <c r="J39" s="30" t="s">
        <v>491</v>
      </c>
    </row>
    <row r="40" spans="1:10">
      <c r="A40" s="174">
        <v>36</v>
      </c>
      <c r="B40" s="60" t="s">
        <v>259</v>
      </c>
      <c r="C40" s="6">
        <v>66450</v>
      </c>
      <c r="D40" s="30">
        <v>33116030.379999999</v>
      </c>
      <c r="E40" s="6">
        <v>45463</v>
      </c>
      <c r="F40" s="30">
        <v>29589404.649999999</v>
      </c>
      <c r="G40" s="6">
        <v>20987</v>
      </c>
      <c r="H40" s="30">
        <v>3526625.73</v>
      </c>
      <c r="I40" s="60">
        <v>0</v>
      </c>
      <c r="J40" s="30" t="s">
        <v>491</v>
      </c>
    </row>
    <row r="41" spans="1:10">
      <c r="A41" s="174">
        <v>37</v>
      </c>
      <c r="B41" s="60" t="s">
        <v>260</v>
      </c>
      <c r="C41" s="6">
        <v>36357</v>
      </c>
      <c r="D41" s="30">
        <v>17178865.859999999</v>
      </c>
      <c r="E41" s="6">
        <v>24320</v>
      </c>
      <c r="F41" s="30">
        <v>15230761.300000001</v>
      </c>
      <c r="G41" s="6">
        <v>12037</v>
      </c>
      <c r="H41" s="30">
        <v>1948104.56</v>
      </c>
      <c r="I41" s="60">
        <v>0</v>
      </c>
      <c r="J41" s="30" t="s">
        <v>491</v>
      </c>
    </row>
    <row r="42" spans="1:10">
      <c r="A42" s="174">
        <v>38</v>
      </c>
      <c r="B42" s="60" t="s">
        <v>261</v>
      </c>
      <c r="C42" s="6">
        <v>52488</v>
      </c>
      <c r="D42" s="30">
        <v>24976155.949999999</v>
      </c>
      <c r="E42" s="6">
        <v>39181</v>
      </c>
      <c r="F42" s="30">
        <v>22810011.34</v>
      </c>
      <c r="G42" s="6">
        <v>13307</v>
      </c>
      <c r="H42" s="30">
        <v>2166144.61</v>
      </c>
      <c r="I42" s="60">
        <v>0</v>
      </c>
      <c r="J42" s="30" t="s">
        <v>491</v>
      </c>
    </row>
    <row r="43" spans="1:10">
      <c r="A43" s="174">
        <v>39</v>
      </c>
      <c r="B43" s="60" t="s">
        <v>262</v>
      </c>
      <c r="C43" s="6">
        <v>45621</v>
      </c>
      <c r="D43" s="30">
        <v>21740130.829999998</v>
      </c>
      <c r="E43" s="6">
        <v>32624</v>
      </c>
      <c r="F43" s="30">
        <v>19687525.120000001</v>
      </c>
      <c r="G43" s="6">
        <v>12997</v>
      </c>
      <c r="H43" s="30">
        <v>2052605.71</v>
      </c>
      <c r="I43" s="60">
        <v>0</v>
      </c>
      <c r="J43" s="30" t="s">
        <v>491</v>
      </c>
    </row>
    <row r="44" spans="1:10">
      <c r="A44" s="174">
        <v>40</v>
      </c>
      <c r="B44" s="60" t="s">
        <v>263</v>
      </c>
      <c r="C44" s="6">
        <v>27753</v>
      </c>
      <c r="D44" s="30">
        <v>13329436.539999999</v>
      </c>
      <c r="E44" s="6">
        <v>19217</v>
      </c>
      <c r="F44" s="30">
        <v>11932658.550000001</v>
      </c>
      <c r="G44" s="6">
        <v>8536</v>
      </c>
      <c r="H44" s="30">
        <v>1396777.99</v>
      </c>
      <c r="I44" s="60">
        <v>0</v>
      </c>
      <c r="J44" s="30" t="s">
        <v>491</v>
      </c>
    </row>
    <row r="45" spans="1:10">
      <c r="A45" s="174">
        <v>41</v>
      </c>
      <c r="B45" s="60" t="s">
        <v>264</v>
      </c>
      <c r="C45" s="6">
        <v>28652</v>
      </c>
      <c r="D45" s="30">
        <v>14088200.27</v>
      </c>
      <c r="E45" s="6">
        <v>19084</v>
      </c>
      <c r="F45" s="30">
        <v>12517485.82</v>
      </c>
      <c r="G45" s="6">
        <v>9568</v>
      </c>
      <c r="H45" s="30">
        <v>1570714.45</v>
      </c>
      <c r="I45" s="60">
        <v>0</v>
      </c>
      <c r="J45" s="30" t="s">
        <v>491</v>
      </c>
    </row>
    <row r="46" spans="1:10">
      <c r="A46" s="174">
        <v>42</v>
      </c>
      <c r="B46" s="60" t="s">
        <v>265</v>
      </c>
      <c r="C46" s="6">
        <v>38715</v>
      </c>
      <c r="D46" s="30">
        <v>18569045.879999999</v>
      </c>
      <c r="E46" s="6">
        <v>28625</v>
      </c>
      <c r="F46" s="30">
        <v>16916060.09</v>
      </c>
      <c r="G46" s="6">
        <v>10090</v>
      </c>
      <c r="H46" s="30">
        <v>1652985.79</v>
      </c>
      <c r="I46" s="60">
        <v>0</v>
      </c>
      <c r="J46" s="30" t="s">
        <v>491</v>
      </c>
    </row>
    <row r="47" spans="1:10">
      <c r="A47" s="174">
        <v>43</v>
      </c>
      <c r="B47" s="60" t="s">
        <v>266</v>
      </c>
      <c r="C47" s="6">
        <v>16781</v>
      </c>
      <c r="D47" s="30">
        <v>8329848.0199999996</v>
      </c>
      <c r="E47" s="6">
        <v>11806</v>
      </c>
      <c r="F47" s="30">
        <v>7449785.3700000001</v>
      </c>
      <c r="G47" s="6">
        <v>4975</v>
      </c>
      <c r="H47" s="30">
        <v>880062.65</v>
      </c>
      <c r="I47" s="60">
        <v>0</v>
      </c>
      <c r="J47" s="30" t="s">
        <v>491</v>
      </c>
    </row>
    <row r="48" spans="1:10">
      <c r="A48" s="174">
        <v>44</v>
      </c>
      <c r="B48" s="60" t="s">
        <v>267</v>
      </c>
      <c r="C48" s="6">
        <v>76329</v>
      </c>
      <c r="D48" s="30">
        <v>35637605.82</v>
      </c>
      <c r="E48" s="6">
        <v>55835</v>
      </c>
      <c r="F48" s="30">
        <v>32393096.760000002</v>
      </c>
      <c r="G48" s="6">
        <v>20494</v>
      </c>
      <c r="H48" s="30">
        <v>3244509.06</v>
      </c>
      <c r="I48" s="60">
        <v>0</v>
      </c>
      <c r="J48" s="30" t="s">
        <v>491</v>
      </c>
    </row>
    <row r="49" spans="1:10">
      <c r="A49" s="174">
        <v>45</v>
      </c>
      <c r="B49" s="60" t="s">
        <v>268</v>
      </c>
      <c r="C49" s="6">
        <v>59721</v>
      </c>
      <c r="D49" s="30">
        <v>28719589.600000001</v>
      </c>
      <c r="E49" s="6">
        <v>41541</v>
      </c>
      <c r="F49" s="30">
        <v>25798512.57</v>
      </c>
      <c r="G49" s="6">
        <v>18180</v>
      </c>
      <c r="H49" s="30">
        <v>2921077.03</v>
      </c>
      <c r="I49" s="60">
        <v>0</v>
      </c>
      <c r="J49" s="30" t="s">
        <v>491</v>
      </c>
    </row>
    <row r="50" spans="1:10">
      <c r="A50" s="174">
        <v>46</v>
      </c>
      <c r="B50" s="60" t="s">
        <v>269</v>
      </c>
      <c r="C50" s="6">
        <v>69136</v>
      </c>
      <c r="D50" s="30">
        <v>34712083.340000004</v>
      </c>
      <c r="E50" s="6">
        <v>46386</v>
      </c>
      <c r="F50" s="30">
        <v>30949576.32</v>
      </c>
      <c r="G50" s="6">
        <v>22750</v>
      </c>
      <c r="H50" s="30">
        <v>3762507.02</v>
      </c>
      <c r="I50" s="60">
        <v>0</v>
      </c>
      <c r="J50" s="30" t="s">
        <v>491</v>
      </c>
    </row>
    <row r="51" spans="1:10">
      <c r="A51" s="174">
        <v>47</v>
      </c>
      <c r="B51" s="60" t="s">
        <v>270</v>
      </c>
      <c r="C51" s="6">
        <v>19029</v>
      </c>
      <c r="D51" s="30">
        <v>9166968.6199999992</v>
      </c>
      <c r="E51" s="6">
        <v>13456</v>
      </c>
      <c r="F51" s="30">
        <v>8206468.7000000002</v>
      </c>
      <c r="G51" s="6">
        <v>5573</v>
      </c>
      <c r="H51" s="30">
        <v>960499.92</v>
      </c>
      <c r="I51" s="60">
        <v>0</v>
      </c>
      <c r="J51" s="30" t="s">
        <v>491</v>
      </c>
    </row>
    <row r="52" spans="1:10">
      <c r="A52" s="174">
        <v>48</v>
      </c>
      <c r="B52" s="60" t="s">
        <v>271</v>
      </c>
      <c r="C52" s="6">
        <v>16573</v>
      </c>
      <c r="D52" s="30">
        <v>8067668.6600000001</v>
      </c>
      <c r="E52" s="6">
        <v>11031</v>
      </c>
      <c r="F52" s="30">
        <v>7140756.54</v>
      </c>
      <c r="G52" s="6">
        <v>5542</v>
      </c>
      <c r="H52" s="30">
        <v>926912.12</v>
      </c>
      <c r="I52" s="60">
        <v>0</v>
      </c>
      <c r="J52" s="30" t="s">
        <v>491</v>
      </c>
    </row>
    <row r="53" spans="1:10">
      <c r="A53" s="174">
        <v>49</v>
      </c>
      <c r="B53" s="60" t="s">
        <v>272</v>
      </c>
      <c r="C53" s="6">
        <v>34995</v>
      </c>
      <c r="D53" s="30">
        <v>16690604.880000001</v>
      </c>
      <c r="E53" s="6">
        <v>24131</v>
      </c>
      <c r="F53" s="30">
        <v>14868951.460000001</v>
      </c>
      <c r="G53" s="6">
        <v>10864</v>
      </c>
      <c r="H53" s="30">
        <v>1821653.42</v>
      </c>
      <c r="I53" s="60">
        <v>0</v>
      </c>
      <c r="J53" s="30" t="s">
        <v>491</v>
      </c>
    </row>
    <row r="54" spans="1:10">
      <c r="A54" s="174">
        <v>50</v>
      </c>
      <c r="B54" s="60" t="s">
        <v>273</v>
      </c>
      <c r="C54" s="6">
        <v>58554</v>
      </c>
      <c r="D54" s="30">
        <v>30064205.969999999</v>
      </c>
      <c r="E54" s="6">
        <v>36908</v>
      </c>
      <c r="F54" s="30">
        <v>26506494.510000002</v>
      </c>
      <c r="G54" s="6">
        <v>21646</v>
      </c>
      <c r="H54" s="30">
        <v>3557711.46</v>
      </c>
      <c r="I54" s="60">
        <v>0</v>
      </c>
      <c r="J54" s="30" t="s">
        <v>491</v>
      </c>
    </row>
    <row r="55" spans="1:10">
      <c r="A55" s="174">
        <v>51</v>
      </c>
      <c r="B55" s="60" t="s">
        <v>274</v>
      </c>
      <c r="C55" s="6">
        <v>21631</v>
      </c>
      <c r="D55" s="30">
        <v>12124703.119999999</v>
      </c>
      <c r="E55" s="6">
        <v>14692</v>
      </c>
      <c r="F55" s="30">
        <v>10620589.76</v>
      </c>
      <c r="G55" s="6">
        <v>6939</v>
      </c>
      <c r="H55" s="30">
        <v>1504113.36</v>
      </c>
      <c r="I55" s="60">
        <v>0</v>
      </c>
      <c r="J55" s="30" t="s">
        <v>491</v>
      </c>
    </row>
    <row r="56" spans="1:10">
      <c r="A56" s="174">
        <v>52</v>
      </c>
      <c r="B56" s="60" t="s">
        <v>491</v>
      </c>
      <c r="C56" s="6">
        <v>10096</v>
      </c>
      <c r="D56" s="30">
        <v>5825679.2800000003</v>
      </c>
      <c r="E56" s="6">
        <v>5760</v>
      </c>
      <c r="F56" s="30">
        <v>4916862.07</v>
      </c>
      <c r="G56" s="6">
        <v>4336</v>
      </c>
      <c r="H56" s="30">
        <v>908817.21</v>
      </c>
      <c r="I56" s="60">
        <v>0</v>
      </c>
      <c r="J56" s="30" t="s">
        <v>491</v>
      </c>
    </row>
    <row r="57" spans="1:10" s="62" customFormat="1" ht="15.75">
      <c r="A57" s="312"/>
      <c r="B57" s="74" t="s">
        <v>622</v>
      </c>
      <c r="C57" s="97">
        <f t="shared" ref="C57:H57" si="0">SUM(C5:C56)</f>
        <v>4553930</v>
      </c>
      <c r="D57" s="75">
        <f t="shared" si="0"/>
        <v>2373785925.1199994</v>
      </c>
      <c r="E57" s="97">
        <f t="shared" si="0"/>
        <v>2899572</v>
      </c>
      <c r="F57" s="75">
        <f t="shared" si="0"/>
        <v>2082073751.5299997</v>
      </c>
      <c r="G57" s="97">
        <f t="shared" si="0"/>
        <v>1654358</v>
      </c>
      <c r="H57" s="75">
        <f t="shared" si="0"/>
        <v>291712173.58999997</v>
      </c>
      <c r="I57" s="97">
        <v>0</v>
      </c>
      <c r="J57" s="113">
        <v>0</v>
      </c>
    </row>
    <row r="59" spans="1:10">
      <c r="B59" t="s">
        <v>57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topLeftCell="A10" workbookViewId="0">
      <selection activeCell="F25" sqref="F25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7" s="53" customFormat="1" ht="15.75">
      <c r="A1" s="53" t="s">
        <v>674</v>
      </c>
    </row>
    <row r="2" spans="1:7">
      <c r="A2" s="54"/>
    </row>
    <row r="3" spans="1:7" s="53" customFormat="1" ht="15.75">
      <c r="A3" s="94" t="s">
        <v>21</v>
      </c>
      <c r="B3" s="95" t="s">
        <v>41</v>
      </c>
      <c r="C3" s="95" t="s">
        <v>42</v>
      </c>
      <c r="D3" s="95" t="s">
        <v>43</v>
      </c>
      <c r="E3" s="95" t="s">
        <v>44</v>
      </c>
      <c r="F3" s="95" t="s">
        <v>507</v>
      </c>
      <c r="G3" s="95" t="s">
        <v>45</v>
      </c>
    </row>
    <row r="4" spans="1:7">
      <c r="A4" s="49">
        <v>1</v>
      </c>
      <c r="B4" s="7">
        <v>10</v>
      </c>
      <c r="C4" s="6">
        <v>3</v>
      </c>
      <c r="D4" s="6">
        <v>11</v>
      </c>
      <c r="E4" s="23">
        <v>11</v>
      </c>
      <c r="F4" s="6">
        <v>8</v>
      </c>
      <c r="G4" s="6">
        <v>0</v>
      </c>
    </row>
    <row r="5" spans="1:7">
      <c r="A5" s="49">
        <v>2</v>
      </c>
      <c r="B5" s="7">
        <v>9</v>
      </c>
      <c r="C5" s="6">
        <v>8</v>
      </c>
      <c r="D5" s="6">
        <v>32</v>
      </c>
      <c r="E5" s="23">
        <v>19</v>
      </c>
      <c r="F5" s="6">
        <v>20</v>
      </c>
      <c r="G5" s="6">
        <v>1</v>
      </c>
    </row>
    <row r="6" spans="1:7">
      <c r="A6" s="49">
        <v>3</v>
      </c>
      <c r="B6" s="7">
        <v>8</v>
      </c>
      <c r="C6" s="6">
        <v>58</v>
      </c>
      <c r="D6" s="6">
        <v>207</v>
      </c>
      <c r="E6" s="23">
        <v>138</v>
      </c>
      <c r="F6" s="6">
        <v>117</v>
      </c>
      <c r="G6" s="6">
        <v>2</v>
      </c>
    </row>
    <row r="7" spans="1:7">
      <c r="A7" s="49">
        <v>4</v>
      </c>
      <c r="B7" s="7">
        <v>7</v>
      </c>
      <c r="C7" s="6">
        <v>388</v>
      </c>
      <c r="D7" s="6">
        <v>1265</v>
      </c>
      <c r="E7" s="23">
        <v>736</v>
      </c>
      <c r="F7" s="6">
        <v>715</v>
      </c>
      <c r="G7" s="6">
        <v>0</v>
      </c>
    </row>
    <row r="8" spans="1:7">
      <c r="A8" s="49">
        <v>5</v>
      </c>
      <c r="B8" s="7">
        <v>6</v>
      </c>
      <c r="C8" s="6">
        <v>5010</v>
      </c>
      <c r="D8" s="6">
        <v>11686</v>
      </c>
      <c r="E8" s="23">
        <v>9204</v>
      </c>
      <c r="F8" s="6">
        <v>9158</v>
      </c>
      <c r="G8" s="6">
        <v>12</v>
      </c>
    </row>
    <row r="9" spans="1:7">
      <c r="A9" s="49">
        <v>6</v>
      </c>
      <c r="B9" s="7">
        <v>5</v>
      </c>
      <c r="C9" s="6">
        <v>14762</v>
      </c>
      <c r="D9" s="6">
        <v>32190</v>
      </c>
      <c r="E9" s="23">
        <v>23957</v>
      </c>
      <c r="F9" s="6">
        <v>17510</v>
      </c>
      <c r="G9" s="6">
        <v>153</v>
      </c>
    </row>
    <row r="10" spans="1:7">
      <c r="A10" s="49">
        <v>7</v>
      </c>
      <c r="B10" s="7">
        <v>4</v>
      </c>
      <c r="C10" s="6">
        <v>62069</v>
      </c>
      <c r="D10" s="6">
        <v>124023</v>
      </c>
      <c r="E10" s="23">
        <v>92752</v>
      </c>
      <c r="F10" s="6">
        <v>31010</v>
      </c>
      <c r="G10" s="6">
        <v>491</v>
      </c>
    </row>
    <row r="11" spans="1:7">
      <c r="A11" s="49">
        <v>8</v>
      </c>
      <c r="B11" s="7">
        <v>3</v>
      </c>
      <c r="C11" s="6">
        <v>339121</v>
      </c>
      <c r="D11" s="6">
        <v>435301</v>
      </c>
      <c r="E11" s="23">
        <v>294190</v>
      </c>
      <c r="F11" s="6">
        <v>286604</v>
      </c>
      <c r="G11" s="6">
        <v>1268</v>
      </c>
    </row>
    <row r="12" spans="1:7">
      <c r="A12" s="49">
        <v>9</v>
      </c>
      <c r="B12" s="7">
        <v>2</v>
      </c>
      <c r="C12" s="6">
        <v>951559</v>
      </c>
      <c r="D12" s="6">
        <v>1026463</v>
      </c>
      <c r="E12" s="23">
        <v>798088</v>
      </c>
      <c r="F12" s="6">
        <v>64527</v>
      </c>
      <c r="G12" s="6">
        <v>14040</v>
      </c>
    </row>
    <row r="13" spans="1:7">
      <c r="A13" s="49">
        <v>10</v>
      </c>
      <c r="B13" s="7">
        <v>1</v>
      </c>
      <c r="C13" s="6">
        <v>1278021</v>
      </c>
      <c r="D13" s="6">
        <v>1262793</v>
      </c>
      <c r="E13" s="23">
        <v>5693</v>
      </c>
      <c r="F13" s="6">
        <v>9291</v>
      </c>
      <c r="G13" s="6">
        <v>244</v>
      </c>
    </row>
    <row r="14" spans="1:7" s="2" customFormat="1" ht="15.75">
      <c r="A14" s="55"/>
      <c r="B14" s="74" t="s">
        <v>500</v>
      </c>
      <c r="C14" s="76">
        <f>SUM(C4:C13)</f>
        <v>2650999</v>
      </c>
      <c r="D14" s="76">
        <f>SUM(D4:D13)</f>
        <v>2893971</v>
      </c>
      <c r="E14" s="177">
        <f>SUM(E4:E13)</f>
        <v>1224788</v>
      </c>
      <c r="F14" s="76">
        <f>SUM(F4:F13)</f>
        <v>418960</v>
      </c>
      <c r="G14" s="76">
        <f>SUM(G4:G13)</f>
        <v>16211</v>
      </c>
    </row>
    <row r="17" spans="1:8" s="62" customFormat="1" ht="15.75">
      <c r="A17" s="53" t="s">
        <v>48</v>
      </c>
    </row>
    <row r="19" spans="1:8" s="62" customFormat="1" ht="15.75">
      <c r="A19" s="94" t="s">
        <v>21</v>
      </c>
      <c r="B19" s="95" t="s">
        <v>46</v>
      </c>
      <c r="C19" s="95" t="s">
        <v>42</v>
      </c>
      <c r="E19"/>
      <c r="F19" s="68"/>
      <c r="G19"/>
    </row>
    <row r="20" spans="1:8">
      <c r="A20" s="49">
        <v>1</v>
      </c>
      <c r="B20" s="7">
        <v>6</v>
      </c>
      <c r="C20" s="152">
        <v>1</v>
      </c>
      <c r="D20" s="153"/>
    </row>
    <row r="21" spans="1:8">
      <c r="A21" s="49">
        <v>2</v>
      </c>
      <c r="B21" s="7">
        <v>5</v>
      </c>
      <c r="C21" s="152">
        <v>11</v>
      </c>
      <c r="D21" s="153"/>
    </row>
    <row r="22" spans="1:8" ht="15.75">
      <c r="A22" s="49">
        <v>3</v>
      </c>
      <c r="B22" s="7">
        <v>4</v>
      </c>
      <c r="C22" s="152">
        <v>638</v>
      </c>
      <c r="D22" s="153"/>
      <c r="H22" s="62"/>
    </row>
    <row r="23" spans="1:8">
      <c r="A23" s="49">
        <v>4</v>
      </c>
      <c r="B23" s="7">
        <v>3</v>
      </c>
      <c r="C23" s="152">
        <v>9571</v>
      </c>
      <c r="D23" s="153"/>
    </row>
    <row r="24" spans="1:8" ht="15.75">
      <c r="A24" s="49">
        <v>5</v>
      </c>
      <c r="B24" s="7">
        <v>2</v>
      </c>
      <c r="C24" s="152">
        <v>244978</v>
      </c>
      <c r="D24" s="153"/>
      <c r="E24" s="315"/>
      <c r="H24" s="62"/>
    </row>
    <row r="25" spans="1:8" s="68" customFormat="1" ht="15.75">
      <c r="A25" s="49">
        <v>6</v>
      </c>
      <c r="B25" s="60">
        <v>1</v>
      </c>
      <c r="C25" s="152">
        <v>2372689</v>
      </c>
      <c r="D25" s="153"/>
      <c r="E25"/>
      <c r="G25"/>
      <c r="H25" s="62"/>
    </row>
    <row r="26" spans="1:8" s="59" customFormat="1" ht="15.75">
      <c r="A26" s="79"/>
      <c r="B26" s="74" t="s">
        <v>500</v>
      </c>
      <c r="C26" s="76">
        <f>SUM(C20:C25)</f>
        <v>2627888</v>
      </c>
      <c r="E26"/>
      <c r="F26" s="68"/>
      <c r="G26"/>
      <c r="H26" s="62"/>
    </row>
    <row r="27" spans="1:8" s="62" customFormat="1" ht="15.75">
      <c r="A27"/>
      <c r="B27"/>
      <c r="C27"/>
      <c r="E27"/>
      <c r="F27" s="68"/>
      <c r="G27"/>
      <c r="H27"/>
    </row>
    <row r="29" spans="1:8" ht="15.75">
      <c r="A29" s="53" t="s">
        <v>49</v>
      </c>
      <c r="B29" s="62"/>
      <c r="C29" s="62"/>
    </row>
    <row r="30" spans="1:8" s="62" customFormat="1" ht="15.75">
      <c r="A30"/>
      <c r="B30"/>
      <c r="C30"/>
      <c r="E30"/>
      <c r="F30" s="68"/>
      <c r="G30"/>
      <c r="H30"/>
    </row>
    <row r="31" spans="1:8" ht="15.75">
      <c r="A31" s="94" t="s">
        <v>21</v>
      </c>
      <c r="B31" s="95" t="s">
        <v>47</v>
      </c>
      <c r="C31" s="95" t="s">
        <v>42</v>
      </c>
    </row>
    <row r="32" spans="1:8" s="62" customFormat="1" ht="15.75">
      <c r="A32" s="49">
        <v>1</v>
      </c>
      <c r="B32" s="14">
        <v>7</v>
      </c>
      <c r="C32" s="170">
        <v>1</v>
      </c>
      <c r="D32" s="154"/>
      <c r="E32"/>
      <c r="F32" s="68"/>
      <c r="G32"/>
      <c r="H32"/>
    </row>
    <row r="33" spans="1:8">
      <c r="A33" s="49">
        <v>2</v>
      </c>
      <c r="B33" s="7">
        <v>6</v>
      </c>
      <c r="C33" s="170">
        <v>8</v>
      </c>
      <c r="D33" s="154"/>
    </row>
    <row r="34" spans="1:8">
      <c r="A34" s="49">
        <v>3</v>
      </c>
      <c r="B34" s="7">
        <v>5</v>
      </c>
      <c r="C34" s="170">
        <v>50</v>
      </c>
      <c r="D34" s="154"/>
    </row>
    <row r="35" spans="1:8">
      <c r="A35" s="49">
        <v>4</v>
      </c>
      <c r="B35" s="7">
        <v>4</v>
      </c>
      <c r="C35" s="170">
        <v>4181</v>
      </c>
      <c r="D35" s="154"/>
    </row>
    <row r="36" spans="1:8">
      <c r="A36" s="49">
        <v>5</v>
      </c>
      <c r="B36" s="7">
        <v>3</v>
      </c>
      <c r="C36" s="170">
        <v>16258</v>
      </c>
      <c r="D36" s="154"/>
    </row>
    <row r="37" spans="1:8">
      <c r="A37" s="49">
        <v>6</v>
      </c>
      <c r="B37" s="7">
        <v>2</v>
      </c>
      <c r="C37" s="170">
        <v>304479</v>
      </c>
      <c r="D37" s="154"/>
    </row>
    <row r="38" spans="1:8">
      <c r="A38" s="114">
        <v>7</v>
      </c>
      <c r="B38" s="7">
        <v>1</v>
      </c>
      <c r="C38" s="170">
        <v>968987</v>
      </c>
      <c r="D38" s="154"/>
    </row>
    <row r="39" spans="1:8" ht="15.75">
      <c r="A39" s="74"/>
      <c r="B39" s="74" t="s">
        <v>500</v>
      </c>
      <c r="C39" s="177">
        <f>SUM(C32:C38)</f>
        <v>1293964</v>
      </c>
    </row>
    <row r="40" spans="1:8" s="62" customFormat="1" ht="15.75">
      <c r="A40"/>
      <c r="B40"/>
      <c r="C40"/>
      <c r="E40"/>
      <c r="F40" s="68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F139"/>
  <sheetViews>
    <sheetView topLeftCell="A124" workbookViewId="0">
      <selection sqref="A1:F1"/>
    </sheetView>
  </sheetViews>
  <sheetFormatPr defaultRowHeight="15"/>
  <cols>
    <col min="1" max="1" width="38.7109375" style="246" customWidth="1"/>
    <col min="2" max="2" width="17.5703125" style="246" bestFit="1" customWidth="1"/>
    <col min="3" max="3" width="23.140625" style="246" bestFit="1" customWidth="1"/>
    <col min="4" max="4" width="24.5703125" style="246" customWidth="1"/>
    <col min="5" max="5" width="20.28515625" style="246" customWidth="1"/>
    <col min="6" max="6" width="18.5703125" style="246" customWidth="1"/>
    <col min="7" max="16384" width="9.140625" style="246"/>
  </cols>
  <sheetData>
    <row r="1" spans="1:6" s="53" customFormat="1" ht="15.75">
      <c r="A1" s="368" t="s">
        <v>675</v>
      </c>
      <c r="B1" s="368"/>
      <c r="C1" s="368"/>
      <c r="D1" s="368"/>
      <c r="E1" s="368"/>
      <c r="F1" s="368"/>
    </row>
    <row r="2" spans="1:6" ht="15.75" thickBot="1"/>
    <row r="3" spans="1:6" s="53" customFormat="1" ht="16.5" thickBot="1">
      <c r="A3" s="282" t="s">
        <v>41</v>
      </c>
      <c r="B3" s="283" t="s">
        <v>43</v>
      </c>
      <c r="C3" s="283" t="s">
        <v>44</v>
      </c>
      <c r="D3" s="283" t="s">
        <v>507</v>
      </c>
      <c r="E3" s="283" t="s">
        <v>45</v>
      </c>
      <c r="F3" s="284" t="s">
        <v>1</v>
      </c>
    </row>
    <row r="4" spans="1:6">
      <c r="A4" s="331">
        <v>10</v>
      </c>
      <c r="B4" s="281">
        <v>4</v>
      </c>
      <c r="C4" s="281">
        <v>4</v>
      </c>
      <c r="D4" s="281">
        <v>2</v>
      </c>
      <c r="E4" s="281">
        <v>0</v>
      </c>
      <c r="F4" s="285">
        <v>2</v>
      </c>
    </row>
    <row r="5" spans="1:6">
      <c r="A5" s="332">
        <v>10</v>
      </c>
      <c r="B5" s="185">
        <v>3</v>
      </c>
      <c r="C5" s="185">
        <v>3</v>
      </c>
      <c r="D5" s="185">
        <v>4</v>
      </c>
      <c r="E5" s="185">
        <v>0</v>
      </c>
      <c r="F5" s="286">
        <v>1</v>
      </c>
    </row>
    <row r="6" spans="1:6">
      <c r="A6" s="332">
        <v>9</v>
      </c>
      <c r="B6" s="185">
        <v>5</v>
      </c>
      <c r="C6" s="185">
        <v>2</v>
      </c>
      <c r="D6" s="185">
        <v>2</v>
      </c>
      <c r="E6" s="185">
        <v>0</v>
      </c>
      <c r="F6" s="286">
        <v>1</v>
      </c>
    </row>
    <row r="7" spans="1:6">
      <c r="A7" s="332">
        <v>9</v>
      </c>
      <c r="B7" s="185">
        <v>4</v>
      </c>
      <c r="C7" s="185">
        <v>2</v>
      </c>
      <c r="D7" s="185">
        <v>2</v>
      </c>
      <c r="E7" s="185">
        <v>1</v>
      </c>
      <c r="F7" s="286">
        <v>1</v>
      </c>
    </row>
    <row r="8" spans="1:6">
      <c r="A8" s="332">
        <v>9</v>
      </c>
      <c r="B8" s="185">
        <v>4</v>
      </c>
      <c r="C8" s="185">
        <v>2</v>
      </c>
      <c r="D8" s="185">
        <v>3</v>
      </c>
      <c r="E8" s="185">
        <v>0</v>
      </c>
      <c r="F8" s="286">
        <v>2</v>
      </c>
    </row>
    <row r="9" spans="1:6">
      <c r="A9" s="332">
        <v>9</v>
      </c>
      <c r="B9" s="185">
        <v>4</v>
      </c>
      <c r="C9" s="185">
        <v>3</v>
      </c>
      <c r="D9" s="185">
        <v>2</v>
      </c>
      <c r="E9" s="185">
        <v>0</v>
      </c>
      <c r="F9" s="286">
        <v>3</v>
      </c>
    </row>
    <row r="10" spans="1:6">
      <c r="A10" s="332">
        <v>9</v>
      </c>
      <c r="B10" s="185">
        <v>3</v>
      </c>
      <c r="C10" s="185">
        <v>2</v>
      </c>
      <c r="D10" s="185">
        <v>4</v>
      </c>
      <c r="E10" s="185">
        <v>0</v>
      </c>
      <c r="F10" s="286">
        <v>1</v>
      </c>
    </row>
    <row r="11" spans="1:6">
      <c r="A11" s="332">
        <v>8</v>
      </c>
      <c r="B11" s="185">
        <v>6</v>
      </c>
      <c r="C11" s="185">
        <v>2</v>
      </c>
      <c r="D11" s="185">
        <v>0</v>
      </c>
      <c r="E11" s="185">
        <v>0</v>
      </c>
      <c r="F11" s="286">
        <v>1</v>
      </c>
    </row>
    <row r="12" spans="1:6">
      <c r="A12" s="332">
        <v>8</v>
      </c>
      <c r="B12" s="185">
        <v>5</v>
      </c>
      <c r="C12" s="185">
        <v>2</v>
      </c>
      <c r="D12" s="185">
        <v>1</v>
      </c>
      <c r="E12" s="185">
        <v>0</v>
      </c>
      <c r="F12" s="286">
        <v>3</v>
      </c>
    </row>
    <row r="13" spans="1:6" s="57" customFormat="1">
      <c r="A13" s="332">
        <v>8</v>
      </c>
      <c r="B13" s="185">
        <v>5</v>
      </c>
      <c r="C13" s="185">
        <v>3</v>
      </c>
      <c r="D13" s="185">
        <v>0</v>
      </c>
      <c r="E13" s="185">
        <v>0</v>
      </c>
      <c r="F13" s="286">
        <v>1</v>
      </c>
    </row>
    <row r="14" spans="1:6">
      <c r="A14" s="332">
        <v>8</v>
      </c>
      <c r="B14" s="185">
        <v>4</v>
      </c>
      <c r="C14" s="185">
        <v>0</v>
      </c>
      <c r="D14" s="185">
        <v>4</v>
      </c>
      <c r="E14" s="185">
        <v>0</v>
      </c>
      <c r="F14" s="286">
        <v>1</v>
      </c>
    </row>
    <row r="15" spans="1:6">
      <c r="A15" s="332">
        <v>8</v>
      </c>
      <c r="B15" s="185">
        <v>4</v>
      </c>
      <c r="C15" s="185">
        <v>1</v>
      </c>
      <c r="D15" s="185">
        <v>3</v>
      </c>
      <c r="E15" s="185">
        <v>0</v>
      </c>
      <c r="F15" s="286">
        <v>1</v>
      </c>
    </row>
    <row r="16" spans="1:6">
      <c r="A16" s="332">
        <v>8</v>
      </c>
      <c r="B16" s="185">
        <v>4</v>
      </c>
      <c r="C16" s="185">
        <v>2</v>
      </c>
      <c r="D16" s="185">
        <v>2</v>
      </c>
      <c r="E16" s="185">
        <v>0</v>
      </c>
      <c r="F16" s="286">
        <v>22</v>
      </c>
    </row>
    <row r="17" spans="1:6">
      <c r="A17" s="332">
        <v>8</v>
      </c>
      <c r="B17" s="185">
        <v>4</v>
      </c>
      <c r="C17" s="185">
        <v>3</v>
      </c>
      <c r="D17" s="185">
        <v>1</v>
      </c>
      <c r="E17" s="185">
        <v>0</v>
      </c>
      <c r="F17" s="286">
        <v>3</v>
      </c>
    </row>
    <row r="18" spans="1:6">
      <c r="A18" s="332">
        <v>8</v>
      </c>
      <c r="B18" s="185">
        <v>3</v>
      </c>
      <c r="C18" s="185">
        <v>1</v>
      </c>
      <c r="D18" s="185">
        <v>4</v>
      </c>
      <c r="E18" s="185">
        <v>0</v>
      </c>
      <c r="F18" s="286">
        <v>2</v>
      </c>
    </row>
    <row r="19" spans="1:6">
      <c r="A19" s="332">
        <v>8</v>
      </c>
      <c r="B19" s="185">
        <v>3</v>
      </c>
      <c r="C19" s="185">
        <v>2</v>
      </c>
      <c r="D19" s="185">
        <v>1</v>
      </c>
      <c r="E19" s="185">
        <v>2</v>
      </c>
      <c r="F19" s="286">
        <v>1</v>
      </c>
    </row>
    <row r="20" spans="1:6">
      <c r="A20" s="332">
        <v>8</v>
      </c>
      <c r="B20" s="185">
        <v>3</v>
      </c>
      <c r="C20" s="185">
        <v>2</v>
      </c>
      <c r="D20" s="185">
        <v>3</v>
      </c>
      <c r="E20" s="185">
        <v>0</v>
      </c>
      <c r="F20" s="286">
        <v>2</v>
      </c>
    </row>
    <row r="21" spans="1:6">
      <c r="A21" s="332">
        <v>8</v>
      </c>
      <c r="B21" s="185">
        <v>3</v>
      </c>
      <c r="C21" s="185">
        <v>3</v>
      </c>
      <c r="D21" s="185">
        <v>2</v>
      </c>
      <c r="E21" s="185">
        <v>0</v>
      </c>
      <c r="F21" s="286">
        <v>16</v>
      </c>
    </row>
    <row r="22" spans="1:6">
      <c r="A22" s="332">
        <v>8</v>
      </c>
      <c r="B22" s="185">
        <v>2</v>
      </c>
      <c r="C22" s="185">
        <v>1</v>
      </c>
      <c r="D22" s="185">
        <v>5</v>
      </c>
      <c r="E22" s="185">
        <v>0</v>
      </c>
      <c r="F22" s="286">
        <v>1</v>
      </c>
    </row>
    <row r="23" spans="1:6">
      <c r="A23" s="332">
        <v>8</v>
      </c>
      <c r="B23" s="185">
        <v>2</v>
      </c>
      <c r="C23" s="185">
        <v>4</v>
      </c>
      <c r="D23" s="185">
        <v>2</v>
      </c>
      <c r="E23" s="185">
        <v>0</v>
      </c>
      <c r="F23" s="286">
        <v>4</v>
      </c>
    </row>
    <row r="24" spans="1:6">
      <c r="A24" s="332">
        <v>7</v>
      </c>
      <c r="B24" s="185">
        <v>5</v>
      </c>
      <c r="C24" s="185">
        <v>1</v>
      </c>
      <c r="D24" s="185">
        <v>1</v>
      </c>
      <c r="E24" s="185">
        <v>0</v>
      </c>
      <c r="F24" s="286">
        <v>2</v>
      </c>
    </row>
    <row r="25" spans="1:6">
      <c r="A25" s="332">
        <v>7</v>
      </c>
      <c r="B25" s="185">
        <v>5</v>
      </c>
      <c r="C25" s="185">
        <v>2</v>
      </c>
      <c r="D25" s="185">
        <v>0</v>
      </c>
      <c r="E25" s="185">
        <v>0</v>
      </c>
      <c r="F25" s="286">
        <v>1</v>
      </c>
    </row>
    <row r="26" spans="1:6">
      <c r="A26" s="332">
        <v>7</v>
      </c>
      <c r="B26" s="185">
        <v>4</v>
      </c>
      <c r="C26" s="185">
        <v>0</v>
      </c>
      <c r="D26" s="185">
        <v>3</v>
      </c>
      <c r="E26" s="185">
        <v>0</v>
      </c>
      <c r="F26" s="286">
        <v>1</v>
      </c>
    </row>
    <row r="27" spans="1:6">
      <c r="A27" s="332">
        <v>7</v>
      </c>
      <c r="B27" s="185">
        <v>4</v>
      </c>
      <c r="C27" s="185">
        <v>1</v>
      </c>
      <c r="D27" s="185">
        <v>2</v>
      </c>
      <c r="E27" s="185">
        <v>0</v>
      </c>
      <c r="F27" s="286">
        <v>51</v>
      </c>
    </row>
    <row r="28" spans="1:6">
      <c r="A28" s="332">
        <v>7</v>
      </c>
      <c r="B28" s="185">
        <v>4</v>
      </c>
      <c r="C28" s="185">
        <v>2</v>
      </c>
      <c r="D28" s="185">
        <v>1</v>
      </c>
      <c r="E28" s="185">
        <v>0</v>
      </c>
      <c r="F28" s="286">
        <v>58</v>
      </c>
    </row>
    <row r="29" spans="1:6">
      <c r="A29" s="332">
        <v>7</v>
      </c>
      <c r="B29" s="185">
        <v>4</v>
      </c>
      <c r="C29" s="185">
        <v>3</v>
      </c>
      <c r="D29" s="185">
        <v>0</v>
      </c>
      <c r="E29" s="185">
        <v>0</v>
      </c>
      <c r="F29" s="286">
        <v>5</v>
      </c>
    </row>
    <row r="30" spans="1:6">
      <c r="A30" s="332">
        <v>7</v>
      </c>
      <c r="B30" s="185">
        <v>3</v>
      </c>
      <c r="C30" s="185">
        <v>0</v>
      </c>
      <c r="D30" s="185">
        <v>4</v>
      </c>
      <c r="E30" s="185">
        <v>0</v>
      </c>
      <c r="F30" s="286">
        <v>5</v>
      </c>
    </row>
    <row r="31" spans="1:6">
      <c r="A31" s="332">
        <v>7</v>
      </c>
      <c r="B31" s="185">
        <v>3</v>
      </c>
      <c r="C31" s="185">
        <v>1</v>
      </c>
      <c r="D31" s="185">
        <v>3</v>
      </c>
      <c r="E31" s="185">
        <v>0</v>
      </c>
      <c r="F31" s="286">
        <v>40</v>
      </c>
    </row>
    <row r="32" spans="1:6">
      <c r="A32" s="332">
        <v>7</v>
      </c>
      <c r="B32" s="185">
        <v>3</v>
      </c>
      <c r="C32" s="185">
        <v>2</v>
      </c>
      <c r="D32" s="185">
        <v>2</v>
      </c>
      <c r="E32" s="185">
        <v>0</v>
      </c>
      <c r="F32" s="286">
        <v>155</v>
      </c>
    </row>
    <row r="33" spans="1:6">
      <c r="A33" s="332">
        <v>7</v>
      </c>
      <c r="B33" s="185">
        <v>3</v>
      </c>
      <c r="C33" s="185">
        <v>3</v>
      </c>
      <c r="D33" s="185">
        <v>1</v>
      </c>
      <c r="E33" s="185">
        <v>0</v>
      </c>
      <c r="F33" s="286">
        <v>46</v>
      </c>
    </row>
    <row r="34" spans="1:6">
      <c r="A34" s="332">
        <v>7</v>
      </c>
      <c r="B34" s="185">
        <v>3</v>
      </c>
      <c r="C34" s="185">
        <v>4</v>
      </c>
      <c r="D34" s="185">
        <v>0</v>
      </c>
      <c r="E34" s="185">
        <v>0</v>
      </c>
      <c r="F34" s="286">
        <v>4</v>
      </c>
    </row>
    <row r="35" spans="1:6">
      <c r="A35" s="332">
        <v>7</v>
      </c>
      <c r="B35" s="185">
        <v>2</v>
      </c>
      <c r="C35" s="185">
        <v>1</v>
      </c>
      <c r="D35" s="185">
        <v>4</v>
      </c>
      <c r="E35" s="185">
        <v>0</v>
      </c>
      <c r="F35" s="286">
        <v>6</v>
      </c>
    </row>
    <row r="36" spans="1:6">
      <c r="A36" s="332">
        <v>7</v>
      </c>
      <c r="B36" s="185">
        <v>2</v>
      </c>
      <c r="C36" s="185">
        <v>2</v>
      </c>
      <c r="D36" s="185">
        <v>3</v>
      </c>
      <c r="E36" s="185">
        <v>0</v>
      </c>
      <c r="F36" s="286">
        <v>2</v>
      </c>
    </row>
    <row r="37" spans="1:6">
      <c r="A37" s="332">
        <v>7</v>
      </c>
      <c r="B37" s="185">
        <v>2</v>
      </c>
      <c r="C37" s="185">
        <v>3</v>
      </c>
      <c r="D37" s="185">
        <v>2</v>
      </c>
      <c r="E37" s="185">
        <v>0</v>
      </c>
      <c r="F37" s="286">
        <v>12</v>
      </c>
    </row>
    <row r="38" spans="1:6">
      <c r="A38" s="332">
        <v>6</v>
      </c>
      <c r="B38" s="185">
        <v>5</v>
      </c>
      <c r="C38" s="185">
        <v>1</v>
      </c>
      <c r="D38" s="185">
        <v>0</v>
      </c>
      <c r="E38" s="185">
        <v>0</v>
      </c>
      <c r="F38" s="286">
        <v>2</v>
      </c>
    </row>
    <row r="39" spans="1:6">
      <c r="A39" s="332">
        <v>6</v>
      </c>
      <c r="B39" s="185">
        <v>4</v>
      </c>
      <c r="C39" s="185">
        <v>0</v>
      </c>
      <c r="D39" s="185">
        <v>2</v>
      </c>
      <c r="E39" s="185">
        <v>0</v>
      </c>
      <c r="F39" s="286">
        <v>19</v>
      </c>
    </row>
    <row r="40" spans="1:6">
      <c r="A40" s="332">
        <v>6</v>
      </c>
      <c r="B40" s="185">
        <v>4</v>
      </c>
      <c r="C40" s="185">
        <v>1</v>
      </c>
      <c r="D40" s="185">
        <v>1</v>
      </c>
      <c r="E40" s="185">
        <v>0</v>
      </c>
      <c r="F40" s="286">
        <v>99</v>
      </c>
    </row>
    <row r="41" spans="1:6">
      <c r="A41" s="332">
        <v>6</v>
      </c>
      <c r="B41" s="185">
        <v>4</v>
      </c>
      <c r="C41" s="185">
        <v>2</v>
      </c>
      <c r="D41" s="185">
        <v>0</v>
      </c>
      <c r="E41" s="185">
        <v>0</v>
      </c>
      <c r="F41" s="286">
        <v>114</v>
      </c>
    </row>
    <row r="42" spans="1:6">
      <c r="A42" s="332">
        <v>6</v>
      </c>
      <c r="B42" s="185">
        <v>3</v>
      </c>
      <c r="C42" s="185">
        <v>0</v>
      </c>
      <c r="D42" s="185">
        <v>2</v>
      </c>
      <c r="E42" s="185">
        <v>1</v>
      </c>
      <c r="F42" s="286">
        <v>1</v>
      </c>
    </row>
    <row r="43" spans="1:6">
      <c r="A43" s="332">
        <v>6</v>
      </c>
      <c r="B43" s="185">
        <v>3</v>
      </c>
      <c r="C43" s="185">
        <v>0</v>
      </c>
      <c r="D43" s="185">
        <v>3</v>
      </c>
      <c r="E43" s="185">
        <v>0</v>
      </c>
      <c r="F43" s="286">
        <v>26</v>
      </c>
    </row>
    <row r="44" spans="1:6">
      <c r="A44" s="332">
        <v>6</v>
      </c>
      <c r="B44" s="185">
        <v>3</v>
      </c>
      <c r="C44" s="185">
        <v>1</v>
      </c>
      <c r="D44" s="185">
        <v>1</v>
      </c>
      <c r="E44" s="185">
        <v>1</v>
      </c>
      <c r="F44" s="286">
        <v>4</v>
      </c>
    </row>
    <row r="45" spans="1:6">
      <c r="A45" s="332">
        <v>6</v>
      </c>
      <c r="B45" s="185">
        <v>3</v>
      </c>
      <c r="C45" s="185">
        <v>1</v>
      </c>
      <c r="D45" s="185">
        <v>2</v>
      </c>
      <c r="E45" s="185">
        <v>0</v>
      </c>
      <c r="F45" s="286">
        <v>385</v>
      </c>
    </row>
    <row r="46" spans="1:6">
      <c r="A46" s="332">
        <v>6</v>
      </c>
      <c r="B46" s="185">
        <v>3</v>
      </c>
      <c r="C46" s="185">
        <v>2</v>
      </c>
      <c r="D46" s="185">
        <v>1</v>
      </c>
      <c r="E46" s="185">
        <v>0</v>
      </c>
      <c r="F46" s="286">
        <v>726</v>
      </c>
    </row>
    <row r="47" spans="1:6">
      <c r="A47" s="332">
        <v>6</v>
      </c>
      <c r="B47" s="185">
        <v>3</v>
      </c>
      <c r="C47" s="185">
        <v>3</v>
      </c>
      <c r="D47" s="185">
        <v>0</v>
      </c>
      <c r="E47" s="185">
        <v>0</v>
      </c>
      <c r="F47" s="286">
        <v>58</v>
      </c>
    </row>
    <row r="48" spans="1:6">
      <c r="A48" s="332">
        <v>6</v>
      </c>
      <c r="B48" s="185">
        <v>2</v>
      </c>
      <c r="C48" s="185">
        <v>0</v>
      </c>
      <c r="D48" s="185">
        <v>4</v>
      </c>
      <c r="E48" s="185">
        <v>0</v>
      </c>
      <c r="F48" s="286">
        <v>14</v>
      </c>
    </row>
    <row r="49" spans="1:6">
      <c r="A49" s="332">
        <v>6</v>
      </c>
      <c r="B49" s="185">
        <v>2</v>
      </c>
      <c r="C49" s="185">
        <v>1</v>
      </c>
      <c r="D49" s="185">
        <v>1</v>
      </c>
      <c r="E49" s="185">
        <v>2</v>
      </c>
      <c r="F49" s="286">
        <v>1</v>
      </c>
    </row>
    <row r="50" spans="1:6">
      <c r="A50" s="332">
        <v>6</v>
      </c>
      <c r="B50" s="185">
        <v>2</v>
      </c>
      <c r="C50" s="185">
        <v>1</v>
      </c>
      <c r="D50" s="185">
        <v>2</v>
      </c>
      <c r="E50" s="185">
        <v>1</v>
      </c>
      <c r="F50" s="286">
        <v>1</v>
      </c>
    </row>
    <row r="51" spans="1:6">
      <c r="A51" s="332">
        <v>6</v>
      </c>
      <c r="B51" s="185">
        <v>2</v>
      </c>
      <c r="C51" s="185">
        <v>1</v>
      </c>
      <c r="D51" s="185">
        <v>3</v>
      </c>
      <c r="E51" s="185">
        <v>0</v>
      </c>
      <c r="F51" s="286">
        <v>325</v>
      </c>
    </row>
    <row r="52" spans="1:6">
      <c r="A52" s="332">
        <v>6</v>
      </c>
      <c r="B52" s="185">
        <v>2</v>
      </c>
      <c r="C52" s="185">
        <v>2</v>
      </c>
      <c r="D52" s="185">
        <v>1</v>
      </c>
      <c r="E52" s="185">
        <v>1</v>
      </c>
      <c r="F52" s="286">
        <v>4</v>
      </c>
    </row>
    <row r="53" spans="1:6">
      <c r="A53" s="332">
        <v>6</v>
      </c>
      <c r="B53" s="185">
        <v>2</v>
      </c>
      <c r="C53" s="185">
        <v>2</v>
      </c>
      <c r="D53" s="185">
        <v>2</v>
      </c>
      <c r="E53" s="185">
        <v>0</v>
      </c>
      <c r="F53" s="286">
        <v>3165</v>
      </c>
    </row>
    <row r="54" spans="1:6">
      <c r="A54" s="332">
        <v>6</v>
      </c>
      <c r="B54" s="185">
        <v>2</v>
      </c>
      <c r="C54" s="185">
        <v>3</v>
      </c>
      <c r="D54" s="185">
        <v>1</v>
      </c>
      <c r="E54" s="185">
        <v>0</v>
      </c>
      <c r="F54" s="286">
        <v>61</v>
      </c>
    </row>
    <row r="55" spans="1:6">
      <c r="A55" s="332">
        <v>6</v>
      </c>
      <c r="B55" s="185">
        <v>2</v>
      </c>
      <c r="C55" s="185">
        <v>4</v>
      </c>
      <c r="D55" s="185">
        <v>0</v>
      </c>
      <c r="E55" s="185">
        <v>0</v>
      </c>
      <c r="F55" s="286">
        <v>1</v>
      </c>
    </row>
    <row r="56" spans="1:6">
      <c r="A56" s="332">
        <v>6</v>
      </c>
      <c r="B56" s="185">
        <v>1</v>
      </c>
      <c r="C56" s="185">
        <v>1</v>
      </c>
      <c r="D56" s="185">
        <v>4</v>
      </c>
      <c r="E56" s="185">
        <v>0</v>
      </c>
      <c r="F56" s="286">
        <v>2</v>
      </c>
    </row>
    <row r="57" spans="1:6">
      <c r="A57" s="332">
        <v>6</v>
      </c>
      <c r="B57" s="185">
        <v>1</v>
      </c>
      <c r="C57" s="185">
        <v>3</v>
      </c>
      <c r="D57" s="185">
        <v>2</v>
      </c>
      <c r="E57" s="185">
        <v>0</v>
      </c>
      <c r="F57" s="286">
        <v>2</v>
      </c>
    </row>
    <row r="58" spans="1:6">
      <c r="A58" s="332">
        <v>5</v>
      </c>
      <c r="B58" s="185">
        <v>5</v>
      </c>
      <c r="C58" s="185">
        <v>0</v>
      </c>
      <c r="D58" s="185">
        <v>0</v>
      </c>
      <c r="E58" s="185">
        <v>0</v>
      </c>
      <c r="F58" s="286">
        <v>1</v>
      </c>
    </row>
    <row r="59" spans="1:6">
      <c r="A59" s="332">
        <v>5</v>
      </c>
      <c r="B59" s="185">
        <v>4</v>
      </c>
      <c r="C59" s="185">
        <v>0</v>
      </c>
      <c r="D59" s="185">
        <v>1</v>
      </c>
      <c r="E59" s="185">
        <v>0</v>
      </c>
      <c r="F59" s="286">
        <v>22</v>
      </c>
    </row>
    <row r="60" spans="1:6">
      <c r="A60" s="332">
        <v>5</v>
      </c>
      <c r="B60" s="185">
        <v>4</v>
      </c>
      <c r="C60" s="185">
        <v>1</v>
      </c>
      <c r="D60" s="185">
        <v>0</v>
      </c>
      <c r="E60" s="185">
        <v>0</v>
      </c>
      <c r="F60" s="286">
        <v>159</v>
      </c>
    </row>
    <row r="61" spans="1:6">
      <c r="A61" s="332">
        <v>5</v>
      </c>
      <c r="B61" s="185">
        <v>3</v>
      </c>
      <c r="C61" s="185">
        <v>0</v>
      </c>
      <c r="D61" s="185">
        <v>0</v>
      </c>
      <c r="E61" s="185">
        <v>2</v>
      </c>
      <c r="F61" s="286">
        <v>1</v>
      </c>
    </row>
    <row r="62" spans="1:6">
      <c r="A62" s="332">
        <v>5</v>
      </c>
      <c r="B62" s="185">
        <v>3</v>
      </c>
      <c r="C62" s="185">
        <v>0</v>
      </c>
      <c r="D62" s="185">
        <v>2</v>
      </c>
      <c r="E62" s="185">
        <v>0</v>
      </c>
      <c r="F62" s="286">
        <v>169</v>
      </c>
    </row>
    <row r="63" spans="1:6">
      <c r="A63" s="332">
        <v>5</v>
      </c>
      <c r="B63" s="185">
        <v>3</v>
      </c>
      <c r="C63" s="185">
        <v>1</v>
      </c>
      <c r="D63" s="185">
        <v>0</v>
      </c>
      <c r="E63" s="185">
        <v>1</v>
      </c>
      <c r="F63" s="286">
        <v>12</v>
      </c>
    </row>
    <row r="64" spans="1:6">
      <c r="A64" s="332">
        <v>5</v>
      </c>
      <c r="B64" s="185">
        <v>3</v>
      </c>
      <c r="C64" s="185">
        <v>1</v>
      </c>
      <c r="D64" s="185">
        <v>1</v>
      </c>
      <c r="E64" s="185">
        <v>0</v>
      </c>
      <c r="F64" s="286">
        <v>1075</v>
      </c>
    </row>
    <row r="65" spans="1:6">
      <c r="A65" s="332">
        <v>5</v>
      </c>
      <c r="B65" s="185">
        <v>3</v>
      </c>
      <c r="C65" s="185">
        <v>2</v>
      </c>
      <c r="D65" s="185">
        <v>0</v>
      </c>
      <c r="E65" s="185">
        <v>0</v>
      </c>
      <c r="F65" s="286">
        <v>1388</v>
      </c>
    </row>
    <row r="66" spans="1:6">
      <c r="A66" s="332">
        <v>5</v>
      </c>
      <c r="B66" s="185">
        <v>2</v>
      </c>
      <c r="C66" s="185">
        <v>0</v>
      </c>
      <c r="D66" s="185">
        <v>1</v>
      </c>
      <c r="E66" s="185">
        <v>2</v>
      </c>
      <c r="F66" s="286">
        <v>1</v>
      </c>
    </row>
    <row r="67" spans="1:6">
      <c r="A67" s="332">
        <v>5</v>
      </c>
      <c r="B67" s="185">
        <v>2</v>
      </c>
      <c r="C67" s="185">
        <v>0</v>
      </c>
      <c r="D67" s="185">
        <v>2</v>
      </c>
      <c r="E67" s="185">
        <v>1</v>
      </c>
      <c r="F67" s="286">
        <v>4</v>
      </c>
    </row>
    <row r="68" spans="1:6">
      <c r="A68" s="332">
        <v>5</v>
      </c>
      <c r="B68" s="185">
        <v>2</v>
      </c>
      <c r="C68" s="185">
        <v>0</v>
      </c>
      <c r="D68" s="185">
        <v>3</v>
      </c>
      <c r="E68" s="185">
        <v>0</v>
      </c>
      <c r="F68" s="286">
        <v>130</v>
      </c>
    </row>
    <row r="69" spans="1:6" s="280" customFormat="1">
      <c r="A69" s="332">
        <v>5</v>
      </c>
      <c r="B69" s="185">
        <v>2</v>
      </c>
      <c r="C69" s="185">
        <v>1</v>
      </c>
      <c r="D69" s="185">
        <v>0</v>
      </c>
      <c r="E69" s="185">
        <v>2</v>
      </c>
      <c r="F69" s="286">
        <v>8</v>
      </c>
    </row>
    <row r="70" spans="1:6">
      <c r="A70" s="332">
        <v>5</v>
      </c>
      <c r="B70" s="185">
        <v>2</v>
      </c>
      <c r="C70" s="185">
        <v>1</v>
      </c>
      <c r="D70" s="185">
        <v>1</v>
      </c>
      <c r="E70" s="185">
        <v>1</v>
      </c>
      <c r="F70" s="286">
        <v>76</v>
      </c>
    </row>
    <row r="71" spans="1:6">
      <c r="A71" s="332">
        <v>5</v>
      </c>
      <c r="B71" s="185">
        <v>2</v>
      </c>
      <c r="C71" s="185">
        <v>1</v>
      </c>
      <c r="D71" s="185">
        <v>2</v>
      </c>
      <c r="E71" s="185">
        <v>0</v>
      </c>
      <c r="F71" s="286">
        <v>3490</v>
      </c>
    </row>
    <row r="72" spans="1:6">
      <c r="A72" s="332">
        <v>5</v>
      </c>
      <c r="B72" s="185">
        <v>2</v>
      </c>
      <c r="C72" s="185">
        <v>2</v>
      </c>
      <c r="D72" s="185">
        <v>0</v>
      </c>
      <c r="E72" s="185">
        <v>1</v>
      </c>
      <c r="F72" s="286">
        <v>16</v>
      </c>
    </row>
    <row r="73" spans="1:6">
      <c r="A73" s="332">
        <v>5</v>
      </c>
      <c r="B73" s="185">
        <v>2</v>
      </c>
      <c r="C73" s="185">
        <v>2</v>
      </c>
      <c r="D73" s="185">
        <v>1</v>
      </c>
      <c r="E73" s="185">
        <v>0</v>
      </c>
      <c r="F73" s="286">
        <v>7759</v>
      </c>
    </row>
    <row r="74" spans="1:6">
      <c r="A74" s="332">
        <v>5</v>
      </c>
      <c r="B74" s="185">
        <v>2</v>
      </c>
      <c r="C74" s="185">
        <v>3</v>
      </c>
      <c r="D74" s="185">
        <v>0</v>
      </c>
      <c r="E74" s="185">
        <v>0</v>
      </c>
      <c r="F74" s="286">
        <v>108</v>
      </c>
    </row>
    <row r="75" spans="1:6">
      <c r="A75" s="332">
        <v>5</v>
      </c>
      <c r="B75" s="185">
        <v>1</v>
      </c>
      <c r="C75" s="185">
        <v>0</v>
      </c>
      <c r="D75" s="185">
        <v>4</v>
      </c>
      <c r="E75" s="185">
        <v>0</v>
      </c>
      <c r="F75" s="286">
        <v>17</v>
      </c>
    </row>
    <row r="76" spans="1:6">
      <c r="A76" s="332">
        <v>5</v>
      </c>
      <c r="B76" s="185">
        <v>1</v>
      </c>
      <c r="C76" s="185">
        <v>1</v>
      </c>
      <c r="D76" s="185">
        <v>0</v>
      </c>
      <c r="E76" s="185">
        <v>3</v>
      </c>
      <c r="F76" s="286">
        <v>3</v>
      </c>
    </row>
    <row r="77" spans="1:6">
      <c r="A77" s="332">
        <v>5</v>
      </c>
      <c r="B77" s="185">
        <v>1</v>
      </c>
      <c r="C77" s="185">
        <v>1</v>
      </c>
      <c r="D77" s="185">
        <v>1</v>
      </c>
      <c r="E77" s="185">
        <v>2</v>
      </c>
      <c r="F77" s="286">
        <v>7</v>
      </c>
    </row>
    <row r="78" spans="1:6">
      <c r="A78" s="332">
        <v>5</v>
      </c>
      <c r="B78" s="185">
        <v>1</v>
      </c>
      <c r="C78" s="185">
        <v>1</v>
      </c>
      <c r="D78" s="185">
        <v>2</v>
      </c>
      <c r="E78" s="185">
        <v>1</v>
      </c>
      <c r="F78" s="286">
        <v>1</v>
      </c>
    </row>
    <row r="79" spans="1:6">
      <c r="A79" s="332">
        <v>5</v>
      </c>
      <c r="B79" s="185">
        <v>1</v>
      </c>
      <c r="C79" s="185">
        <v>1</v>
      </c>
      <c r="D79" s="185">
        <v>3</v>
      </c>
      <c r="E79" s="185">
        <v>0</v>
      </c>
      <c r="F79" s="286">
        <v>158</v>
      </c>
    </row>
    <row r="80" spans="1:6">
      <c r="A80" s="332">
        <v>5</v>
      </c>
      <c r="B80" s="185">
        <v>1</v>
      </c>
      <c r="C80" s="185">
        <v>2</v>
      </c>
      <c r="D80" s="185">
        <v>1</v>
      </c>
      <c r="E80" s="185">
        <v>1</v>
      </c>
      <c r="F80" s="286">
        <v>1</v>
      </c>
    </row>
    <row r="81" spans="1:6">
      <c r="A81" s="332">
        <v>5</v>
      </c>
      <c r="B81" s="185">
        <v>1</v>
      </c>
      <c r="C81" s="185">
        <v>2</v>
      </c>
      <c r="D81" s="185">
        <v>2</v>
      </c>
      <c r="E81" s="185">
        <v>0</v>
      </c>
      <c r="F81" s="286">
        <v>152</v>
      </c>
    </row>
    <row r="82" spans="1:6">
      <c r="A82" s="332">
        <v>5</v>
      </c>
      <c r="B82" s="185">
        <v>1</v>
      </c>
      <c r="C82" s="185">
        <v>3</v>
      </c>
      <c r="D82" s="185">
        <v>1</v>
      </c>
      <c r="E82" s="185">
        <v>0</v>
      </c>
      <c r="F82" s="286">
        <v>3</v>
      </c>
    </row>
    <row r="83" spans="1:6">
      <c r="A83" s="332">
        <v>5</v>
      </c>
      <c r="B83" s="185">
        <v>0</v>
      </c>
      <c r="C83" s="185">
        <v>3</v>
      </c>
      <c r="D83" s="185">
        <v>2</v>
      </c>
      <c r="E83" s="185">
        <v>0</v>
      </c>
      <c r="F83" s="286">
        <v>1</v>
      </c>
    </row>
    <row r="84" spans="1:6">
      <c r="A84" s="332">
        <v>4</v>
      </c>
      <c r="B84" s="185">
        <v>4</v>
      </c>
      <c r="C84" s="185">
        <v>0</v>
      </c>
      <c r="D84" s="185">
        <v>0</v>
      </c>
      <c r="E84" s="185">
        <v>0</v>
      </c>
      <c r="F84" s="286">
        <v>75</v>
      </c>
    </row>
    <row r="85" spans="1:6">
      <c r="A85" s="332">
        <v>4</v>
      </c>
      <c r="B85" s="185">
        <v>3</v>
      </c>
      <c r="C85" s="185">
        <v>0</v>
      </c>
      <c r="D85" s="185">
        <v>0</v>
      </c>
      <c r="E85" s="185">
        <v>1</v>
      </c>
      <c r="F85" s="286">
        <v>4</v>
      </c>
    </row>
    <row r="86" spans="1:6">
      <c r="A86" s="332">
        <v>4</v>
      </c>
      <c r="B86" s="185">
        <v>3</v>
      </c>
      <c r="C86" s="185">
        <v>0</v>
      </c>
      <c r="D86" s="185">
        <v>1</v>
      </c>
      <c r="E86" s="185">
        <v>0</v>
      </c>
      <c r="F86" s="286">
        <v>355</v>
      </c>
    </row>
    <row r="87" spans="1:6">
      <c r="A87" s="332">
        <v>4</v>
      </c>
      <c r="B87" s="185">
        <v>3</v>
      </c>
      <c r="C87" s="185">
        <v>1</v>
      </c>
      <c r="D87" s="185">
        <v>0</v>
      </c>
      <c r="E87" s="185">
        <v>0</v>
      </c>
      <c r="F87" s="286">
        <v>2874</v>
      </c>
    </row>
    <row r="88" spans="1:6">
      <c r="A88" s="332">
        <v>4</v>
      </c>
      <c r="B88" s="185">
        <v>2</v>
      </c>
      <c r="C88" s="185">
        <v>0</v>
      </c>
      <c r="D88" s="185">
        <v>0</v>
      </c>
      <c r="E88" s="185">
        <v>2</v>
      </c>
      <c r="F88" s="286">
        <v>41</v>
      </c>
    </row>
    <row r="89" spans="1:6">
      <c r="A89" s="332">
        <v>4</v>
      </c>
      <c r="B89" s="185">
        <v>2</v>
      </c>
      <c r="C89" s="185">
        <v>0</v>
      </c>
      <c r="D89" s="185">
        <v>1</v>
      </c>
      <c r="E89" s="185">
        <v>1</v>
      </c>
      <c r="F89" s="286">
        <v>10</v>
      </c>
    </row>
    <row r="90" spans="1:6">
      <c r="A90" s="332">
        <v>4</v>
      </c>
      <c r="B90" s="185">
        <v>2</v>
      </c>
      <c r="C90" s="185">
        <v>0</v>
      </c>
      <c r="D90" s="185">
        <v>2</v>
      </c>
      <c r="E90" s="185">
        <v>0</v>
      </c>
      <c r="F90" s="286">
        <v>2352</v>
      </c>
    </row>
    <row r="91" spans="1:6">
      <c r="A91" s="332">
        <v>4</v>
      </c>
      <c r="B91" s="185">
        <v>2</v>
      </c>
      <c r="C91" s="185">
        <v>1</v>
      </c>
      <c r="D91" s="185">
        <v>0</v>
      </c>
      <c r="E91" s="185">
        <v>1</v>
      </c>
      <c r="F91" s="286">
        <v>217</v>
      </c>
    </row>
    <row r="92" spans="1:6">
      <c r="A92" s="332">
        <v>4</v>
      </c>
      <c r="B92" s="185">
        <v>2</v>
      </c>
      <c r="C92" s="185">
        <v>1</v>
      </c>
      <c r="D92" s="185">
        <v>1</v>
      </c>
      <c r="E92" s="185">
        <v>0</v>
      </c>
      <c r="F92" s="286">
        <v>19697</v>
      </c>
    </row>
    <row r="93" spans="1:6">
      <c r="A93" s="332">
        <v>4</v>
      </c>
      <c r="B93" s="185">
        <v>2</v>
      </c>
      <c r="C93" s="185">
        <v>2</v>
      </c>
      <c r="D93" s="185">
        <v>0</v>
      </c>
      <c r="E93" s="185">
        <v>0</v>
      </c>
      <c r="F93" s="286">
        <v>32956</v>
      </c>
    </row>
    <row r="94" spans="1:6">
      <c r="A94" s="332">
        <v>4</v>
      </c>
      <c r="B94" s="185">
        <v>1</v>
      </c>
      <c r="C94" s="185">
        <v>0</v>
      </c>
      <c r="D94" s="185">
        <v>0</v>
      </c>
      <c r="E94" s="185">
        <v>3</v>
      </c>
      <c r="F94" s="286">
        <v>10</v>
      </c>
    </row>
    <row r="95" spans="1:6">
      <c r="A95" s="332">
        <v>4</v>
      </c>
      <c r="B95" s="185">
        <v>1</v>
      </c>
      <c r="C95" s="185">
        <v>0</v>
      </c>
      <c r="D95" s="185">
        <v>1</v>
      </c>
      <c r="E95" s="185">
        <v>2</v>
      </c>
      <c r="F95" s="286">
        <v>4</v>
      </c>
    </row>
    <row r="96" spans="1:6">
      <c r="A96" s="332">
        <v>4</v>
      </c>
      <c r="B96" s="185">
        <v>1</v>
      </c>
      <c r="C96" s="185">
        <v>0</v>
      </c>
      <c r="D96" s="185">
        <v>2</v>
      </c>
      <c r="E96" s="185">
        <v>1</v>
      </c>
      <c r="F96" s="286">
        <v>3</v>
      </c>
    </row>
    <row r="97" spans="1:6">
      <c r="A97" s="332">
        <v>4</v>
      </c>
      <c r="B97" s="185">
        <v>1</v>
      </c>
      <c r="C97" s="185">
        <v>0</v>
      </c>
      <c r="D97" s="185">
        <v>3</v>
      </c>
      <c r="E97" s="185">
        <v>0</v>
      </c>
      <c r="F97" s="286">
        <v>166</v>
      </c>
    </row>
    <row r="98" spans="1:6">
      <c r="A98" s="332">
        <v>4</v>
      </c>
      <c r="B98" s="185">
        <v>1</v>
      </c>
      <c r="C98" s="185">
        <v>1</v>
      </c>
      <c r="D98" s="185">
        <v>0</v>
      </c>
      <c r="E98" s="185">
        <v>2</v>
      </c>
      <c r="F98" s="286">
        <v>60</v>
      </c>
    </row>
    <row r="99" spans="1:6">
      <c r="A99" s="332">
        <v>4</v>
      </c>
      <c r="B99" s="185">
        <v>1</v>
      </c>
      <c r="C99" s="185">
        <v>1</v>
      </c>
      <c r="D99" s="185">
        <v>1</v>
      </c>
      <c r="E99" s="185">
        <v>1</v>
      </c>
      <c r="F99" s="286">
        <v>4</v>
      </c>
    </row>
    <row r="100" spans="1:6">
      <c r="A100" s="332">
        <v>4</v>
      </c>
      <c r="B100" s="185">
        <v>1</v>
      </c>
      <c r="C100" s="185">
        <v>1</v>
      </c>
      <c r="D100" s="185">
        <v>2</v>
      </c>
      <c r="E100" s="185">
        <v>0</v>
      </c>
      <c r="F100" s="286">
        <v>2492</v>
      </c>
    </row>
    <row r="101" spans="1:6">
      <c r="A101" s="332">
        <v>4</v>
      </c>
      <c r="B101" s="185">
        <v>1</v>
      </c>
      <c r="C101" s="185">
        <v>2</v>
      </c>
      <c r="D101" s="185">
        <v>0</v>
      </c>
      <c r="E101" s="185">
        <v>1</v>
      </c>
      <c r="F101" s="286">
        <v>5</v>
      </c>
    </row>
    <row r="102" spans="1:6">
      <c r="A102" s="332">
        <v>4</v>
      </c>
      <c r="B102" s="185">
        <v>1</v>
      </c>
      <c r="C102" s="185">
        <v>2</v>
      </c>
      <c r="D102" s="185">
        <v>1</v>
      </c>
      <c r="E102" s="185">
        <v>0</v>
      </c>
      <c r="F102" s="286">
        <v>727</v>
      </c>
    </row>
    <row r="103" spans="1:6">
      <c r="A103" s="332">
        <v>4</v>
      </c>
      <c r="B103" s="185">
        <v>1</v>
      </c>
      <c r="C103" s="185">
        <v>3</v>
      </c>
      <c r="D103" s="185">
        <v>0</v>
      </c>
      <c r="E103" s="185">
        <v>0</v>
      </c>
      <c r="F103" s="286">
        <v>7</v>
      </c>
    </row>
    <row r="104" spans="1:6">
      <c r="A104" s="332">
        <v>4</v>
      </c>
      <c r="B104" s="185">
        <v>0</v>
      </c>
      <c r="C104" s="185">
        <v>0</v>
      </c>
      <c r="D104" s="185">
        <v>2</v>
      </c>
      <c r="E104" s="185">
        <v>2</v>
      </c>
      <c r="F104" s="286">
        <v>2</v>
      </c>
    </row>
    <row r="105" spans="1:6">
      <c r="A105" s="332">
        <v>4</v>
      </c>
      <c r="B105" s="185">
        <v>0</v>
      </c>
      <c r="C105" s="185">
        <v>0</v>
      </c>
      <c r="D105" s="185">
        <v>4</v>
      </c>
      <c r="E105" s="185">
        <v>0</v>
      </c>
      <c r="F105" s="286">
        <v>1</v>
      </c>
    </row>
    <row r="106" spans="1:6">
      <c r="A106" s="332">
        <v>4</v>
      </c>
      <c r="B106" s="185">
        <v>0</v>
      </c>
      <c r="C106" s="185">
        <v>1</v>
      </c>
      <c r="D106" s="185">
        <v>1</v>
      </c>
      <c r="E106" s="185">
        <v>2</v>
      </c>
      <c r="F106" s="286">
        <v>2</v>
      </c>
    </row>
    <row r="107" spans="1:6">
      <c r="A107" s="332">
        <v>4</v>
      </c>
      <c r="B107" s="185">
        <v>0</v>
      </c>
      <c r="C107" s="185">
        <v>1</v>
      </c>
      <c r="D107" s="185">
        <v>3</v>
      </c>
      <c r="E107" s="185">
        <v>0</v>
      </c>
      <c r="F107" s="286">
        <v>1</v>
      </c>
    </row>
    <row r="108" spans="1:6">
      <c r="A108" s="332">
        <v>4</v>
      </c>
      <c r="B108" s="185">
        <v>0</v>
      </c>
      <c r="C108" s="185">
        <v>2</v>
      </c>
      <c r="D108" s="185">
        <v>2</v>
      </c>
      <c r="E108" s="185">
        <v>0</v>
      </c>
      <c r="F108" s="286">
        <v>4</v>
      </c>
    </row>
    <row r="109" spans="1:6">
      <c r="A109" s="332">
        <v>3</v>
      </c>
      <c r="B109" s="185">
        <v>3</v>
      </c>
      <c r="C109" s="185">
        <v>0</v>
      </c>
      <c r="D109" s="185">
        <v>0</v>
      </c>
      <c r="E109" s="185">
        <v>0</v>
      </c>
      <c r="F109" s="286">
        <v>2220</v>
      </c>
    </row>
    <row r="110" spans="1:6">
      <c r="A110" s="332">
        <v>3</v>
      </c>
      <c r="B110" s="185">
        <v>2</v>
      </c>
      <c r="C110" s="185">
        <v>0</v>
      </c>
      <c r="D110" s="185">
        <v>0</v>
      </c>
      <c r="E110" s="185">
        <v>1</v>
      </c>
      <c r="F110" s="286">
        <v>227</v>
      </c>
    </row>
    <row r="111" spans="1:6">
      <c r="A111" s="332">
        <v>3</v>
      </c>
      <c r="B111" s="185">
        <v>2</v>
      </c>
      <c r="C111" s="185">
        <v>0</v>
      </c>
      <c r="D111" s="185">
        <v>1</v>
      </c>
      <c r="E111" s="185">
        <v>0</v>
      </c>
      <c r="F111" s="286">
        <v>7130</v>
      </c>
    </row>
    <row r="112" spans="1:6">
      <c r="A112" s="332">
        <v>3</v>
      </c>
      <c r="B112" s="185">
        <v>2</v>
      </c>
      <c r="C112" s="185">
        <v>1</v>
      </c>
      <c r="D112" s="185">
        <v>0</v>
      </c>
      <c r="E112" s="185">
        <v>0</v>
      </c>
      <c r="F112" s="286">
        <v>84462</v>
      </c>
    </row>
    <row r="113" spans="1:6">
      <c r="A113" s="332">
        <v>3</v>
      </c>
      <c r="B113" s="185">
        <v>1</v>
      </c>
      <c r="C113" s="185">
        <v>0</v>
      </c>
      <c r="D113" s="185">
        <v>0</v>
      </c>
      <c r="E113" s="185">
        <v>2</v>
      </c>
      <c r="F113" s="286">
        <v>83</v>
      </c>
    </row>
    <row r="114" spans="1:6">
      <c r="A114" s="332">
        <v>3</v>
      </c>
      <c r="B114" s="185">
        <v>1</v>
      </c>
      <c r="C114" s="185">
        <v>0</v>
      </c>
      <c r="D114" s="185">
        <v>1</v>
      </c>
      <c r="E114" s="185">
        <v>1</v>
      </c>
      <c r="F114" s="286">
        <v>6</v>
      </c>
    </row>
    <row r="115" spans="1:6">
      <c r="A115" s="332">
        <v>3</v>
      </c>
      <c r="B115" s="185">
        <v>1</v>
      </c>
      <c r="C115" s="185">
        <v>0</v>
      </c>
      <c r="D115" s="185">
        <v>2</v>
      </c>
      <c r="E115" s="185">
        <v>0</v>
      </c>
      <c r="F115" s="286">
        <v>36575</v>
      </c>
    </row>
    <row r="116" spans="1:6">
      <c r="A116" s="332">
        <v>3</v>
      </c>
      <c r="B116" s="185">
        <v>1</v>
      </c>
      <c r="C116" s="185">
        <v>1</v>
      </c>
      <c r="D116" s="185">
        <v>0</v>
      </c>
      <c r="E116" s="185">
        <v>1</v>
      </c>
      <c r="F116" s="286">
        <v>824</v>
      </c>
    </row>
    <row r="117" spans="1:6">
      <c r="A117" s="332">
        <v>3</v>
      </c>
      <c r="B117" s="185">
        <v>1</v>
      </c>
      <c r="C117" s="185">
        <v>1</v>
      </c>
      <c r="D117" s="185">
        <v>1</v>
      </c>
      <c r="E117" s="185">
        <v>0</v>
      </c>
      <c r="F117" s="286">
        <v>206175</v>
      </c>
    </row>
    <row r="118" spans="1:6">
      <c r="A118" s="332">
        <v>3</v>
      </c>
      <c r="B118" s="185">
        <v>1</v>
      </c>
      <c r="C118" s="185">
        <v>2</v>
      </c>
      <c r="D118" s="185">
        <v>0</v>
      </c>
      <c r="E118" s="185">
        <v>0</v>
      </c>
      <c r="F118" s="286">
        <v>1340</v>
      </c>
    </row>
    <row r="119" spans="1:6">
      <c r="A119" s="332">
        <v>3</v>
      </c>
      <c r="B119" s="185">
        <v>0</v>
      </c>
      <c r="C119" s="185">
        <v>0</v>
      </c>
      <c r="D119" s="185">
        <v>0</v>
      </c>
      <c r="E119" s="185">
        <v>3</v>
      </c>
      <c r="F119" s="286">
        <v>2</v>
      </c>
    </row>
    <row r="120" spans="1:6">
      <c r="A120" s="332">
        <v>3</v>
      </c>
      <c r="B120" s="185">
        <v>0</v>
      </c>
      <c r="C120" s="185">
        <v>0</v>
      </c>
      <c r="D120" s="185">
        <v>1</v>
      </c>
      <c r="E120" s="185">
        <v>2</v>
      </c>
      <c r="F120" s="286">
        <v>19</v>
      </c>
    </row>
    <row r="121" spans="1:6">
      <c r="A121" s="332">
        <v>3</v>
      </c>
      <c r="B121" s="185">
        <v>0</v>
      </c>
      <c r="C121" s="185">
        <v>0</v>
      </c>
      <c r="D121" s="185">
        <v>2</v>
      </c>
      <c r="E121" s="185">
        <v>1</v>
      </c>
      <c r="F121" s="286">
        <v>1</v>
      </c>
    </row>
    <row r="122" spans="1:6">
      <c r="A122" s="332">
        <v>3</v>
      </c>
      <c r="B122" s="185">
        <v>0</v>
      </c>
      <c r="C122" s="185">
        <v>0</v>
      </c>
      <c r="D122" s="185">
        <v>3</v>
      </c>
      <c r="E122" s="185">
        <v>0</v>
      </c>
      <c r="F122" s="286">
        <v>15</v>
      </c>
    </row>
    <row r="123" spans="1:6">
      <c r="A123" s="332">
        <v>3</v>
      </c>
      <c r="B123" s="185">
        <v>0</v>
      </c>
      <c r="C123" s="185">
        <v>1</v>
      </c>
      <c r="D123" s="185">
        <v>2</v>
      </c>
      <c r="E123" s="185">
        <v>0</v>
      </c>
      <c r="F123" s="286">
        <v>35</v>
      </c>
    </row>
    <row r="124" spans="1:6">
      <c r="A124" s="332">
        <v>3</v>
      </c>
      <c r="B124" s="185">
        <v>0</v>
      </c>
      <c r="C124" s="185">
        <v>2</v>
      </c>
      <c r="D124" s="185">
        <v>1</v>
      </c>
      <c r="E124" s="185">
        <v>0</v>
      </c>
      <c r="F124" s="286">
        <v>7</v>
      </c>
    </row>
    <row r="125" spans="1:6">
      <c r="A125" s="332">
        <v>2</v>
      </c>
      <c r="B125" s="185">
        <v>2</v>
      </c>
      <c r="C125" s="185">
        <v>0</v>
      </c>
      <c r="D125" s="185">
        <v>0</v>
      </c>
      <c r="E125" s="185">
        <v>0</v>
      </c>
      <c r="F125" s="286">
        <v>82697</v>
      </c>
    </row>
    <row r="126" spans="1:6">
      <c r="A126" s="332">
        <v>2</v>
      </c>
      <c r="B126" s="185">
        <v>1</v>
      </c>
      <c r="C126" s="185">
        <v>0</v>
      </c>
      <c r="D126" s="185">
        <v>0</v>
      </c>
      <c r="E126" s="185">
        <v>1</v>
      </c>
      <c r="F126" s="286">
        <v>3236</v>
      </c>
    </row>
    <row r="127" spans="1:6">
      <c r="A127" s="332">
        <v>2</v>
      </c>
      <c r="B127" s="185">
        <v>1</v>
      </c>
      <c r="C127" s="185">
        <v>0</v>
      </c>
      <c r="D127" s="185">
        <v>1</v>
      </c>
      <c r="E127" s="185">
        <v>0</v>
      </c>
      <c r="F127" s="286">
        <v>61128</v>
      </c>
    </row>
    <row r="128" spans="1:6">
      <c r="A128" s="332">
        <v>2</v>
      </c>
      <c r="B128" s="185">
        <v>1</v>
      </c>
      <c r="C128" s="185">
        <v>1</v>
      </c>
      <c r="D128" s="185">
        <v>0</v>
      </c>
      <c r="E128" s="185">
        <v>0</v>
      </c>
      <c r="F128" s="286">
        <v>796705</v>
      </c>
    </row>
    <row r="129" spans="1:6">
      <c r="A129" s="332">
        <v>2</v>
      </c>
      <c r="B129" s="185">
        <v>0</v>
      </c>
      <c r="C129" s="185">
        <v>0</v>
      </c>
      <c r="D129" s="185">
        <v>0</v>
      </c>
      <c r="E129" s="185">
        <v>2</v>
      </c>
      <c r="F129" s="286">
        <v>5401</v>
      </c>
    </row>
    <row r="130" spans="1:6">
      <c r="A130" s="332">
        <v>2</v>
      </c>
      <c r="B130" s="185">
        <v>0</v>
      </c>
      <c r="C130" s="185">
        <v>0</v>
      </c>
      <c r="D130" s="185">
        <v>1</v>
      </c>
      <c r="E130" s="185">
        <v>1</v>
      </c>
      <c r="F130" s="286">
        <v>1</v>
      </c>
    </row>
    <row r="131" spans="1:6">
      <c r="A131" s="332">
        <v>2</v>
      </c>
      <c r="B131" s="185">
        <v>0</v>
      </c>
      <c r="C131" s="185">
        <v>0</v>
      </c>
      <c r="D131" s="185">
        <v>2</v>
      </c>
      <c r="E131" s="185">
        <v>0</v>
      </c>
      <c r="F131" s="286">
        <v>1098</v>
      </c>
    </row>
    <row r="132" spans="1:6">
      <c r="A132" s="332">
        <v>2</v>
      </c>
      <c r="B132" s="185">
        <v>0</v>
      </c>
      <c r="C132" s="185">
        <v>1</v>
      </c>
      <c r="D132" s="185">
        <v>0</v>
      </c>
      <c r="E132" s="185">
        <v>1</v>
      </c>
      <c r="F132" s="286">
        <v>1</v>
      </c>
    </row>
    <row r="133" spans="1:6">
      <c r="A133" s="332">
        <v>2</v>
      </c>
      <c r="B133" s="185">
        <v>0</v>
      </c>
      <c r="C133" s="185">
        <v>1</v>
      </c>
      <c r="D133" s="185">
        <v>1</v>
      </c>
      <c r="E133" s="185">
        <v>0</v>
      </c>
      <c r="F133" s="286">
        <v>1202</v>
      </c>
    </row>
    <row r="134" spans="1:6">
      <c r="A134" s="332">
        <v>2</v>
      </c>
      <c r="B134" s="185">
        <v>0</v>
      </c>
      <c r="C134" s="185">
        <v>2</v>
      </c>
      <c r="D134" s="185">
        <v>0</v>
      </c>
      <c r="E134" s="185">
        <v>0</v>
      </c>
      <c r="F134" s="286">
        <v>90</v>
      </c>
    </row>
    <row r="135" spans="1:6">
      <c r="A135" s="185">
        <v>1</v>
      </c>
      <c r="B135" s="185">
        <v>1</v>
      </c>
      <c r="C135" s="185">
        <v>0</v>
      </c>
      <c r="D135" s="185">
        <v>0</v>
      </c>
      <c r="E135" s="185">
        <v>0</v>
      </c>
      <c r="F135" s="333">
        <v>1262793</v>
      </c>
    </row>
    <row r="136" spans="1:6">
      <c r="A136" s="185">
        <v>1</v>
      </c>
      <c r="B136" s="185">
        <v>0</v>
      </c>
      <c r="C136" s="185">
        <v>0</v>
      </c>
      <c r="D136" s="185">
        <v>0</v>
      </c>
      <c r="E136" s="185">
        <v>1</v>
      </c>
      <c r="F136" s="333">
        <v>244</v>
      </c>
    </row>
    <row r="137" spans="1:6">
      <c r="A137" s="185">
        <v>1</v>
      </c>
      <c r="B137" s="185">
        <v>0</v>
      </c>
      <c r="C137" s="185">
        <v>0</v>
      </c>
      <c r="D137" s="185">
        <v>1</v>
      </c>
      <c r="E137" s="185">
        <v>0</v>
      </c>
      <c r="F137" s="333">
        <v>9291</v>
      </c>
    </row>
    <row r="138" spans="1:6">
      <c r="A138" s="185">
        <v>1</v>
      </c>
      <c r="B138" s="185">
        <v>0</v>
      </c>
      <c r="C138" s="185">
        <v>1</v>
      </c>
      <c r="D138" s="185">
        <v>0</v>
      </c>
      <c r="E138" s="185">
        <v>0</v>
      </c>
      <c r="F138" s="333">
        <v>5693</v>
      </c>
    </row>
    <row r="139" spans="1:6" ht="15.75">
      <c r="A139" s="320"/>
      <c r="B139" s="320"/>
      <c r="C139" s="320"/>
      <c r="D139" s="320"/>
      <c r="E139" s="320"/>
      <c r="F139" s="177">
        <f>SUM(F4:F138)</f>
        <v>2650999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27</vt:i4>
      </vt:variant>
    </vt:vector>
  </HeadingPairs>
  <TitlesOfParts>
    <vt:vector size="27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2016-07-24T11:23:48Z</cp:lastPrinted>
  <dcterms:created xsi:type="dcterms:W3CDTF">2013-05-29T08:54:11Z</dcterms:created>
  <dcterms:modified xsi:type="dcterms:W3CDTF">2017-07-25T09:54:02Z</dcterms:modified>
</cp:coreProperties>
</file>