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25" yWindow="1800" windowWidth="14445" windowHeight="10890" tabRatio="679" firstSheet="9" activeTab="26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C34" i="2"/>
  <c r="B34"/>
  <c r="F34" i="26"/>
  <c r="E34"/>
  <c r="C34"/>
  <c r="B34"/>
  <c r="C22" i="2" l="1"/>
  <c r="B22"/>
  <c r="F22" i="26"/>
  <c r="E22"/>
  <c r="C22"/>
  <c r="B22"/>
  <c r="K24" i="14" l="1"/>
  <c r="H24"/>
  <c r="E24"/>
  <c r="B24"/>
  <c r="G56" i="9"/>
  <c r="F56"/>
  <c r="E56"/>
  <c r="D56"/>
  <c r="C56"/>
  <c r="F10" i="26"/>
  <c r="E10"/>
  <c r="C10"/>
  <c r="F135" i="30"/>
  <c r="C22" i="11"/>
  <c r="D14" i="6"/>
  <c r="C14"/>
  <c r="H56" i="9"/>
  <c r="J82" i="7"/>
  <c r="I82"/>
  <c r="H82"/>
  <c r="G82"/>
  <c r="F82"/>
  <c r="E82"/>
  <c r="D82"/>
  <c r="C118" i="4"/>
  <c r="C11" i="24"/>
  <c r="B11"/>
  <c r="K65" i="14"/>
  <c r="L65"/>
  <c r="I65"/>
  <c r="H65"/>
  <c r="F65"/>
  <c r="E65"/>
  <c r="C65"/>
  <c r="B65"/>
  <c r="C33" i="11" l="1"/>
  <c r="B33"/>
  <c r="B22"/>
  <c r="C11"/>
  <c r="B11"/>
  <c r="G59" i="10"/>
  <c r="F59"/>
  <c r="B28" i="1"/>
  <c r="C27" i="13"/>
  <c r="E59" i="10"/>
  <c r="I24" i="3"/>
  <c r="F12"/>
  <c r="D12"/>
  <c r="B12"/>
  <c r="C10" i="23"/>
  <c r="B10"/>
  <c r="B10" i="26"/>
  <c r="C10" i="2"/>
  <c r="C28" i="1"/>
  <c r="D59" i="10" l="1"/>
  <c r="B10" i="2" l="1"/>
  <c r="H36" i="3"/>
  <c r="F36"/>
  <c r="D36"/>
  <c r="B36"/>
  <c r="H24" l="1"/>
  <c r="F24"/>
  <c r="D24"/>
  <c r="B24"/>
  <c r="B44"/>
  <c r="H44"/>
  <c r="F44"/>
  <c r="D44"/>
</calcChain>
</file>

<file path=xl/sharedStrings.xml><?xml version="1.0" encoding="utf-8"?>
<sst xmlns="http://schemas.openxmlformats.org/spreadsheetml/2006/main" count="3129" uniqueCount="711">
  <si>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</si>
  <si>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</si>
  <si>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</si>
  <si>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</si>
  <si>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</si>
  <si>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</si>
  <si>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</si>
  <si>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</si>
  <si>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</si>
  <si>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</si>
  <si>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</si>
  <si>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</si>
  <si>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</si>
  <si>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</si>
  <si>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</si>
  <si>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</si>
  <si>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</si>
  <si>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</si>
  <si>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</si>
  <si>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</si>
  <si>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</si>
  <si>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</si>
  <si>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</si>
  <si>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</si>
  <si>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</si>
  <si>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</si>
  <si>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</si>
  <si>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</si>
  <si>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</si>
  <si>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</si>
  <si>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</si>
  <si>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</si>
  <si>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</si>
  <si>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</si>
  <si>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</si>
  <si>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</si>
  <si>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</si>
  <si>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</si>
  <si>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</si>
  <si>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</si>
  <si>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</si>
  <si>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</si>
  <si>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</si>
  <si>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</si>
  <si>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</si>
  <si>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</si>
  <si>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</si>
  <si>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</si>
  <si>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</si>
  <si>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</si>
  <si>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</si>
  <si>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</si>
  <si>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</si>
  <si>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</si>
  <si>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</si>
  <si>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</si>
  <si>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</si>
  <si>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</si>
  <si>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</si>
  <si>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</si>
  <si>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</si>
  <si>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</si>
  <si>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</si>
  <si>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</si>
  <si>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</si>
  <si>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</si>
  <si>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</si>
  <si>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</si>
  <si>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</si>
  <si>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</si>
  <si>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</si>
  <si>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</si>
  <si>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</si>
  <si>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</si>
  <si>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</si>
  <si>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</si>
  <si>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</si>
  <si>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</si>
  <si>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</si>
  <si>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</si>
  <si>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</si>
  <si>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</si>
  <si>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</si>
  <si>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</si>
  <si>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</si>
  <si>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</si>
  <si>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</si>
  <si>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</si>
  <si>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</si>
  <si>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</si>
  <si>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</si>
  <si>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</si>
  <si>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</si>
  <si>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</si>
  <si>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</si>
  <si>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</si>
  <si>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</si>
  <si>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</si>
  <si>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</si>
  <si>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</si>
  <si>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</si>
  <si>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</si>
  <si>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</si>
  <si>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</si>
  <si>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</si>
  <si>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</si>
  <si>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</si>
  <si>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</si>
  <si>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</si>
  <si>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</si>
  <si>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</si>
  <si>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</si>
  <si>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</si>
  <si>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</si>
  <si>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</si>
  <si>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</si>
  <si>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</si>
  <si>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</si>
  <si>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</si>
  <si>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</si>
  <si>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</si>
  <si>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</si>
  <si>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</si>
  <si>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</si>
  <si>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</si>
  <si>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</si>
  <si>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</si>
  <si>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</si>
  <si>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</si>
  <si>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</si>
  <si>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</si>
  <si>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</si>
  <si>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</si>
  <si>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</si>
  <si>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</si>
  <si>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</si>
  <si>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</si>
  <si>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</si>
  <si>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</si>
  <si>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</si>
  <si>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</si>
  <si>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</si>
  <si>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</si>
  <si>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</si>
  <si>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</si>
  <si>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</si>
  <si>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</si>
  <si>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</si>
  <si>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</si>
  <si>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</si>
  <si>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</si>
  <si>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</si>
  <si>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</si>
  <si>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</si>
  <si>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</si>
  <si>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</si>
  <si>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</si>
  <si>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</si>
  <si>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</si>
  <si>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</si>
  <si>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</si>
  <si>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</si>
  <si>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</si>
  <si>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</si>
  <si>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</si>
  <si>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</si>
  <si>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</si>
  <si>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</si>
  <si>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</si>
  <si>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</si>
  <si>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</si>
  <si>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</si>
  <si>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</si>
  <si>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</si>
  <si>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</si>
  <si>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</si>
  <si>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</si>
  <si>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</si>
  <si>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</si>
  <si>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</si>
  <si>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</si>
  <si>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</si>
  <si>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</si>
  <si>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</si>
  <si>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</si>
  <si>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</si>
  <si>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</si>
  <si>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</si>
  <si>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</si>
  <si>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</si>
  <si>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</si>
  <si>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</si>
  <si>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</si>
  <si>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</si>
  <si>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</si>
  <si>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</si>
  <si>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</si>
  <si>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</si>
  <si>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</si>
  <si>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</si>
  <si>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</si>
  <si>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</si>
  <si>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</si>
  <si>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</si>
  <si>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</si>
  <si>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</si>
  <si>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</si>
  <si>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</si>
  <si>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</si>
  <si>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</si>
  <si>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</si>
  <si>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</si>
  <si>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</si>
  <si>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</si>
  <si>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</si>
  <si>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</si>
  <si>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</si>
  <si>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</si>
  <si>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</si>
  <si>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</si>
  <si>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</si>
  <si>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</si>
  <si>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</si>
  <si>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</si>
  <si>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</si>
  <si>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</si>
  <si>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</si>
  <si>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</si>
  <si>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</si>
  <si>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</si>
  <si>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</si>
  <si>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</si>
  <si>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</si>
  <si>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</si>
  <si>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</si>
  <si>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</si>
  <si>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</si>
  <si>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</si>
  <si>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</si>
  <si>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</si>
  <si>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</si>
  <si>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</si>
  <si>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</si>
  <si>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</si>
  <si>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</si>
  <si>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</si>
  <si>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</si>
  <si>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</si>
  <si>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</si>
  <si>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</si>
  <si>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</si>
  <si>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</si>
  <si>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</si>
  <si>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</si>
  <si>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</si>
  <si>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</si>
  <si>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</si>
  <si>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</si>
  <si>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</si>
  <si>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</si>
  <si>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</si>
  <si>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</si>
  <si>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</si>
  <si>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</si>
  <si>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</si>
  <si>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</si>
  <si>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</si>
  <si>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</si>
  <si>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</si>
  <si>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</si>
  <si>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</si>
  <si>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</si>
  <si>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</si>
  <si>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</si>
  <si>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</si>
  <si>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</si>
  <si>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</si>
  <si>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</si>
  <si>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</si>
  <si>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</si>
  <si>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</si>
  <si>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</si>
  <si>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</si>
  <si>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</si>
  <si>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</si>
  <si>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</si>
  <si>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</si>
  <si>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</si>
  <si>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</si>
  <si>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</si>
  <si>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</si>
  <si>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</si>
  <si>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</si>
  <si>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</si>
  <si>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</si>
  <si>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</si>
  <si>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</si>
  <si>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</si>
  <si>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</si>
  <si>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</si>
  <si>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</si>
  <si>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</si>
  <si>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</si>
  <si>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</si>
  <si>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</si>
  <si>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</si>
  <si>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</si>
  <si>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</si>
  <si>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</si>
  <si>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</si>
  <si>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</si>
  <si>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</si>
  <si>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</si>
  <si>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</si>
  <si>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</si>
  <si>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</si>
  <si>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</si>
  <si>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</si>
  <si>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</si>
  <si>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</si>
  <si>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</si>
  <si>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</si>
  <si>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</si>
  <si>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</si>
  <si>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</si>
  <si>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</si>
  <si>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</si>
  <si>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</si>
  <si>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</si>
  <si>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</si>
  <si>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</si>
  <si>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</si>
  <si>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</si>
  <si>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</si>
  <si>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</si>
  <si>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</si>
  <si>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</si>
  <si>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</si>
  <si>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</si>
  <si>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</si>
  <si>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</si>
  <si>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</si>
  <si>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</si>
  <si>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</si>
  <si>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</si>
  <si>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</si>
  <si>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</si>
  <si>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</si>
  <si>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</si>
  <si>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</si>
  <si>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</si>
  <si>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</si>
  <si>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</si>
  <si>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</si>
  <si>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</si>
  <si>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</si>
  <si>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</si>
  <si>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</si>
  <si>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</si>
  <si>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</si>
  <si>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</si>
  <si>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</si>
  <si>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</si>
  <si>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</si>
  <si>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</si>
  <si>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</si>
  <si>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</si>
  <si>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</si>
  <si>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</si>
  <si>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</si>
  <si>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</si>
  <si>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</si>
  <si>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</si>
  <si>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</si>
  <si>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</si>
  <si>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</si>
  <si>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</si>
  <si>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</si>
  <si>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</si>
  <si>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</si>
  <si>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</si>
  <si>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</si>
  <si>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</si>
  <si>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</si>
  <si>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</si>
  <si>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</si>
  <si>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</si>
  <si>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</si>
  <si>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</si>
  <si>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</si>
  <si>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</si>
  <si>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</si>
  <si>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</si>
  <si>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</si>
  <si>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</si>
  <si>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</si>
  <si>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</si>
  <si>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</si>
  <si>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</si>
  <si>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</si>
  <si>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</si>
  <si>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</si>
  <si>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</si>
  <si>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</si>
  <si>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</si>
  <si>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</si>
  <si>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</si>
  <si>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</si>
  <si>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</si>
  <si>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</si>
  <si>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</si>
  <si>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</si>
  <si>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</si>
  <si>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</si>
  <si>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</si>
  <si>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</si>
  <si>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</si>
  <si>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</si>
  <si>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</si>
  <si>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</si>
  <si>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</si>
  <si>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</si>
  <si>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</si>
  <si>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</si>
  <si>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</si>
  <si>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</si>
  <si>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</si>
  <si>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</si>
  <si>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</si>
  <si>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</si>
  <si>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</si>
  <si>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</si>
  <si>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</si>
  <si>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</si>
  <si>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</si>
  <si>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</si>
  <si>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</si>
  <si>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</si>
  <si>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</si>
  <si>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</si>
  <si>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</si>
  <si>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</si>
  <si>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</si>
  <si>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</si>
  <si>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</si>
  <si>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</si>
  <si>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</si>
  <si>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</si>
  <si>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</si>
  <si>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</si>
  <si>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</si>
  <si>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</si>
  <si>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</si>
  <si>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</si>
  <si>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</si>
  <si>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</si>
  <si>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</si>
  <si>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</si>
  <si>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</si>
  <si>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</si>
  <si>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</si>
  <si>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</si>
  <si>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</si>
  <si>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</si>
  <si>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</si>
  <si>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</si>
  <si>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</si>
  <si>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</si>
  <si>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</si>
  <si>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</si>
  <si>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</si>
  <si>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</si>
  <si>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</si>
  <si>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</si>
  <si>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</si>
  <si>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</si>
  <si>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</si>
  <si>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</si>
  <si>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</si>
  <si>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</si>
  <si>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</si>
  <si>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</si>
  <si>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</si>
  <si>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</si>
  <si>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</si>
  <si>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</si>
  <si>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</si>
  <si>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</si>
  <si>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</si>
  <si>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</si>
  <si>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</si>
  <si>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</si>
  <si>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</si>
  <si>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</si>
  <si>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</si>
  <si>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</si>
  <si>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</si>
  <si>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</si>
  <si>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</si>
  <si>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</si>
  <si>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</si>
  <si>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</si>
  <si>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</si>
  <si>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</si>
  <si>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</si>
  <si>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</si>
  <si>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</si>
  <si>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</si>
  <si>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</si>
  <si>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</si>
  <si>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</si>
  <si>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</si>
  <si>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</si>
  <si>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</si>
  <si>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</si>
  <si>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</si>
  <si>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</si>
  <si>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</si>
  <si>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</si>
  <si>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</si>
  <si>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</si>
  <si>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</si>
  <si>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</si>
  <si>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</si>
  <si>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</si>
  <si>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</si>
  <si>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</si>
  <si>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</si>
  <si>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</si>
  <si>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</si>
  <si>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</si>
  <si>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</si>
  <si>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</si>
  <si>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</si>
  <si>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</si>
  <si>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</si>
  <si>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</si>
  <si>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</si>
  <si>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</si>
  <si>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</si>
  <si>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</si>
  <si>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</si>
  <si>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</si>
  <si>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</si>
  <si>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</si>
  <si>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</si>
  <si>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</si>
  <si>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</si>
  <si>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</si>
  <si>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</si>
  <si>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</si>
  <si>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</si>
  <si>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</si>
  <si>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</si>
  <si>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</si>
  <si>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</si>
  <si>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</si>
  <si>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</si>
  <si>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</si>
  <si>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</si>
  <si>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</si>
  <si>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</si>
  <si>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</si>
  <si>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</si>
  <si>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</si>
  <si>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</si>
  <si>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</si>
  <si>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</si>
  <si>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</si>
  <si>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</si>
  <si>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</si>
  <si>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</si>
  <si>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</si>
  <si>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</si>
  <si>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</si>
  <si>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</si>
  <si>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</si>
  <si>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</si>
  <si>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</si>
  <si>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</si>
  <si>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</si>
  <si>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</si>
  <si>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</si>
  <si>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</si>
  <si>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</si>
  <si>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</si>
  <si>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</si>
  <si>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</si>
  <si>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</si>
  <si>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</si>
  <si>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</si>
  <si>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</si>
  <si>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</si>
  <si>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</si>
  <si>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</si>
  <si>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</si>
  <si>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</si>
  <si>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</si>
  <si>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</si>
  <si>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</si>
  <si>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</si>
  <si>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</si>
  <si>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</si>
  <si>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</si>
  <si>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</si>
  <si>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</si>
  <si>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</si>
  <si>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</si>
  <si>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</si>
  <si>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</si>
  <si>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</si>
  <si>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</si>
  <si>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</si>
  <si>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</si>
  <si>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</si>
  <si>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</si>
  <si>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</si>
  <si>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</si>
  <si>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</si>
  <si>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</si>
  <si>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</si>
  <si>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</si>
  <si>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</si>
  <si>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</si>
  <si>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</si>
  <si>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</si>
  <si>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</si>
  <si>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</si>
  <si>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</si>
  <si>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</si>
  <si>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</si>
  <si>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</si>
  <si>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</si>
  <si>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</si>
  <si>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</si>
  <si>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</si>
  <si>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</si>
  <si>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</si>
  <si>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</si>
  <si>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</si>
  <si>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</si>
  <si>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</si>
  <si>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</si>
  <si>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</si>
  <si>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</si>
  <si>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</si>
  <si>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</si>
  <si>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</si>
  <si>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</si>
  <si>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</si>
  <si>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</si>
  <si>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</si>
  <si>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</si>
  <si>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</si>
  <si>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</si>
  <si>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</si>
  <si>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</si>
  <si>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</si>
  <si>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</si>
  <si>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</si>
  <si>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</si>
  <si>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11</t>
  </si>
  <si>
    <t>ΤΣΠΤΕ</t>
  </si>
  <si>
    <t>25</t>
  </si>
  <si>
    <t xml:space="preserve">                    </t>
  </si>
  <si>
    <t xml:space="preserve">                     </t>
  </si>
  <si>
    <t>Κατανομή Συντάξεων ανά Κατηγορία Σύνταξης (07/2016)</t>
  </si>
  <si>
    <t>Μέσο Μηνιαίο Εισόδημα από Συντάξεις προ Φόρων (07/2016)</t>
  </si>
  <si>
    <t>Μέσο Μηνιαίο Εισόδημα από Συντάξεις προ Φόρων (Με Εκας και περίθαλψη) 07/2016)</t>
  </si>
  <si>
    <t>Μέσο Μηνιαίο Εισόδημα από Συντάξεις προ Φόρων και Κρατήσεων Περίθαλψης και Μνημονιακών Περικοπών (Μικτό Ποσό) (07/2016)</t>
  </si>
  <si>
    <t>Διαστρωμάτωση Συντάξεων (07/2016)</t>
  </si>
  <si>
    <t>Αριθμός Συνταξιούχων μόνο με ΕΚΑΣ (07/2016)</t>
  </si>
  <si>
    <t>Κατανομή συντάξεων ανά ταμείο για ασφαλισμένους που λαμβάνουν 10, 9,8 ή 7 Συντάξεις (07/2016)</t>
  </si>
  <si>
    <t>Αναλυτική Κατανομή Κατά Αριθμό Καταβαλλόμενων Συντάξεων (07/2016)</t>
  </si>
  <si>
    <t>Μέσο Μηνιαίο Εισόδημα από Συντάξεις προ Φόρων ανά Φύλο Συνταξιούχου (07/2016)</t>
  </si>
  <si>
    <t>Διαστρωμάτωση Συνταξιούχων (Εισόδημα από όλες τις Συντάξεις) (07/2016)</t>
  </si>
  <si>
    <t>Διαστρωμάτωση Συνταξιούχων - Άνδρες  (Εισόδημα από όλες τις Συντάξεις) 07/2016</t>
  </si>
  <si>
    <t>Διαστρωμάτωση Συνταξιούχων - Γυναίκες  (Εισόδημα από όλες τις Συντάξεις) 07/2016</t>
  </si>
  <si>
    <t>Κατανομή Ηλικιών Συνταξιούχων (07/2016)</t>
  </si>
  <si>
    <t>Κατανομή Συνταξιούχων ανά Ηλικία και Κατηγορία Σύνταξης (07/2016)</t>
  </si>
  <si>
    <t>Κατανομή Συνταξιούχων ανά Ηλικία και Κατηγορία Σύνταξης _ Άνδρες (07/2016)</t>
  </si>
  <si>
    <t>Κατανομή Συνταξιούχων ανά Ηλικία και Κατηγορία Σύνταξης _ Γυναίκες (07/2016)</t>
  </si>
  <si>
    <t>Κατανομή Συντάξεων ανά Ταμείο και Κατηγορία - Ομαδοποίηση με Εποπτεύοντα Φορέα (07/2016)</t>
  </si>
  <si>
    <t xml:space="preserve"> Κατανομή Νέων Συνταξιούχων ανά Ηλικία, Κατηγορία Σύνταξης και Κύριο Φορέα με ΠΡΟΣΩΡΙΝΗ απόφαση(Ποσά αναδρομικών-Μηνιαία) _201607</t>
  </si>
  <si>
    <t xml:space="preserve"> Κατανομή δικαιούχων ΕΚΑΣ (07/2016)</t>
  </si>
  <si>
    <t>ΛΙΧΤΕΝΣΤΑΙΝ</t>
  </si>
  <si>
    <t>ΜΟΖΑΜΒΙΚΗ</t>
  </si>
  <si>
    <t>Κατανομή Συντάξεων ανά Υπηκοότητα  (07/2016)</t>
  </si>
  <si>
    <t>Κατανομή Συντάξεων (Κύριων και Επικουρικών) ανά Νομό (07/2016)</t>
  </si>
  <si>
    <t>135</t>
  </si>
  <si>
    <t>745</t>
  </si>
  <si>
    <t>8704</t>
  </si>
  <si>
    <t>23202</t>
  </si>
  <si>
    <t>95634</t>
  </si>
  <si>
    <t>291993</t>
  </si>
  <si>
    <t>809563</t>
  </si>
  <si>
    <t>6088</t>
  </si>
  <si>
    <t>Κατανομή Κατά Αριθμό Καταβαλλόμενων Συντάξεων (07/2016)</t>
  </si>
  <si>
    <t>Κατανομή Συντάξεων ανά Ταμείο και Κατηγορία (07/2016)</t>
  </si>
  <si>
    <t>Κατανομή Συντάξεων  ανά Νομό και κατηγορία (Γήρατος/Θανάτου/Αναπηρίας) (07/2016)</t>
  </si>
  <si>
    <t xml:space="preserve">                                                                                                                     Αναδρομικά Νέων Συνταξιούχων  Ανά Κατηγορία (07/2016)</t>
  </si>
  <si>
    <t>Αναδρομικά Νέων Συνταξιούχων  Ανά Κατηγορία  με Προσωρινή απόφαση (07/2016)</t>
  </si>
  <si>
    <t>Αναδρομικά Νέων Συνταξιούχων - Χρόνος Αναμονής (07/2016)</t>
  </si>
  <si>
    <t xml:space="preserve">Αναστολές Συντάξεων Λόγω Γάμου -  Καθαρό Πληρωτέο (07/2016) </t>
  </si>
  <si>
    <t xml:space="preserve">Αναστολές Συντάξεων Λόγω Θανάτου - Καθαρό Πληρωτέο (07/2016) </t>
  </si>
  <si>
    <t>Μέσο Μηνιαίο Εισόδημα από Συντάξεις προ Φόρων (Με Εκας και περίθαλψη) 06/2016)</t>
  </si>
  <si>
    <t>Μέσο Μηνιαίο Εισόδημα από Συντάξεις προ Φόρων (06/2016)</t>
  </si>
  <si>
    <t>Μέσο Μηνιαίο Εισόδημα από Συντάξεις προ Φόρων (Με Εκας και περίθαλψη) 05/2016</t>
  </si>
  <si>
    <t>Μέσο Μηνιαίο Εισόδημα από Συντάξεις προ Φόρων (05/2016)</t>
  </si>
  <si>
    <t xml:space="preserve"> Κατανομή Νέων Συνταξιούχων ανά Ηλικία, Κατηγορία Σύνταξης και Κύριο Φορέα με ΟΡΙΣΤΙΚΗ ΑΠΟΦΑΣΗ (Ποσά αναδρομικών-Μηνιαία) _201607</t>
  </si>
  <si>
    <t>ΠΡΟΣΥΝΤΑΞΙΟΔΟΤΙΚΑ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</si>
</sst>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96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18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6" fillId="0" borderId="0" xfId="63"/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35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0" fontId="15" fillId="2" borderId="5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0" fillId="3" borderId="7" xfId="0" applyFont="1" applyFill="1" applyBorder="1"/>
    <xf numFmtId="0" fontId="13" fillId="2" borderId="13" xfId="0" applyFont="1" applyFill="1" applyBorder="1"/>
    <xf numFmtId="0" fontId="13" fillId="2" borderId="5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9" xfId="0" applyNumberFormat="1" applyFont="1" applyFill="1" applyBorder="1" applyAlignment="1">
      <alignment horizontal="center"/>
    </xf>
    <xf numFmtId="0" fontId="34" fillId="0" borderId="60" xfId="7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0" fontId="34" fillId="0" borderId="61" xfId="7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5" fillId="0" borderId="0" xfId="63" applyFont="1" applyAlignment="1">
      <alignment horizontal="center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0" borderId="6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0" fontId="0" fillId="0" borderId="5" xfId="0" applyBorder="1"/>
    <xf numFmtId="0" fontId="0" fillId="0" borderId="5" xfId="0" applyNumberFormat="1" applyBorder="1" applyAlignment="1">
      <alignment horizontal="right"/>
    </xf>
    <xf numFmtId="0" fontId="35" fillId="0" borderId="17" xfId="0" applyFont="1" applyBorder="1" applyAlignment="1">
      <alignment horizontal="center" vertical="center"/>
    </xf>
    <xf numFmtId="0" fontId="0" fillId="0" borderId="5" xfId="0" applyNumberFormat="1" applyBorder="1"/>
    <xf numFmtId="4" fontId="36" fillId="0" borderId="0" xfId="79" applyNumberFormat="1"/>
    <xf numFmtId="3" fontId="34" fillId="0" borderId="64" xfId="71" applyNumberFormat="1" applyFont="1" applyBorder="1" applyAlignment="1" applyProtection="1">
      <alignment vertical="center"/>
    </xf>
    <xf numFmtId="3" fontId="34" fillId="0" borderId="65" xfId="71" applyNumberFormat="1" applyFont="1" applyBorder="1" applyAlignment="1" applyProtection="1">
      <alignment vertical="center"/>
    </xf>
    <xf numFmtId="0" fontId="0" fillId="0" borderId="2" xfId="0" applyFill="1" applyBorder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0" fontId="35" fillId="0" borderId="2" xfId="0" applyFont="1" applyBorder="1" applyAlignment="1">
      <alignment horizontal="center" vertical="center"/>
    </xf>
    <xf numFmtId="4" fontId="0" fillId="0" borderId="16" xfId="0" applyNumberFormat="1" applyBorder="1"/>
    <xf numFmtId="0" fontId="35" fillId="0" borderId="2" xfId="0" applyFont="1" applyBorder="1" applyAlignment="1">
      <alignment horizontal="center"/>
    </xf>
    <xf numFmtId="3" fontId="36" fillId="0" borderId="0" xfId="63" applyNumberFormat="1"/>
    <xf numFmtId="3" fontId="37" fillId="0" borderId="0" xfId="89" applyNumberFormat="1" applyFont="1" applyBorder="1" applyAlignment="1" applyProtection="1">
      <alignment vertical="center"/>
    </xf>
    <xf numFmtId="0" fontId="0" fillId="0" borderId="0" xfId="0" applyBorder="1"/>
    <xf numFmtId="0" fontId="37" fillId="0" borderId="0" xfId="91" applyFont="1" applyBorder="1" applyAlignment="1" applyProtection="1">
      <alignment vertical="center"/>
    </xf>
    <xf numFmtId="3" fontId="37" fillId="0" borderId="0" xfId="91" applyNumberFormat="1" applyFont="1" applyBorder="1" applyAlignment="1" applyProtection="1">
      <alignment vertical="center"/>
    </xf>
    <xf numFmtId="0" fontId="37" fillId="0" borderId="0" xfId="90" applyFont="1" applyBorder="1" applyAlignment="1" applyProtection="1">
      <alignment vertical="center"/>
    </xf>
    <xf numFmtId="3" fontId="37" fillId="0" borderId="0" xfId="90" applyNumberFormat="1" applyFont="1" applyBorder="1" applyAlignment="1" applyProtection="1">
      <alignment vertical="center"/>
    </xf>
    <xf numFmtId="3" fontId="34" fillId="0" borderId="0" xfId="92" applyNumberFormat="1" applyFont="1" applyBorder="1" applyAlignment="1" applyProtection="1">
      <alignment vertical="center"/>
    </xf>
    <xf numFmtId="166" fontId="34" fillId="0" borderId="0" xfId="92" applyNumberFormat="1" applyFont="1" applyBorder="1" applyAlignment="1" applyProtection="1">
      <alignment vertical="center"/>
    </xf>
    <xf numFmtId="3" fontId="34" fillId="0" borderId="2" xfId="56" applyNumberFormat="1" applyFont="1" applyBorder="1" applyAlignment="1" applyProtection="1">
      <alignment vertical="center"/>
    </xf>
    <xf numFmtId="0" fontId="12" fillId="0" borderId="2" xfId="0" applyFont="1" applyBorder="1" applyAlignment="1">
      <alignment horizontal="center"/>
    </xf>
    <xf numFmtId="166" fontId="34" fillId="0" borderId="2" xfId="56" applyNumberFormat="1" applyFont="1" applyBorder="1" applyAlignment="1" applyProtection="1">
      <alignment vertical="center"/>
    </xf>
    <xf numFmtId="0" fontId="34" fillId="0" borderId="2" xfId="56" applyFont="1" applyBorder="1" applyAlignment="1" applyProtection="1">
      <alignment vertical="center"/>
    </xf>
    <xf numFmtId="0" fontId="34" fillId="0" borderId="0" xfId="92" applyFont="1" applyBorder="1" applyAlignment="1" applyProtection="1">
      <alignment vertical="center"/>
    </xf>
    <xf numFmtId="0" fontId="0" fillId="0" borderId="2" xfId="56" applyFont="1" applyBorder="1" applyAlignment="1" applyProtection="1">
      <alignment horizontal="center" vertical="center"/>
    </xf>
    <xf numFmtId="0" fontId="0" fillId="0" borderId="0" xfId="0"/>
    <xf numFmtId="0" fontId="0" fillId="0" borderId="11" xfId="0" applyFont="1" applyBorder="1"/>
    <xf numFmtId="0" fontId="12" fillId="0" borderId="12" xfId="0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0" fontId="0" fillId="0" borderId="7" xfId="0" applyFont="1" applyBorder="1"/>
    <xf numFmtId="3" fontId="12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0" fillId="0" borderId="17" xfId="0" applyFont="1" applyBorder="1"/>
    <xf numFmtId="0" fontId="0" fillId="0" borderId="5" xfId="0" applyFont="1" applyBorder="1"/>
    <xf numFmtId="3" fontId="0" fillId="0" borderId="16" xfId="0" applyNumberFormat="1" applyFont="1" applyBorder="1"/>
    <xf numFmtId="0" fontId="0" fillId="3" borderId="2" xfId="0" applyFont="1" applyFill="1" applyBorder="1"/>
    <xf numFmtId="3" fontId="0" fillId="3" borderId="8" xfId="0" applyNumberFormat="1" applyFont="1" applyFill="1" applyBorder="1"/>
    <xf numFmtId="0" fontId="14" fillId="4" borderId="53" xfId="0" applyFont="1" applyFill="1" applyBorder="1"/>
    <xf numFmtId="0" fontId="13" fillId="2" borderId="2" xfId="0" applyFont="1" applyFill="1" applyBorder="1" applyAlignment="1">
      <alignment horizontal="center"/>
    </xf>
    <xf numFmtId="3" fontId="0" fillId="0" borderId="6" xfId="0" applyNumberFormat="1" applyFont="1" applyFill="1" applyBorder="1"/>
    <xf numFmtId="4" fontId="0" fillId="0" borderId="6" xfId="0" applyNumberFormat="1" applyFont="1" applyFill="1" applyBorder="1"/>
    <xf numFmtId="4" fontId="34" fillId="0" borderId="0" xfId="94" applyNumberFormat="1" applyFont="1" applyBorder="1" applyAlignment="1" applyProtection="1">
      <alignment vertical="center"/>
    </xf>
    <xf numFmtId="0" fontId="0" fillId="0" borderId="2" xfId="0" applyFont="1" applyFill="1" applyBorder="1" applyAlignment="1"/>
    <xf numFmtId="4" fontId="13" fillId="4" borderId="2" xfId="66" applyNumberFormat="1" applyFont="1" applyFill="1" applyBorder="1" applyAlignment="1" applyProtection="1">
      <alignment vertical="center"/>
    </xf>
    <xf numFmtId="3" fontId="13" fillId="4" borderId="2" xfId="66" applyNumberFormat="1" applyFont="1" applyFill="1" applyBorder="1" applyAlignment="1" applyProtection="1">
      <alignment vertical="center"/>
    </xf>
    <xf numFmtId="0" fontId="13" fillId="4" borderId="2" xfId="66" applyFont="1" applyFill="1" applyBorder="1" applyAlignment="1" applyProtection="1">
      <alignment vertical="center"/>
    </xf>
    <xf numFmtId="4" fontId="34" fillId="0" borderId="49" xfId="66" applyNumberFormat="1" applyFont="1" applyBorder="1" applyAlignment="1" applyProtection="1">
      <alignment vertical="center"/>
    </xf>
    <xf numFmtId="4" fontId="34" fillId="0" borderId="0" xfId="95" applyNumberFormat="1" applyFont="1" applyBorder="1" applyAlignment="1" applyProtection="1">
      <alignment vertical="center"/>
    </xf>
    <xf numFmtId="3" fontId="34" fillId="0" borderId="49" xfId="66" applyNumberFormat="1" applyFont="1" applyBorder="1" applyAlignment="1" applyProtection="1">
      <alignment vertical="center"/>
    </xf>
    <xf numFmtId="0" fontId="34" fillId="0" borderId="0" xfId="95" applyFont="1" applyBorder="1" applyAlignment="1" applyProtection="1">
      <alignment vertical="center"/>
    </xf>
    <xf numFmtId="0" fontId="34" fillId="0" borderId="49" xfId="66" applyFont="1" applyBorder="1" applyAlignment="1" applyProtection="1">
      <alignment vertical="center"/>
    </xf>
    <xf numFmtId="0" fontId="0" fillId="0" borderId="0" xfId="0"/>
    <xf numFmtId="3" fontId="0" fillId="0" borderId="2" xfId="0" applyNumberFormat="1" applyFont="1" applyBorder="1"/>
    <xf numFmtId="3" fontId="0" fillId="3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3" fontId="7" fillId="2" borderId="62" xfId="0" applyNumberFormat="1" applyFont="1" applyFill="1" applyBorder="1" applyAlignment="1">
      <alignment horizontal="center" vertical="center"/>
    </xf>
    <xf numFmtId="3" fontId="7" fillId="2" borderId="6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96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3" xfId="93"/>
    <cellStyle name="Κανονικό 24" xfId="94"/>
    <cellStyle name="Κανονικό 26" xfId="84"/>
    <cellStyle name="Κανονικό 27" xfId="85"/>
    <cellStyle name="Κανονικό 28" xfId="88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1" xfId="95"/>
    <cellStyle name="Κανονικό 32" xfId="77"/>
    <cellStyle name="Κανονικό 33" xfId="86"/>
    <cellStyle name="Κανονικό 34" xfId="59"/>
    <cellStyle name="Κανονικό 35" xfId="89"/>
    <cellStyle name="Κανονικό 36" xfId="90"/>
    <cellStyle name="Κανονικό 37" xfId="91"/>
    <cellStyle name="Κανονικό 38" xfId="53"/>
    <cellStyle name="Κανονικό 4" xfId="44"/>
    <cellStyle name="Κανονικό 42" xfId="92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activeCell="B28" sqref="B28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62" t="s">
        <v>666</v>
      </c>
      <c r="B1" s="362"/>
      <c r="C1" s="362"/>
      <c r="D1" s="362"/>
      <c r="E1" s="15"/>
    </row>
    <row r="2" spans="1:5">
      <c r="A2" s="54"/>
    </row>
    <row r="3" spans="1:5" s="53" customFormat="1" ht="15.75">
      <c r="A3" s="102" t="s">
        <v>0</v>
      </c>
      <c r="B3" s="94" t="s">
        <v>1</v>
      </c>
      <c r="C3" s="94" t="s">
        <v>2</v>
      </c>
      <c r="D3" s="94" t="s">
        <v>3</v>
      </c>
      <c r="E3" s="119" t="s">
        <v>504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2004571</v>
      </c>
      <c r="C5" s="158">
        <v>1623975599.0899999</v>
      </c>
      <c r="D5" s="29">
        <v>810.14</v>
      </c>
      <c r="E5" s="29">
        <v>646</v>
      </c>
    </row>
    <row r="6" spans="1:5">
      <c r="A6" s="20" t="s">
        <v>6</v>
      </c>
      <c r="B6" s="28">
        <v>599530</v>
      </c>
      <c r="C6" s="158">
        <v>303510944</v>
      </c>
      <c r="D6" s="29">
        <v>506.25</v>
      </c>
      <c r="E6" s="29">
        <v>438.16</v>
      </c>
    </row>
    <row r="7" spans="1:5">
      <c r="A7" s="20" t="s">
        <v>7</v>
      </c>
      <c r="B7" s="28">
        <v>266658</v>
      </c>
      <c r="C7" s="158">
        <v>149996244.53</v>
      </c>
      <c r="D7" s="29">
        <v>562.5</v>
      </c>
      <c r="E7" s="29">
        <v>486.84</v>
      </c>
    </row>
    <row r="8" spans="1:5">
      <c r="A8" s="20" t="s">
        <v>8</v>
      </c>
      <c r="B8" s="28">
        <v>3790</v>
      </c>
      <c r="C8" s="158">
        <v>2918588.86</v>
      </c>
      <c r="D8" s="29">
        <v>770.08</v>
      </c>
      <c r="E8" s="29">
        <v>783.3</v>
      </c>
    </row>
    <row r="9" spans="1:5">
      <c r="A9" s="20" t="s">
        <v>86</v>
      </c>
      <c r="B9" s="28">
        <v>30132</v>
      </c>
      <c r="C9" s="158">
        <v>10828286.779999999</v>
      </c>
      <c r="D9" s="29">
        <v>359.36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901248</v>
      </c>
      <c r="C12" s="158">
        <v>192437405.08000001</v>
      </c>
      <c r="D12" s="29">
        <v>213.52</v>
      </c>
      <c r="E12" s="29">
        <v>195.6</v>
      </c>
    </row>
    <row r="13" spans="1:5">
      <c r="A13" s="20" t="s">
        <v>6</v>
      </c>
      <c r="B13" s="28">
        <v>267956</v>
      </c>
      <c r="C13" s="158">
        <v>33352715.219999999</v>
      </c>
      <c r="D13" s="29">
        <v>124.47</v>
      </c>
      <c r="E13" s="29">
        <v>114.94</v>
      </c>
    </row>
    <row r="14" spans="1:5">
      <c r="A14" s="20" t="s">
        <v>7</v>
      </c>
      <c r="B14" s="28">
        <v>77441</v>
      </c>
      <c r="C14" s="158">
        <v>11785861.449999999</v>
      </c>
      <c r="D14" s="29">
        <v>152.19</v>
      </c>
      <c r="E14" s="29">
        <v>143.22</v>
      </c>
    </row>
    <row r="15" spans="1:5">
      <c r="A15" s="20" t="s">
        <v>8</v>
      </c>
      <c r="B15" s="158">
        <v>0</v>
      </c>
      <c r="C15" s="158">
        <v>0</v>
      </c>
      <c r="D15" s="29">
        <v>0</v>
      </c>
      <c r="E15" s="29" t="s">
        <v>491</v>
      </c>
    </row>
    <row r="16" spans="1:5" s="68" customFormat="1">
      <c r="A16" s="20"/>
      <c r="B16" s="28"/>
      <c r="C16" s="158"/>
      <c r="D16" s="29"/>
      <c r="E16" s="60"/>
    </row>
    <row r="17" spans="1:5">
      <c r="A17" s="10" t="s">
        <v>503</v>
      </c>
      <c r="B17" s="32"/>
      <c r="C17" s="33"/>
      <c r="D17" s="33"/>
      <c r="E17" s="60"/>
    </row>
    <row r="18" spans="1:5">
      <c r="A18" s="20" t="s">
        <v>5</v>
      </c>
      <c r="B18" s="28">
        <v>327504</v>
      </c>
      <c r="C18" s="158">
        <v>33811765.060000002</v>
      </c>
      <c r="D18" s="29">
        <v>103.24</v>
      </c>
      <c r="E18" s="29">
        <v>96.21</v>
      </c>
    </row>
    <row r="19" spans="1:5">
      <c r="A19" s="20" t="s">
        <v>6</v>
      </c>
      <c r="B19" s="28">
        <v>65695</v>
      </c>
      <c r="C19" s="158">
        <v>4590986.5199999996</v>
      </c>
      <c r="D19" s="29">
        <v>69.88</v>
      </c>
      <c r="E19" s="29">
        <v>50.84</v>
      </c>
    </row>
    <row r="20" spans="1:5">
      <c r="A20" s="20" t="s">
        <v>7</v>
      </c>
      <c r="B20" s="28">
        <v>49</v>
      </c>
      <c r="C20" s="158">
        <v>10088.31</v>
      </c>
      <c r="D20" s="29">
        <v>205.88</v>
      </c>
      <c r="E20" s="29">
        <v>233.33</v>
      </c>
    </row>
    <row r="21" spans="1:5">
      <c r="A21" s="20" t="s">
        <v>8</v>
      </c>
      <c r="B21" s="157">
        <v>0</v>
      </c>
      <c r="C21" s="158">
        <v>0</v>
      </c>
      <c r="D21" s="29">
        <v>0</v>
      </c>
      <c r="E21" s="29" t="s">
        <v>491</v>
      </c>
    </row>
    <row r="22" spans="1:5">
      <c r="A22" s="20"/>
      <c r="B22" s="155"/>
      <c r="C22" s="156"/>
      <c r="D22" s="156"/>
      <c r="E22" s="122"/>
    </row>
    <row r="23" spans="1:5" s="2" customFormat="1">
      <c r="A23" s="10" t="s">
        <v>10</v>
      </c>
      <c r="B23" s="157"/>
      <c r="C23" s="158"/>
      <c r="D23" s="158"/>
      <c r="E23" s="157"/>
    </row>
    <row r="24" spans="1:5">
      <c r="A24" s="20" t="s">
        <v>5</v>
      </c>
      <c r="B24" s="157">
        <v>0</v>
      </c>
      <c r="C24" s="158">
        <v>0</v>
      </c>
      <c r="D24" s="29">
        <v>0</v>
      </c>
      <c r="E24" s="29" t="s">
        <v>491</v>
      </c>
    </row>
    <row r="25" spans="1:5">
      <c r="A25" s="20" t="s">
        <v>6</v>
      </c>
      <c r="B25" s="157">
        <v>0</v>
      </c>
      <c r="C25" s="158">
        <v>0</v>
      </c>
      <c r="D25" s="29">
        <v>0</v>
      </c>
      <c r="E25" s="29" t="s">
        <v>491</v>
      </c>
    </row>
    <row r="26" spans="1:5">
      <c r="A26" s="20" t="s">
        <v>7</v>
      </c>
      <c r="B26" s="157">
        <v>0</v>
      </c>
      <c r="C26" s="158">
        <v>0</v>
      </c>
      <c r="D26" s="29">
        <v>0</v>
      </c>
      <c r="E26" s="29" t="s">
        <v>491</v>
      </c>
    </row>
    <row r="27" spans="1:5">
      <c r="A27" s="20" t="s">
        <v>8</v>
      </c>
      <c r="B27" s="157">
        <v>0</v>
      </c>
      <c r="C27" s="158">
        <v>0</v>
      </c>
      <c r="D27" s="29">
        <v>0</v>
      </c>
      <c r="E27" s="29" t="s">
        <v>491</v>
      </c>
    </row>
    <row r="28" spans="1:5" ht="15.75">
      <c r="A28" s="103" t="s">
        <v>11</v>
      </c>
      <c r="B28" s="104">
        <f>SUM(B5:B27)</f>
        <v>4544574</v>
      </c>
      <c r="C28" s="105">
        <f>SUM(C5:C27)</f>
        <v>2367218484.8999991</v>
      </c>
      <c r="D28" s="195"/>
      <c r="E28" s="195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5"/>
  <sheetViews>
    <sheetView workbookViewId="0">
      <selection activeCell="F88" sqref="F88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62" t="s">
        <v>698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>
      <c r="A2" s="54"/>
    </row>
    <row r="3" spans="1:12" s="53" customFormat="1" ht="47.25">
      <c r="A3" s="169" t="s">
        <v>21</v>
      </c>
      <c r="B3" s="169" t="s">
        <v>50</v>
      </c>
      <c r="C3" s="169" t="s">
        <v>51</v>
      </c>
      <c r="D3" s="169" t="s">
        <v>5</v>
      </c>
      <c r="E3" s="169" t="s">
        <v>52</v>
      </c>
      <c r="F3" s="169" t="s">
        <v>6</v>
      </c>
      <c r="G3" s="170" t="s">
        <v>58</v>
      </c>
      <c r="H3" s="170" t="s">
        <v>59</v>
      </c>
      <c r="I3" s="169" t="s">
        <v>53</v>
      </c>
      <c r="J3" s="296" t="s">
        <v>660</v>
      </c>
      <c r="K3" s="296" t="s">
        <v>659</v>
      </c>
      <c r="L3" s="296" t="s">
        <v>588</v>
      </c>
    </row>
    <row r="4" spans="1:12">
      <c r="A4" s="163">
        <v>1</v>
      </c>
      <c r="B4" s="162">
        <v>10000</v>
      </c>
      <c r="C4" s="160" t="s">
        <v>458</v>
      </c>
      <c r="D4" s="159">
        <v>350769</v>
      </c>
      <c r="E4" s="159">
        <v>15479</v>
      </c>
      <c r="F4" s="159">
        <v>112169</v>
      </c>
      <c r="G4" s="159">
        <v>0</v>
      </c>
      <c r="H4" s="159">
        <v>0</v>
      </c>
      <c r="I4" s="159">
        <v>478417</v>
      </c>
      <c r="J4" s="161">
        <v>511107557.45999998</v>
      </c>
      <c r="K4" s="161">
        <v>16787697.84</v>
      </c>
      <c r="L4" s="161">
        <v>33763728.630000003</v>
      </c>
    </row>
    <row r="5" spans="1:12">
      <c r="A5" s="163">
        <v>2</v>
      </c>
      <c r="B5" s="162">
        <v>21001</v>
      </c>
      <c r="C5" s="160" t="s">
        <v>344</v>
      </c>
      <c r="D5" s="159">
        <v>599440</v>
      </c>
      <c r="E5" s="159">
        <v>96581</v>
      </c>
      <c r="F5" s="159">
        <v>233232</v>
      </c>
      <c r="G5" s="159">
        <v>0</v>
      </c>
      <c r="H5" s="159">
        <v>0</v>
      </c>
      <c r="I5" s="159">
        <v>929253</v>
      </c>
      <c r="J5" s="161">
        <v>571369965.44000006</v>
      </c>
      <c r="K5" s="161">
        <v>6846566.3399999999</v>
      </c>
      <c r="L5" s="161">
        <v>34073702.399999999</v>
      </c>
    </row>
    <row r="6" spans="1:12">
      <c r="A6" s="163">
        <v>3</v>
      </c>
      <c r="B6" s="162">
        <v>21002</v>
      </c>
      <c r="C6" s="160" t="s">
        <v>345</v>
      </c>
      <c r="D6" s="159">
        <v>935</v>
      </c>
      <c r="E6" s="159">
        <v>675</v>
      </c>
      <c r="F6" s="159">
        <v>20191</v>
      </c>
      <c r="G6" s="159">
        <v>0</v>
      </c>
      <c r="H6" s="159">
        <v>0</v>
      </c>
      <c r="I6" s="159">
        <v>21801</v>
      </c>
      <c r="J6" s="161">
        <v>7910101.2999999998</v>
      </c>
      <c r="K6" s="161">
        <v>8682.84</v>
      </c>
      <c r="L6" s="161">
        <v>433266.27</v>
      </c>
    </row>
    <row r="7" spans="1:12">
      <c r="A7" s="163">
        <v>4</v>
      </c>
      <c r="B7" s="162">
        <v>21003</v>
      </c>
      <c r="C7" s="160" t="s">
        <v>346</v>
      </c>
      <c r="D7" s="159">
        <v>9940</v>
      </c>
      <c r="E7" s="159">
        <v>856</v>
      </c>
      <c r="F7" s="159">
        <v>2435</v>
      </c>
      <c r="G7" s="159">
        <v>0</v>
      </c>
      <c r="H7" s="159">
        <v>0</v>
      </c>
      <c r="I7" s="159">
        <v>13231</v>
      </c>
      <c r="J7" s="161">
        <v>10754091.960000001</v>
      </c>
      <c r="K7" s="161">
        <v>38856.94</v>
      </c>
      <c r="L7" s="161">
        <v>661323.64</v>
      </c>
    </row>
    <row r="8" spans="1:12">
      <c r="A8" s="163">
        <v>5</v>
      </c>
      <c r="B8" s="162">
        <v>21004</v>
      </c>
      <c r="C8" s="160" t="s">
        <v>347</v>
      </c>
      <c r="D8" s="159">
        <v>1293</v>
      </c>
      <c r="E8" s="159">
        <v>174</v>
      </c>
      <c r="F8" s="159">
        <v>634</v>
      </c>
      <c r="G8" s="159">
        <v>0</v>
      </c>
      <c r="H8" s="159">
        <v>0</v>
      </c>
      <c r="I8" s="159">
        <v>2101</v>
      </c>
      <c r="J8" s="161">
        <v>2858428.12</v>
      </c>
      <c r="K8" s="161">
        <v>238457.57</v>
      </c>
      <c r="L8" s="161">
        <v>202611.62</v>
      </c>
    </row>
    <row r="9" spans="1:12">
      <c r="A9" s="163">
        <v>6</v>
      </c>
      <c r="B9" s="162">
        <v>21006</v>
      </c>
      <c r="C9" s="160" t="s">
        <v>623</v>
      </c>
      <c r="D9" s="159">
        <v>1395</v>
      </c>
      <c r="E9" s="159">
        <v>53</v>
      </c>
      <c r="F9" s="159">
        <v>175</v>
      </c>
      <c r="G9" s="159">
        <v>0</v>
      </c>
      <c r="H9" s="159">
        <v>0</v>
      </c>
      <c r="I9" s="159">
        <v>1623</v>
      </c>
      <c r="J9" s="161">
        <v>2103138.5</v>
      </c>
      <c r="K9" s="161">
        <v>125523.68</v>
      </c>
      <c r="L9" s="161">
        <v>140201.96</v>
      </c>
    </row>
    <row r="10" spans="1:12">
      <c r="A10" s="163">
        <v>7</v>
      </c>
      <c r="B10" s="162">
        <v>21007</v>
      </c>
      <c r="C10" s="160" t="s">
        <v>348</v>
      </c>
      <c r="D10" s="159">
        <v>12878</v>
      </c>
      <c r="E10" s="159">
        <v>337</v>
      </c>
      <c r="F10" s="159">
        <v>2534</v>
      </c>
      <c r="G10" s="159">
        <v>0</v>
      </c>
      <c r="H10" s="159">
        <v>0</v>
      </c>
      <c r="I10" s="159">
        <v>15749</v>
      </c>
      <c r="J10" s="161">
        <v>18015099.960000001</v>
      </c>
      <c r="K10" s="161">
        <v>824885.04</v>
      </c>
      <c r="L10" s="161">
        <v>1054729.8799999999</v>
      </c>
    </row>
    <row r="11" spans="1:12">
      <c r="A11" s="163">
        <v>8</v>
      </c>
      <c r="B11" s="162">
        <v>21008</v>
      </c>
      <c r="C11" s="160" t="s">
        <v>349</v>
      </c>
      <c r="D11" s="159">
        <v>3428</v>
      </c>
      <c r="E11" s="159">
        <v>152</v>
      </c>
      <c r="F11" s="159">
        <v>1229</v>
      </c>
      <c r="G11" s="159">
        <v>0</v>
      </c>
      <c r="H11" s="159">
        <v>0</v>
      </c>
      <c r="I11" s="159">
        <v>4809</v>
      </c>
      <c r="J11" s="161">
        <v>6047236.2999999998</v>
      </c>
      <c r="K11" s="161">
        <v>434234.94</v>
      </c>
      <c r="L11" s="161">
        <v>364135.37</v>
      </c>
    </row>
    <row r="12" spans="1:12">
      <c r="A12" s="163">
        <v>9</v>
      </c>
      <c r="B12" s="162">
        <v>21009</v>
      </c>
      <c r="C12" s="160" t="s">
        <v>350</v>
      </c>
      <c r="D12" s="159">
        <v>5751</v>
      </c>
      <c r="E12" s="159">
        <v>169</v>
      </c>
      <c r="F12" s="159">
        <v>1952</v>
      </c>
      <c r="G12" s="159">
        <v>59</v>
      </c>
      <c r="H12" s="159">
        <v>0</v>
      </c>
      <c r="I12" s="159">
        <v>7931</v>
      </c>
      <c r="J12" s="161">
        <v>9129532.9700000007</v>
      </c>
      <c r="K12" s="161">
        <v>503590.75</v>
      </c>
      <c r="L12" s="161">
        <v>627845.71</v>
      </c>
    </row>
    <row r="13" spans="1:12">
      <c r="A13" s="163">
        <v>10</v>
      </c>
      <c r="B13" s="162">
        <v>21010</v>
      </c>
      <c r="C13" s="160" t="s">
        <v>351</v>
      </c>
      <c r="D13" s="159">
        <v>2490</v>
      </c>
      <c r="E13" s="159">
        <v>129</v>
      </c>
      <c r="F13" s="159">
        <v>472</v>
      </c>
      <c r="G13" s="159">
        <v>0</v>
      </c>
      <c r="H13" s="159">
        <v>0</v>
      </c>
      <c r="I13" s="159">
        <v>3091</v>
      </c>
      <c r="J13" s="161">
        <v>3540857.65</v>
      </c>
      <c r="K13" s="161">
        <v>135871.28</v>
      </c>
      <c r="L13" s="161">
        <v>226950.52</v>
      </c>
    </row>
    <row r="14" spans="1:12">
      <c r="A14" s="163">
        <v>11</v>
      </c>
      <c r="B14" s="162">
        <v>21011</v>
      </c>
      <c r="C14" s="160" t="s">
        <v>352</v>
      </c>
      <c r="D14" s="159">
        <v>649</v>
      </c>
      <c r="E14" s="159">
        <v>2</v>
      </c>
      <c r="F14" s="159">
        <v>160</v>
      </c>
      <c r="G14" s="159">
        <v>5</v>
      </c>
      <c r="H14" s="159">
        <v>0</v>
      </c>
      <c r="I14" s="159">
        <v>816</v>
      </c>
      <c r="J14" s="161">
        <v>993555.45</v>
      </c>
      <c r="K14" s="161">
        <v>66602.45</v>
      </c>
      <c r="L14" s="161">
        <v>59745.72</v>
      </c>
    </row>
    <row r="15" spans="1:12">
      <c r="A15" s="163">
        <v>12</v>
      </c>
      <c r="B15" s="162">
        <v>21012</v>
      </c>
      <c r="C15" s="160" t="s">
        <v>353</v>
      </c>
      <c r="D15" s="159">
        <v>45615</v>
      </c>
      <c r="E15" s="159">
        <v>1433</v>
      </c>
      <c r="F15" s="159">
        <v>10398</v>
      </c>
      <c r="G15" s="159">
        <v>392</v>
      </c>
      <c r="H15" s="159">
        <v>0</v>
      </c>
      <c r="I15" s="159">
        <v>57838</v>
      </c>
      <c r="J15" s="161">
        <v>75701169.810000002</v>
      </c>
      <c r="K15" s="161">
        <v>5024341.0599999996</v>
      </c>
      <c r="L15" s="161">
        <v>5042118.1900000004</v>
      </c>
    </row>
    <row r="16" spans="1:12">
      <c r="A16" s="163">
        <v>13</v>
      </c>
      <c r="B16" s="162">
        <v>21013</v>
      </c>
      <c r="C16" s="160" t="s">
        <v>354</v>
      </c>
      <c r="D16" s="159">
        <v>184267</v>
      </c>
      <c r="E16" s="159">
        <v>28193</v>
      </c>
      <c r="F16" s="159">
        <v>85580</v>
      </c>
      <c r="G16" s="159">
        <v>2606</v>
      </c>
      <c r="H16" s="159">
        <v>0</v>
      </c>
      <c r="I16" s="159">
        <v>300646</v>
      </c>
      <c r="J16" s="161">
        <v>228236726.27000001</v>
      </c>
      <c r="K16" s="161">
        <v>3384893.98</v>
      </c>
      <c r="L16" s="161">
        <v>13938182.1</v>
      </c>
    </row>
    <row r="17" spans="1:12">
      <c r="A17" s="163">
        <v>14</v>
      </c>
      <c r="B17" s="162">
        <v>21014</v>
      </c>
      <c r="C17" s="160" t="s">
        <v>355</v>
      </c>
      <c r="D17" s="159">
        <v>27124</v>
      </c>
      <c r="E17" s="159">
        <v>2863</v>
      </c>
      <c r="F17" s="159">
        <v>15209</v>
      </c>
      <c r="G17" s="159">
        <v>403</v>
      </c>
      <c r="H17" s="159">
        <v>0</v>
      </c>
      <c r="I17" s="159">
        <v>45599</v>
      </c>
      <c r="J17" s="161">
        <v>29997195.539999999</v>
      </c>
      <c r="K17" s="161">
        <v>113450.47</v>
      </c>
      <c r="L17" s="161">
        <v>1729845.22</v>
      </c>
    </row>
    <row r="18" spans="1:12">
      <c r="A18" s="163">
        <v>15</v>
      </c>
      <c r="B18" s="162">
        <v>21015</v>
      </c>
      <c r="C18" s="160" t="s">
        <v>385</v>
      </c>
      <c r="D18" s="159">
        <v>1433</v>
      </c>
      <c r="E18" s="159">
        <v>63</v>
      </c>
      <c r="F18" s="159">
        <v>597</v>
      </c>
      <c r="G18" s="159">
        <v>7</v>
      </c>
      <c r="H18" s="159">
        <v>0</v>
      </c>
      <c r="I18" s="159">
        <v>2100</v>
      </c>
      <c r="J18" s="161">
        <v>1423375.15</v>
      </c>
      <c r="K18" s="161">
        <v>31338.97</v>
      </c>
      <c r="L18" s="161">
        <v>71586.33</v>
      </c>
    </row>
    <row r="19" spans="1:12">
      <c r="A19" s="163">
        <v>16</v>
      </c>
      <c r="B19" s="162">
        <v>21018</v>
      </c>
      <c r="C19" s="160" t="s">
        <v>386</v>
      </c>
      <c r="D19" s="159">
        <v>15150</v>
      </c>
      <c r="E19" s="159">
        <v>773</v>
      </c>
      <c r="F19" s="159">
        <v>6749</v>
      </c>
      <c r="G19" s="159">
        <v>0</v>
      </c>
      <c r="H19" s="159">
        <v>0</v>
      </c>
      <c r="I19" s="159">
        <v>22672</v>
      </c>
      <c r="J19" s="161">
        <v>15554733.619999999</v>
      </c>
      <c r="K19" s="161">
        <v>480381.62</v>
      </c>
      <c r="L19" s="161">
        <v>734591.43</v>
      </c>
    </row>
    <row r="20" spans="1:12">
      <c r="A20" s="163">
        <v>17</v>
      </c>
      <c r="B20" s="162">
        <v>21019</v>
      </c>
      <c r="C20" s="160" t="s">
        <v>356</v>
      </c>
      <c r="D20" s="159">
        <v>15988</v>
      </c>
      <c r="E20" s="159">
        <v>524</v>
      </c>
      <c r="F20" s="159">
        <v>8270</v>
      </c>
      <c r="G20" s="159">
        <v>0</v>
      </c>
      <c r="H20" s="159">
        <v>0</v>
      </c>
      <c r="I20" s="159">
        <v>24782</v>
      </c>
      <c r="J20" s="161">
        <v>27673625.379999999</v>
      </c>
      <c r="K20" s="161">
        <v>2587181.16</v>
      </c>
      <c r="L20" s="161">
        <v>1203635.83</v>
      </c>
    </row>
    <row r="21" spans="1:12">
      <c r="A21" s="163">
        <v>18</v>
      </c>
      <c r="B21" s="162">
        <v>21020</v>
      </c>
      <c r="C21" s="160" t="s">
        <v>357</v>
      </c>
      <c r="D21" s="159">
        <v>20115</v>
      </c>
      <c r="E21" s="159">
        <v>1263</v>
      </c>
      <c r="F21" s="159">
        <v>6944</v>
      </c>
      <c r="G21" s="159">
        <v>0</v>
      </c>
      <c r="H21" s="159">
        <v>0</v>
      </c>
      <c r="I21" s="159">
        <v>28322</v>
      </c>
      <c r="J21" s="161">
        <v>34722631.700000003</v>
      </c>
      <c r="K21" s="161">
        <v>2711159.71</v>
      </c>
      <c r="L21" s="161">
        <v>930941.79</v>
      </c>
    </row>
    <row r="22" spans="1:12">
      <c r="A22" s="163">
        <v>19</v>
      </c>
      <c r="B22" s="162">
        <v>21021</v>
      </c>
      <c r="C22" s="160" t="s">
        <v>387</v>
      </c>
      <c r="D22" s="159">
        <v>2591</v>
      </c>
      <c r="E22" s="159">
        <v>244</v>
      </c>
      <c r="F22" s="159">
        <v>718</v>
      </c>
      <c r="G22" s="159">
        <v>0</v>
      </c>
      <c r="H22" s="159">
        <v>0</v>
      </c>
      <c r="I22" s="159">
        <v>3553</v>
      </c>
      <c r="J22" s="161">
        <v>4225036.6399999997</v>
      </c>
      <c r="K22" s="161">
        <v>249338.59</v>
      </c>
      <c r="L22" s="161">
        <v>32894.28</v>
      </c>
    </row>
    <row r="23" spans="1:12">
      <c r="A23" s="163">
        <v>20</v>
      </c>
      <c r="B23" s="162">
        <v>21022</v>
      </c>
      <c r="C23" s="160" t="s">
        <v>388</v>
      </c>
      <c r="D23" s="159">
        <v>522</v>
      </c>
      <c r="E23" s="159">
        <v>64</v>
      </c>
      <c r="F23" s="159">
        <v>189</v>
      </c>
      <c r="G23" s="159">
        <v>0</v>
      </c>
      <c r="H23" s="159">
        <v>0</v>
      </c>
      <c r="I23" s="159">
        <v>775</v>
      </c>
      <c r="J23" s="161">
        <v>647339.71</v>
      </c>
      <c r="K23" s="161">
        <v>15850.64</v>
      </c>
      <c r="L23" s="161">
        <v>38503.370000000003</v>
      </c>
    </row>
    <row r="24" spans="1:12">
      <c r="A24" s="163">
        <v>21</v>
      </c>
      <c r="B24" s="162">
        <v>21023</v>
      </c>
      <c r="C24" s="160" t="s">
        <v>389</v>
      </c>
      <c r="D24" s="159">
        <v>662</v>
      </c>
      <c r="E24" s="159">
        <v>39</v>
      </c>
      <c r="F24" s="159">
        <v>350</v>
      </c>
      <c r="G24" s="159">
        <v>0</v>
      </c>
      <c r="H24" s="159">
        <v>0</v>
      </c>
      <c r="I24" s="159">
        <v>1051</v>
      </c>
      <c r="J24" s="161">
        <v>1121382.96</v>
      </c>
      <c r="K24" s="161">
        <v>33026</v>
      </c>
      <c r="L24" s="161">
        <v>72760.87</v>
      </c>
    </row>
    <row r="25" spans="1:12">
      <c r="A25" s="163">
        <v>22</v>
      </c>
      <c r="B25" s="162">
        <v>21024</v>
      </c>
      <c r="C25" s="160" t="s">
        <v>390</v>
      </c>
      <c r="D25" s="159">
        <v>54</v>
      </c>
      <c r="E25" s="159">
        <v>8</v>
      </c>
      <c r="F25" s="159">
        <v>32</v>
      </c>
      <c r="G25" s="159">
        <v>0</v>
      </c>
      <c r="H25" s="159">
        <v>0</v>
      </c>
      <c r="I25" s="159">
        <v>94</v>
      </c>
      <c r="J25" s="161">
        <v>105370.88</v>
      </c>
      <c r="K25" s="161">
        <v>4493.2700000000004</v>
      </c>
      <c r="L25" s="161">
        <v>7168.87</v>
      </c>
    </row>
    <row r="26" spans="1:12">
      <c r="A26" s="163">
        <v>23</v>
      </c>
      <c r="B26" s="162">
        <v>21025</v>
      </c>
      <c r="C26" s="160" t="s">
        <v>391</v>
      </c>
      <c r="D26" s="159">
        <v>1024</v>
      </c>
      <c r="E26" s="159">
        <v>46</v>
      </c>
      <c r="F26" s="159">
        <v>336</v>
      </c>
      <c r="G26" s="159">
        <v>0</v>
      </c>
      <c r="H26" s="159">
        <v>0</v>
      </c>
      <c r="I26" s="159">
        <v>1406</v>
      </c>
      <c r="J26" s="161">
        <v>1600883.76</v>
      </c>
      <c r="K26" s="161">
        <v>71671.09</v>
      </c>
      <c r="L26" s="161">
        <v>106784.06</v>
      </c>
    </row>
    <row r="27" spans="1:12">
      <c r="A27" s="163">
        <v>24</v>
      </c>
      <c r="B27" s="162">
        <v>21026</v>
      </c>
      <c r="C27" s="160" t="s">
        <v>392</v>
      </c>
      <c r="D27" s="159">
        <v>26995</v>
      </c>
      <c r="E27" s="159">
        <v>929</v>
      </c>
      <c r="F27" s="159">
        <v>9031</v>
      </c>
      <c r="G27" s="159">
        <v>0</v>
      </c>
      <c r="H27" s="159">
        <v>0</v>
      </c>
      <c r="I27" s="159">
        <v>36955</v>
      </c>
      <c r="J27" s="161">
        <v>56002781.280000001</v>
      </c>
      <c r="K27" s="161">
        <v>5215692.37</v>
      </c>
      <c r="L27" s="161">
        <v>4699948.96</v>
      </c>
    </row>
    <row r="28" spans="1:12" s="52" customFormat="1">
      <c r="A28" s="163">
        <v>25</v>
      </c>
      <c r="B28" s="168">
        <v>21027</v>
      </c>
      <c r="C28" s="164" t="s">
        <v>358</v>
      </c>
      <c r="D28" s="159">
        <v>550313</v>
      </c>
      <c r="E28" s="159">
        <v>98959</v>
      </c>
      <c r="F28" s="159">
        <v>0</v>
      </c>
      <c r="G28" s="159">
        <v>0</v>
      </c>
      <c r="H28" s="159">
        <v>0</v>
      </c>
      <c r="I28" s="159">
        <v>649272</v>
      </c>
      <c r="J28" s="161">
        <v>286035665.56999999</v>
      </c>
      <c r="K28" s="161">
        <v>10512.01</v>
      </c>
      <c r="L28" s="161">
        <v>16657113.77</v>
      </c>
    </row>
    <row r="29" spans="1:12">
      <c r="A29" s="163">
        <v>26</v>
      </c>
      <c r="B29" s="162">
        <v>21030</v>
      </c>
      <c r="C29" s="160" t="s">
        <v>393</v>
      </c>
      <c r="D29" s="159">
        <v>39</v>
      </c>
      <c r="E29" s="159">
        <v>7</v>
      </c>
      <c r="F29" s="159">
        <v>37</v>
      </c>
      <c r="G29" s="159">
        <v>0</v>
      </c>
      <c r="H29" s="159">
        <v>0</v>
      </c>
      <c r="I29" s="159">
        <v>83</v>
      </c>
      <c r="J29" s="161">
        <v>70285.2</v>
      </c>
      <c r="K29" s="161">
        <v>728.91</v>
      </c>
      <c r="L29" s="161">
        <v>4050.34</v>
      </c>
    </row>
    <row r="30" spans="1:12">
      <c r="A30" s="163">
        <v>27</v>
      </c>
      <c r="B30" s="162">
        <v>21031</v>
      </c>
      <c r="C30" s="160" t="s">
        <v>394</v>
      </c>
      <c r="D30" s="159">
        <v>41</v>
      </c>
      <c r="E30" s="159">
        <v>0</v>
      </c>
      <c r="F30" s="159">
        <v>12</v>
      </c>
      <c r="G30" s="159">
        <v>0</v>
      </c>
      <c r="H30" s="159">
        <v>0</v>
      </c>
      <c r="I30" s="159">
        <v>53</v>
      </c>
      <c r="J30" s="161">
        <v>61862.95</v>
      </c>
      <c r="K30" s="161">
        <v>2717.68</v>
      </c>
      <c r="L30" s="161">
        <v>3830.8</v>
      </c>
    </row>
    <row r="31" spans="1:12">
      <c r="A31" s="163">
        <v>28</v>
      </c>
      <c r="B31" s="162">
        <v>21032</v>
      </c>
      <c r="C31" s="160" t="s">
        <v>624</v>
      </c>
      <c r="D31" s="159">
        <v>22</v>
      </c>
      <c r="E31" s="159">
        <v>0</v>
      </c>
      <c r="F31" s="159">
        <v>5</v>
      </c>
      <c r="G31" s="159">
        <v>0</v>
      </c>
      <c r="H31" s="159">
        <v>0</v>
      </c>
      <c r="I31" s="159">
        <v>27</v>
      </c>
      <c r="J31" s="161">
        <v>26079.21</v>
      </c>
      <c r="K31" s="161">
        <v>616.84</v>
      </c>
      <c r="L31" s="161">
        <v>1790.12</v>
      </c>
    </row>
    <row r="32" spans="1:12">
      <c r="A32" s="163">
        <v>29</v>
      </c>
      <c r="B32" s="162">
        <v>21100</v>
      </c>
      <c r="C32" s="160" t="s">
        <v>359</v>
      </c>
      <c r="D32" s="159">
        <v>5</v>
      </c>
      <c r="E32" s="159">
        <v>0</v>
      </c>
      <c r="F32" s="159">
        <v>0</v>
      </c>
      <c r="G32" s="159">
        <v>2</v>
      </c>
      <c r="H32" s="159">
        <v>0</v>
      </c>
      <c r="I32" s="159">
        <v>7</v>
      </c>
      <c r="J32" s="161">
        <v>6515.29</v>
      </c>
      <c r="K32" s="161">
        <v>350.47</v>
      </c>
      <c r="L32" s="161">
        <v>402.38</v>
      </c>
    </row>
    <row r="33" spans="1:12">
      <c r="A33" s="163">
        <v>30</v>
      </c>
      <c r="B33" s="162">
        <v>21101</v>
      </c>
      <c r="C33" s="160" t="s">
        <v>360</v>
      </c>
      <c r="D33" s="159">
        <v>104033</v>
      </c>
      <c r="E33" s="159">
        <v>12740</v>
      </c>
      <c r="F33" s="159">
        <v>43499</v>
      </c>
      <c r="G33" s="159">
        <v>316</v>
      </c>
      <c r="H33" s="159">
        <v>0</v>
      </c>
      <c r="I33" s="159">
        <v>160588</v>
      </c>
      <c r="J33" s="161">
        <v>110442751.95</v>
      </c>
      <c r="K33" s="161">
        <v>1706508.96</v>
      </c>
      <c r="L33" s="161">
        <v>6965876.71</v>
      </c>
    </row>
    <row r="34" spans="1:12">
      <c r="A34" s="163">
        <v>31</v>
      </c>
      <c r="B34" s="162">
        <v>21127</v>
      </c>
      <c r="C34" s="160" t="s">
        <v>453</v>
      </c>
      <c r="D34" s="159">
        <v>0</v>
      </c>
      <c r="E34" s="159">
        <v>0</v>
      </c>
      <c r="F34" s="159">
        <v>13140</v>
      </c>
      <c r="G34" s="159">
        <v>0</v>
      </c>
      <c r="H34" s="159">
        <v>0</v>
      </c>
      <c r="I34" s="159">
        <v>13140</v>
      </c>
      <c r="J34" s="161">
        <v>2398964.5</v>
      </c>
      <c r="K34" s="161">
        <v>0</v>
      </c>
      <c r="L34" s="161">
        <v>143972.54999999999</v>
      </c>
    </row>
    <row r="35" spans="1:12">
      <c r="A35" s="163">
        <v>32</v>
      </c>
      <c r="B35" s="162">
        <v>21227</v>
      </c>
      <c r="C35" s="160" t="s">
        <v>361</v>
      </c>
      <c r="D35" s="159">
        <v>525</v>
      </c>
      <c r="E35" s="159">
        <v>6</v>
      </c>
      <c r="F35" s="159">
        <v>70</v>
      </c>
      <c r="G35" s="159">
        <v>0</v>
      </c>
      <c r="H35" s="159">
        <v>0</v>
      </c>
      <c r="I35" s="159">
        <v>601</v>
      </c>
      <c r="J35" s="161">
        <v>802175.36</v>
      </c>
      <c r="K35" s="161">
        <v>50179.51</v>
      </c>
      <c r="L35" s="161">
        <v>54867.8</v>
      </c>
    </row>
    <row r="36" spans="1:12">
      <c r="A36" s="163">
        <v>33</v>
      </c>
      <c r="B36" s="162">
        <v>22003</v>
      </c>
      <c r="C36" s="160" t="s">
        <v>625</v>
      </c>
      <c r="D36" s="159">
        <v>4056</v>
      </c>
      <c r="E36" s="159">
        <v>359</v>
      </c>
      <c r="F36" s="159">
        <v>1065</v>
      </c>
      <c r="G36" s="159">
        <v>0</v>
      </c>
      <c r="H36" s="159">
        <v>0</v>
      </c>
      <c r="I36" s="159">
        <v>5480</v>
      </c>
      <c r="J36" s="161">
        <v>2204198.87</v>
      </c>
      <c r="K36" s="161">
        <v>229323.27</v>
      </c>
      <c r="L36" s="161">
        <v>118490.62</v>
      </c>
    </row>
    <row r="37" spans="1:12">
      <c r="A37" s="163">
        <v>34</v>
      </c>
      <c r="B37" s="162">
        <v>22004</v>
      </c>
      <c r="C37" s="160" t="s">
        <v>626</v>
      </c>
      <c r="D37" s="159">
        <v>20690</v>
      </c>
      <c r="E37" s="159">
        <v>2792</v>
      </c>
      <c r="F37" s="159">
        <v>7140</v>
      </c>
      <c r="G37" s="159">
        <v>0</v>
      </c>
      <c r="H37" s="159">
        <v>0</v>
      </c>
      <c r="I37" s="159">
        <v>30622</v>
      </c>
      <c r="J37" s="161">
        <v>7481304.3499999996</v>
      </c>
      <c r="K37" s="161">
        <v>321481.12</v>
      </c>
      <c r="L37" s="161">
        <v>429594.8</v>
      </c>
    </row>
    <row r="38" spans="1:12">
      <c r="A38" s="163">
        <v>35</v>
      </c>
      <c r="B38" s="162">
        <v>22009</v>
      </c>
      <c r="C38" s="160" t="s">
        <v>627</v>
      </c>
      <c r="D38" s="159">
        <v>2996</v>
      </c>
      <c r="E38" s="159">
        <v>374</v>
      </c>
      <c r="F38" s="159">
        <v>1108</v>
      </c>
      <c r="G38" s="159">
        <v>0</v>
      </c>
      <c r="H38" s="159">
        <v>0</v>
      </c>
      <c r="I38" s="159">
        <v>4478</v>
      </c>
      <c r="J38" s="161">
        <v>885342.84</v>
      </c>
      <c r="K38" s="161">
        <v>10503.71</v>
      </c>
      <c r="L38" s="161">
        <v>52493.07</v>
      </c>
    </row>
    <row r="39" spans="1:12">
      <c r="A39" s="163">
        <v>36</v>
      </c>
      <c r="B39" s="162">
        <v>22015</v>
      </c>
      <c r="C39" s="160" t="s">
        <v>628</v>
      </c>
      <c r="D39" s="159">
        <v>1961</v>
      </c>
      <c r="E39" s="159">
        <v>48</v>
      </c>
      <c r="F39" s="159">
        <v>674</v>
      </c>
      <c r="G39" s="159">
        <v>0</v>
      </c>
      <c r="H39" s="159">
        <v>0</v>
      </c>
      <c r="I39" s="159">
        <v>2683</v>
      </c>
      <c r="J39" s="161">
        <v>484350.83</v>
      </c>
      <c r="K39" s="161">
        <v>8733.61</v>
      </c>
      <c r="L39" s="161">
        <v>28537.13</v>
      </c>
    </row>
    <row r="40" spans="1:12">
      <c r="A40" s="163">
        <v>37</v>
      </c>
      <c r="B40" s="162">
        <v>22016</v>
      </c>
      <c r="C40" s="160" t="s">
        <v>629</v>
      </c>
      <c r="D40" s="159">
        <v>23462</v>
      </c>
      <c r="E40" s="159">
        <v>292</v>
      </c>
      <c r="F40" s="159">
        <v>4545</v>
      </c>
      <c r="G40" s="159">
        <v>0</v>
      </c>
      <c r="H40" s="159">
        <v>0</v>
      </c>
      <c r="I40" s="159">
        <v>28299</v>
      </c>
      <c r="J40" s="161">
        <v>7052727.8799999999</v>
      </c>
      <c r="K40" s="161">
        <v>353844.47999999998</v>
      </c>
      <c r="L40" s="161">
        <v>402361.69</v>
      </c>
    </row>
    <row r="41" spans="1:12">
      <c r="A41" s="163">
        <v>38</v>
      </c>
      <c r="B41" s="162">
        <v>22017</v>
      </c>
      <c r="C41" s="160" t="s">
        <v>630</v>
      </c>
      <c r="D41" s="159">
        <v>24207</v>
      </c>
      <c r="E41" s="159">
        <v>334</v>
      </c>
      <c r="F41" s="159">
        <v>6422</v>
      </c>
      <c r="G41" s="159">
        <v>0</v>
      </c>
      <c r="H41" s="159">
        <v>0</v>
      </c>
      <c r="I41" s="159">
        <v>30963</v>
      </c>
      <c r="J41" s="161">
        <v>7304674.5199999996</v>
      </c>
      <c r="K41" s="161">
        <v>288788.65000000002</v>
      </c>
      <c r="L41" s="161">
        <v>420959.83</v>
      </c>
    </row>
    <row r="42" spans="1:12">
      <c r="A42" s="163">
        <v>39</v>
      </c>
      <c r="B42" s="162">
        <v>22020</v>
      </c>
      <c r="C42" s="160" t="s">
        <v>601</v>
      </c>
      <c r="D42" s="159">
        <v>4017</v>
      </c>
      <c r="E42" s="159">
        <v>63</v>
      </c>
      <c r="F42" s="159">
        <v>695</v>
      </c>
      <c r="G42" s="159">
        <v>0</v>
      </c>
      <c r="H42" s="159">
        <v>0</v>
      </c>
      <c r="I42" s="159">
        <v>4775</v>
      </c>
      <c r="J42" s="161">
        <v>1637287.08</v>
      </c>
      <c r="K42" s="161">
        <v>154542.92000000001</v>
      </c>
      <c r="L42" s="161">
        <v>88965.69</v>
      </c>
    </row>
    <row r="43" spans="1:12">
      <c r="A43" s="163">
        <v>40</v>
      </c>
      <c r="B43" s="162">
        <v>22021</v>
      </c>
      <c r="C43" s="160" t="s">
        <v>631</v>
      </c>
      <c r="D43" s="159">
        <v>2451</v>
      </c>
      <c r="E43" s="159">
        <v>478</v>
      </c>
      <c r="F43" s="159">
        <v>929</v>
      </c>
      <c r="G43" s="159">
        <v>0</v>
      </c>
      <c r="H43" s="159">
        <v>0</v>
      </c>
      <c r="I43" s="159">
        <v>3858</v>
      </c>
      <c r="J43" s="161">
        <v>452793.38</v>
      </c>
      <c r="K43" s="161">
        <v>378.4</v>
      </c>
      <c r="L43" s="161">
        <v>27144.1</v>
      </c>
    </row>
    <row r="44" spans="1:12">
      <c r="A44" s="163">
        <v>41</v>
      </c>
      <c r="B44" s="162">
        <v>22022</v>
      </c>
      <c r="C44" s="160" t="s">
        <v>632</v>
      </c>
      <c r="D44" s="159">
        <v>1027</v>
      </c>
      <c r="E44" s="159">
        <v>0</v>
      </c>
      <c r="F44" s="159">
        <v>572</v>
      </c>
      <c r="G44" s="159">
        <v>0</v>
      </c>
      <c r="H44" s="159">
        <v>0</v>
      </c>
      <c r="I44" s="159">
        <v>1599</v>
      </c>
      <c r="J44" s="161">
        <v>674131.66</v>
      </c>
      <c r="K44" s="161">
        <v>44938.67</v>
      </c>
      <c r="L44" s="161">
        <v>37751.57</v>
      </c>
    </row>
    <row r="45" spans="1:12">
      <c r="A45" s="163">
        <v>42</v>
      </c>
      <c r="B45" s="162">
        <v>22026</v>
      </c>
      <c r="C45" s="160" t="s">
        <v>633</v>
      </c>
      <c r="D45" s="159">
        <v>173683</v>
      </c>
      <c r="E45" s="159">
        <v>1557</v>
      </c>
      <c r="F45" s="159">
        <v>25162</v>
      </c>
      <c r="G45" s="159">
        <v>0</v>
      </c>
      <c r="H45" s="159">
        <v>0</v>
      </c>
      <c r="I45" s="159">
        <v>200402</v>
      </c>
      <c r="J45" s="161">
        <v>36064905.799999997</v>
      </c>
      <c r="K45" s="161">
        <v>411264</v>
      </c>
      <c r="L45" s="161">
        <v>2139018.33</v>
      </c>
    </row>
    <row r="46" spans="1:12">
      <c r="A46" s="163">
        <v>43</v>
      </c>
      <c r="B46" s="162">
        <v>22035</v>
      </c>
      <c r="C46" s="160" t="s">
        <v>634</v>
      </c>
      <c r="D46" s="159">
        <v>12509</v>
      </c>
      <c r="E46" s="159">
        <v>0</v>
      </c>
      <c r="F46" s="159">
        <v>2999</v>
      </c>
      <c r="G46" s="159">
        <v>0</v>
      </c>
      <c r="H46" s="159">
        <v>0</v>
      </c>
      <c r="I46" s="159">
        <v>15508</v>
      </c>
      <c r="J46" s="161">
        <v>1073011.6599999999</v>
      </c>
      <c r="K46" s="161">
        <v>14.91</v>
      </c>
      <c r="L46" s="161">
        <v>63450.34</v>
      </c>
    </row>
    <row r="47" spans="1:12">
      <c r="A47" s="163">
        <v>44</v>
      </c>
      <c r="B47" s="162">
        <v>22036</v>
      </c>
      <c r="C47" s="160" t="s">
        <v>635</v>
      </c>
      <c r="D47" s="159">
        <v>5680</v>
      </c>
      <c r="E47" s="159">
        <v>71</v>
      </c>
      <c r="F47" s="159">
        <v>1008</v>
      </c>
      <c r="G47" s="159">
        <v>0</v>
      </c>
      <c r="H47" s="159">
        <v>0</v>
      </c>
      <c r="I47" s="159">
        <v>6759</v>
      </c>
      <c r="J47" s="161">
        <v>656044.91</v>
      </c>
      <c r="K47" s="161">
        <v>95.42</v>
      </c>
      <c r="L47" s="161">
        <v>39353.58</v>
      </c>
    </row>
    <row r="48" spans="1:12">
      <c r="A48" s="163">
        <v>45</v>
      </c>
      <c r="B48" s="162">
        <v>22037</v>
      </c>
      <c r="C48" s="160" t="s">
        <v>636</v>
      </c>
      <c r="D48" s="159">
        <v>27142</v>
      </c>
      <c r="E48" s="159">
        <v>944</v>
      </c>
      <c r="F48" s="159">
        <v>8642</v>
      </c>
      <c r="G48" s="159">
        <v>0</v>
      </c>
      <c r="H48" s="159">
        <v>0</v>
      </c>
      <c r="I48" s="159">
        <v>36728</v>
      </c>
      <c r="J48" s="161">
        <v>3701959.71</v>
      </c>
      <c r="K48" s="161">
        <v>0</v>
      </c>
      <c r="L48" s="161">
        <v>221955.12</v>
      </c>
    </row>
    <row r="49" spans="1:12">
      <c r="A49" s="163">
        <v>46</v>
      </c>
      <c r="B49" s="162">
        <v>22041</v>
      </c>
      <c r="C49" s="160" t="s">
        <v>637</v>
      </c>
      <c r="D49" s="159">
        <v>1364</v>
      </c>
      <c r="E49" s="159">
        <v>22</v>
      </c>
      <c r="F49" s="159">
        <v>218</v>
      </c>
      <c r="G49" s="159">
        <v>0</v>
      </c>
      <c r="H49" s="159">
        <v>0</v>
      </c>
      <c r="I49" s="159">
        <v>1604</v>
      </c>
      <c r="J49" s="161">
        <v>383835.54</v>
      </c>
      <c r="K49" s="161">
        <v>21147.65</v>
      </c>
      <c r="L49" s="161">
        <v>21761.53</v>
      </c>
    </row>
    <row r="50" spans="1:12">
      <c r="A50" s="163">
        <v>47</v>
      </c>
      <c r="B50" s="162">
        <v>22045</v>
      </c>
      <c r="C50" s="160" t="s">
        <v>362</v>
      </c>
      <c r="D50" s="159">
        <v>6685</v>
      </c>
      <c r="E50" s="159">
        <v>31</v>
      </c>
      <c r="F50" s="159">
        <v>90</v>
      </c>
      <c r="G50" s="159">
        <v>0</v>
      </c>
      <c r="H50" s="159">
        <v>0</v>
      </c>
      <c r="I50" s="159">
        <v>6806</v>
      </c>
      <c r="J50" s="161">
        <v>5041931.28</v>
      </c>
      <c r="K50" s="161">
        <v>385965.07</v>
      </c>
      <c r="L50" s="161">
        <v>194061.44</v>
      </c>
    </row>
    <row r="51" spans="1:12">
      <c r="A51" s="163">
        <v>48</v>
      </c>
      <c r="B51" s="162">
        <v>22046</v>
      </c>
      <c r="C51" s="160" t="s">
        <v>363</v>
      </c>
      <c r="D51" s="159">
        <v>2996</v>
      </c>
      <c r="E51" s="159">
        <v>0</v>
      </c>
      <c r="F51" s="159">
        <v>0</v>
      </c>
      <c r="G51" s="159">
        <v>0</v>
      </c>
      <c r="H51" s="159">
        <v>0</v>
      </c>
      <c r="I51" s="159">
        <v>2996</v>
      </c>
      <c r="J51" s="161">
        <v>1991660.19</v>
      </c>
      <c r="K51" s="161">
        <v>124174.06</v>
      </c>
      <c r="L51" s="161">
        <v>96310.46</v>
      </c>
    </row>
    <row r="52" spans="1:12">
      <c r="A52" s="163">
        <v>49</v>
      </c>
      <c r="B52" s="162">
        <v>22047</v>
      </c>
      <c r="C52" s="160" t="s">
        <v>638</v>
      </c>
      <c r="D52" s="159">
        <v>4708</v>
      </c>
      <c r="E52" s="159">
        <v>115</v>
      </c>
      <c r="F52" s="159">
        <v>1025</v>
      </c>
      <c r="G52" s="159">
        <v>0</v>
      </c>
      <c r="H52" s="159">
        <v>0</v>
      </c>
      <c r="I52" s="159">
        <v>5848</v>
      </c>
      <c r="J52" s="161">
        <v>2657431.7200000002</v>
      </c>
      <c r="K52" s="161">
        <v>394356.27</v>
      </c>
      <c r="L52" s="161">
        <v>135785.43</v>
      </c>
    </row>
    <row r="53" spans="1:12">
      <c r="A53" s="163">
        <v>50</v>
      </c>
      <c r="B53" s="162">
        <v>22054</v>
      </c>
      <c r="C53" s="160" t="s">
        <v>639</v>
      </c>
      <c r="D53" s="159">
        <v>7236</v>
      </c>
      <c r="E53" s="159">
        <v>461</v>
      </c>
      <c r="F53" s="159">
        <v>3653</v>
      </c>
      <c r="G53" s="159">
        <v>0</v>
      </c>
      <c r="H53" s="159">
        <v>0</v>
      </c>
      <c r="I53" s="159">
        <v>11350</v>
      </c>
      <c r="J53" s="161">
        <v>3452368.99</v>
      </c>
      <c r="K53" s="161">
        <v>142853.98000000001</v>
      </c>
      <c r="L53" s="161">
        <v>192695.64</v>
      </c>
    </row>
    <row r="54" spans="1:12">
      <c r="A54" s="163">
        <v>51</v>
      </c>
      <c r="B54" s="162">
        <v>22060</v>
      </c>
      <c r="C54" s="160" t="s">
        <v>640</v>
      </c>
      <c r="D54" s="159">
        <v>415938</v>
      </c>
      <c r="E54" s="159">
        <v>58249</v>
      </c>
      <c r="F54" s="159">
        <v>145240</v>
      </c>
      <c r="G54" s="159">
        <v>0</v>
      </c>
      <c r="H54" s="159">
        <v>0</v>
      </c>
      <c r="I54" s="159">
        <v>619427</v>
      </c>
      <c r="J54" s="161">
        <v>105673725.68000001</v>
      </c>
      <c r="K54" s="161">
        <v>3302840.15</v>
      </c>
      <c r="L54" s="161">
        <v>6142373.3799999999</v>
      </c>
    </row>
    <row r="55" spans="1:12">
      <c r="A55" s="163">
        <v>52</v>
      </c>
      <c r="B55" s="162">
        <v>22070</v>
      </c>
      <c r="C55" s="160" t="s">
        <v>641</v>
      </c>
      <c r="D55" s="159">
        <v>34413</v>
      </c>
      <c r="E55" s="159">
        <v>211</v>
      </c>
      <c r="F55" s="159">
        <v>6157</v>
      </c>
      <c r="G55" s="159">
        <v>0</v>
      </c>
      <c r="H55" s="159">
        <v>0</v>
      </c>
      <c r="I55" s="159">
        <v>40781</v>
      </c>
      <c r="J55" s="161">
        <v>12334322.66</v>
      </c>
      <c r="K55" s="161">
        <v>574434.99</v>
      </c>
      <c r="L55" s="161">
        <v>705594.04</v>
      </c>
    </row>
    <row r="56" spans="1:12">
      <c r="A56" s="163">
        <v>53</v>
      </c>
      <c r="B56" s="162">
        <v>22071</v>
      </c>
      <c r="C56" s="160" t="s">
        <v>642</v>
      </c>
      <c r="D56" s="159">
        <v>493</v>
      </c>
      <c r="E56" s="159">
        <v>0</v>
      </c>
      <c r="F56" s="159">
        <v>49</v>
      </c>
      <c r="G56" s="159">
        <v>0</v>
      </c>
      <c r="H56" s="159">
        <v>0</v>
      </c>
      <c r="I56" s="159">
        <v>542</v>
      </c>
      <c r="J56" s="161">
        <v>113893.59</v>
      </c>
      <c r="K56" s="161">
        <v>1349.96</v>
      </c>
      <c r="L56" s="161">
        <v>6752.61</v>
      </c>
    </row>
    <row r="57" spans="1:12">
      <c r="A57" s="163">
        <v>54</v>
      </c>
      <c r="B57" s="162">
        <v>22072</v>
      </c>
      <c r="C57" s="160" t="s">
        <v>643</v>
      </c>
      <c r="D57" s="159">
        <v>795</v>
      </c>
      <c r="E57" s="159">
        <v>34</v>
      </c>
      <c r="F57" s="159">
        <v>211</v>
      </c>
      <c r="G57" s="159">
        <v>0</v>
      </c>
      <c r="H57" s="159">
        <v>0</v>
      </c>
      <c r="I57" s="159">
        <v>1040</v>
      </c>
      <c r="J57" s="161">
        <v>217492.46</v>
      </c>
      <c r="K57" s="161">
        <v>3144.14</v>
      </c>
      <c r="L57" s="161">
        <v>12862.47</v>
      </c>
    </row>
    <row r="58" spans="1:12">
      <c r="A58" s="163">
        <v>55</v>
      </c>
      <c r="B58" s="162">
        <v>22073</v>
      </c>
      <c r="C58" s="160" t="s">
        <v>395</v>
      </c>
      <c r="D58" s="159">
        <v>17</v>
      </c>
      <c r="E58" s="159">
        <v>1</v>
      </c>
      <c r="F58" s="159">
        <v>8</v>
      </c>
      <c r="G58" s="159">
        <v>0</v>
      </c>
      <c r="H58" s="159">
        <v>0</v>
      </c>
      <c r="I58" s="159">
        <v>26</v>
      </c>
      <c r="J58" s="161">
        <v>65049.07</v>
      </c>
      <c r="K58" s="161">
        <v>11533.39</v>
      </c>
      <c r="L58" s="161">
        <v>4578.84</v>
      </c>
    </row>
    <row r="59" spans="1:12">
      <c r="A59" s="163">
        <v>56</v>
      </c>
      <c r="B59" s="162">
        <v>22075</v>
      </c>
      <c r="C59" s="160" t="s">
        <v>488</v>
      </c>
      <c r="D59" s="159">
        <v>449</v>
      </c>
      <c r="E59" s="159">
        <v>6</v>
      </c>
      <c r="F59" s="159">
        <v>22</v>
      </c>
      <c r="G59" s="159">
        <v>0</v>
      </c>
      <c r="H59" s="159">
        <v>0</v>
      </c>
      <c r="I59" s="159">
        <v>477</v>
      </c>
      <c r="J59" s="161">
        <v>247898.75</v>
      </c>
      <c r="K59" s="161">
        <v>17119.810000000001</v>
      </c>
      <c r="L59" s="161">
        <v>9234.6200000000008</v>
      </c>
    </row>
    <row r="60" spans="1:12">
      <c r="A60" s="163">
        <v>57</v>
      </c>
      <c r="B60" s="162">
        <v>22076</v>
      </c>
      <c r="C60" s="160" t="s">
        <v>364</v>
      </c>
      <c r="D60" s="159">
        <v>607</v>
      </c>
      <c r="E60" s="159">
        <v>3</v>
      </c>
      <c r="F60" s="159">
        <v>156</v>
      </c>
      <c r="G60" s="159">
        <v>0</v>
      </c>
      <c r="H60" s="159">
        <v>0</v>
      </c>
      <c r="I60" s="159">
        <v>766</v>
      </c>
      <c r="J60" s="161">
        <v>304934.09999999998</v>
      </c>
      <c r="K60" s="161">
        <v>41586.589999999997</v>
      </c>
      <c r="L60" s="161">
        <v>15800.98</v>
      </c>
    </row>
    <row r="61" spans="1:12">
      <c r="A61" s="163">
        <v>58</v>
      </c>
      <c r="B61" s="162">
        <v>22077</v>
      </c>
      <c r="C61" s="160" t="s">
        <v>613</v>
      </c>
      <c r="D61" s="159">
        <v>6808</v>
      </c>
      <c r="E61" s="159">
        <v>642</v>
      </c>
      <c r="F61" s="159">
        <v>1926</v>
      </c>
      <c r="G61" s="159">
        <v>0</v>
      </c>
      <c r="H61" s="159">
        <v>0</v>
      </c>
      <c r="I61" s="159">
        <v>9376</v>
      </c>
      <c r="J61" s="161">
        <v>1711132.08</v>
      </c>
      <c r="K61" s="161">
        <v>49766.55</v>
      </c>
      <c r="L61" s="161">
        <v>96329.77</v>
      </c>
    </row>
    <row r="62" spans="1:12">
      <c r="A62" s="163">
        <v>59</v>
      </c>
      <c r="B62" s="162">
        <v>22078</v>
      </c>
      <c r="C62" s="160" t="s">
        <v>644</v>
      </c>
      <c r="D62" s="159">
        <v>5040</v>
      </c>
      <c r="E62" s="159">
        <v>86</v>
      </c>
      <c r="F62" s="159">
        <v>657</v>
      </c>
      <c r="G62" s="159">
        <v>0</v>
      </c>
      <c r="H62" s="159">
        <v>0</v>
      </c>
      <c r="I62" s="159">
        <v>5783</v>
      </c>
      <c r="J62" s="161">
        <v>3376443.84</v>
      </c>
      <c r="K62" s="161">
        <v>434056.04</v>
      </c>
      <c r="L62" s="161">
        <v>183300.1</v>
      </c>
    </row>
    <row r="63" spans="1:12">
      <c r="A63" s="163">
        <v>60</v>
      </c>
      <c r="B63" s="162">
        <v>22079</v>
      </c>
      <c r="C63" s="160" t="s">
        <v>615</v>
      </c>
      <c r="D63" s="159">
        <v>24330</v>
      </c>
      <c r="E63" s="159">
        <v>780</v>
      </c>
      <c r="F63" s="159">
        <v>7447</v>
      </c>
      <c r="G63" s="159">
        <v>0</v>
      </c>
      <c r="H63" s="159">
        <v>0</v>
      </c>
      <c r="I63" s="159">
        <v>32557</v>
      </c>
      <c r="J63" s="161">
        <v>8867421.9700000007</v>
      </c>
      <c r="K63" s="161">
        <v>908396.46</v>
      </c>
      <c r="L63" s="161">
        <v>477554.84</v>
      </c>
    </row>
    <row r="64" spans="1:12">
      <c r="A64" s="163">
        <v>61</v>
      </c>
      <c r="B64" s="162">
        <v>22080</v>
      </c>
      <c r="C64" s="160" t="s">
        <v>616</v>
      </c>
      <c r="D64" s="159">
        <v>22987</v>
      </c>
      <c r="E64" s="159">
        <v>440</v>
      </c>
      <c r="F64" s="159">
        <v>3398</v>
      </c>
      <c r="G64" s="159">
        <v>0</v>
      </c>
      <c r="H64" s="159">
        <v>0</v>
      </c>
      <c r="I64" s="159">
        <v>26825</v>
      </c>
      <c r="J64" s="161">
        <v>5747191.4699999997</v>
      </c>
      <c r="K64" s="161">
        <v>415421.96</v>
      </c>
      <c r="L64" s="161">
        <v>319911.8</v>
      </c>
    </row>
    <row r="65" spans="1:12">
      <c r="A65" s="163">
        <v>62</v>
      </c>
      <c r="B65" s="162">
        <v>22081</v>
      </c>
      <c r="C65" s="160" t="s">
        <v>365</v>
      </c>
      <c r="D65" s="159">
        <v>7042</v>
      </c>
      <c r="E65" s="159">
        <v>258</v>
      </c>
      <c r="F65" s="159">
        <v>2327</v>
      </c>
      <c r="G65" s="159">
        <v>0</v>
      </c>
      <c r="H65" s="159">
        <v>0</v>
      </c>
      <c r="I65" s="159">
        <v>9627</v>
      </c>
      <c r="J65" s="161">
        <v>1309753.83</v>
      </c>
      <c r="K65" s="161">
        <v>11806.37</v>
      </c>
      <c r="L65" s="161">
        <v>77881.740000000005</v>
      </c>
    </row>
    <row r="66" spans="1:12">
      <c r="A66" s="163">
        <v>63</v>
      </c>
      <c r="B66" s="162">
        <v>22082</v>
      </c>
      <c r="C66" s="160" t="s">
        <v>645</v>
      </c>
      <c r="D66" s="159">
        <v>458</v>
      </c>
      <c r="E66" s="159">
        <v>55</v>
      </c>
      <c r="F66" s="159">
        <v>202</v>
      </c>
      <c r="G66" s="159">
        <v>0</v>
      </c>
      <c r="H66" s="159">
        <v>0</v>
      </c>
      <c r="I66" s="159">
        <v>715</v>
      </c>
      <c r="J66" s="161">
        <v>159492.09</v>
      </c>
      <c r="K66" s="161">
        <v>4600.75</v>
      </c>
      <c r="L66" s="161">
        <v>9043.52</v>
      </c>
    </row>
    <row r="67" spans="1:12">
      <c r="A67" s="163">
        <v>64</v>
      </c>
      <c r="B67" s="162">
        <v>22146</v>
      </c>
      <c r="C67" s="160" t="s">
        <v>646</v>
      </c>
      <c r="D67" s="159">
        <v>1331</v>
      </c>
      <c r="E67" s="159">
        <v>7</v>
      </c>
      <c r="F67" s="159">
        <v>310</v>
      </c>
      <c r="G67" s="159">
        <v>0</v>
      </c>
      <c r="H67" s="159">
        <v>0</v>
      </c>
      <c r="I67" s="159">
        <v>1648</v>
      </c>
      <c r="J67" s="161">
        <v>779017.14</v>
      </c>
      <c r="K67" s="161">
        <v>108376.44</v>
      </c>
      <c r="L67" s="161">
        <v>40238.58</v>
      </c>
    </row>
    <row r="68" spans="1:12">
      <c r="A68" s="163">
        <v>65</v>
      </c>
      <c r="B68" s="162">
        <v>22160</v>
      </c>
      <c r="C68" s="160" t="s">
        <v>366</v>
      </c>
      <c r="D68" s="159">
        <v>58374</v>
      </c>
      <c r="E68" s="159">
        <v>8517</v>
      </c>
      <c r="F68" s="159">
        <v>33454</v>
      </c>
      <c r="G68" s="159">
        <v>0</v>
      </c>
      <c r="H68" s="159">
        <v>0</v>
      </c>
      <c r="I68" s="159">
        <v>100345</v>
      </c>
      <c r="J68" s="161">
        <v>17762560.039999999</v>
      </c>
      <c r="K68" s="161">
        <v>674226.4</v>
      </c>
      <c r="L68" s="161">
        <v>1025337.44</v>
      </c>
    </row>
    <row r="69" spans="1:12">
      <c r="A69" s="163">
        <v>66</v>
      </c>
      <c r="B69" s="162">
        <v>22161</v>
      </c>
      <c r="C69" s="160" t="s">
        <v>647</v>
      </c>
      <c r="D69" s="159">
        <v>154</v>
      </c>
      <c r="E69" s="159">
        <v>155</v>
      </c>
      <c r="F69" s="159">
        <v>279</v>
      </c>
      <c r="G69" s="159">
        <v>0</v>
      </c>
      <c r="H69" s="159">
        <v>0</v>
      </c>
      <c r="I69" s="159">
        <v>588</v>
      </c>
      <c r="J69" s="161">
        <v>40515.699999999997</v>
      </c>
      <c r="K69" s="161">
        <v>256.36</v>
      </c>
      <c r="L69" s="161">
        <v>2415.58</v>
      </c>
    </row>
    <row r="70" spans="1:12">
      <c r="A70" s="163">
        <v>67</v>
      </c>
      <c r="B70" s="162">
        <v>22200</v>
      </c>
      <c r="C70" s="160" t="s">
        <v>367</v>
      </c>
      <c r="D70" s="159">
        <v>14</v>
      </c>
      <c r="E70" s="159">
        <v>1</v>
      </c>
      <c r="F70" s="159">
        <v>4</v>
      </c>
      <c r="G70" s="159">
        <v>0</v>
      </c>
      <c r="H70" s="159">
        <v>0</v>
      </c>
      <c r="I70" s="159">
        <v>19</v>
      </c>
      <c r="J70" s="161">
        <v>8033.7</v>
      </c>
      <c r="K70" s="161">
        <v>579.15</v>
      </c>
      <c r="L70" s="161">
        <v>0</v>
      </c>
    </row>
    <row r="71" spans="1:12">
      <c r="A71" s="163">
        <v>68</v>
      </c>
      <c r="B71" s="162">
        <v>23005</v>
      </c>
      <c r="C71" s="160" t="s">
        <v>368</v>
      </c>
      <c r="D71" s="159">
        <v>81</v>
      </c>
      <c r="E71" s="159">
        <v>4</v>
      </c>
      <c r="F71" s="159">
        <v>6</v>
      </c>
      <c r="G71" s="159">
        <v>0</v>
      </c>
      <c r="H71" s="159">
        <v>0</v>
      </c>
      <c r="I71" s="159">
        <v>91</v>
      </c>
      <c r="J71" s="161">
        <v>85176.41</v>
      </c>
      <c r="K71" s="161">
        <v>1383.42</v>
      </c>
      <c r="L71" s="161">
        <v>5331.57</v>
      </c>
    </row>
    <row r="72" spans="1:12">
      <c r="A72" s="163">
        <v>69</v>
      </c>
      <c r="B72" s="162">
        <v>24005</v>
      </c>
      <c r="C72" s="160" t="s">
        <v>648</v>
      </c>
      <c r="D72" s="159">
        <v>662</v>
      </c>
      <c r="E72" s="159">
        <v>56</v>
      </c>
      <c r="F72" s="159">
        <v>170</v>
      </c>
      <c r="G72" s="159">
        <v>0</v>
      </c>
      <c r="H72" s="159">
        <v>0</v>
      </c>
      <c r="I72" s="159">
        <v>888</v>
      </c>
      <c r="J72" s="161">
        <v>392801.38</v>
      </c>
      <c r="K72" s="161">
        <v>34025.49</v>
      </c>
      <c r="L72" s="161">
        <v>21526.65</v>
      </c>
    </row>
    <row r="73" spans="1:12">
      <c r="A73" s="163">
        <v>70</v>
      </c>
      <c r="B73" s="162">
        <v>24008</v>
      </c>
      <c r="C73" s="160" t="s">
        <v>369</v>
      </c>
      <c r="D73" s="159">
        <v>6</v>
      </c>
      <c r="E73" s="159">
        <v>0</v>
      </c>
      <c r="F73" s="159">
        <v>0</v>
      </c>
      <c r="G73" s="159">
        <v>0</v>
      </c>
      <c r="H73" s="159">
        <v>0</v>
      </c>
      <c r="I73" s="159">
        <v>6</v>
      </c>
      <c r="J73" s="161">
        <v>6675.34</v>
      </c>
      <c r="K73" s="161">
        <v>49.46</v>
      </c>
      <c r="L73" s="161">
        <v>497.45</v>
      </c>
    </row>
    <row r="74" spans="1:12">
      <c r="A74" s="163">
        <v>71</v>
      </c>
      <c r="B74" s="162">
        <v>31001</v>
      </c>
      <c r="C74" s="160" t="s">
        <v>370</v>
      </c>
      <c r="D74" s="159">
        <v>43081</v>
      </c>
      <c r="E74" s="159">
        <v>3892</v>
      </c>
      <c r="F74" s="159">
        <v>23077</v>
      </c>
      <c r="G74" s="159">
        <v>0</v>
      </c>
      <c r="H74" s="159">
        <v>0</v>
      </c>
      <c r="I74" s="159">
        <v>70050</v>
      </c>
      <c r="J74" s="161">
        <v>65154125.960000001</v>
      </c>
      <c r="K74" s="161">
        <v>2901018.92</v>
      </c>
      <c r="L74" s="161">
        <v>4651371.09</v>
      </c>
    </row>
    <row r="75" spans="1:12">
      <c r="A75" s="163">
        <v>72</v>
      </c>
      <c r="B75" s="162">
        <v>32001</v>
      </c>
      <c r="C75" s="160" t="s">
        <v>371</v>
      </c>
      <c r="D75" s="159">
        <v>46940</v>
      </c>
      <c r="E75" s="159">
        <v>0</v>
      </c>
      <c r="F75" s="159">
        <v>19507</v>
      </c>
      <c r="G75" s="159">
        <v>0</v>
      </c>
      <c r="H75" s="159">
        <v>0</v>
      </c>
      <c r="I75" s="159">
        <v>66447</v>
      </c>
      <c r="J75" s="161">
        <v>6850952.0499999998</v>
      </c>
      <c r="K75" s="161">
        <v>0</v>
      </c>
      <c r="L75" s="161">
        <v>150385.01999999999</v>
      </c>
    </row>
    <row r="76" spans="1:12">
      <c r="A76" s="163">
        <v>73</v>
      </c>
      <c r="B76" s="162">
        <v>32002</v>
      </c>
      <c r="C76" s="160" t="s">
        <v>372</v>
      </c>
      <c r="D76" s="159">
        <v>12735</v>
      </c>
      <c r="E76" s="159">
        <v>0</v>
      </c>
      <c r="F76" s="159">
        <v>2844</v>
      </c>
      <c r="G76" s="159">
        <v>0</v>
      </c>
      <c r="H76" s="159">
        <v>0</v>
      </c>
      <c r="I76" s="159">
        <v>15579</v>
      </c>
      <c r="J76" s="161">
        <v>2724068.1</v>
      </c>
      <c r="K76" s="161">
        <v>0</v>
      </c>
      <c r="L76" s="161">
        <v>0</v>
      </c>
    </row>
    <row r="77" spans="1:12">
      <c r="A77" s="163">
        <v>74</v>
      </c>
      <c r="B77" s="162">
        <v>32003</v>
      </c>
      <c r="C77" s="160" t="s">
        <v>373</v>
      </c>
      <c r="D77" s="159">
        <v>11947</v>
      </c>
      <c r="E77" s="159">
        <v>49</v>
      </c>
      <c r="F77" s="159">
        <v>2481</v>
      </c>
      <c r="G77" s="159">
        <v>0</v>
      </c>
      <c r="H77" s="159">
        <v>0</v>
      </c>
      <c r="I77" s="159">
        <v>14477</v>
      </c>
      <c r="J77" s="161">
        <v>3418763.52</v>
      </c>
      <c r="K77" s="161">
        <v>0</v>
      </c>
      <c r="L77" s="161">
        <v>83426.42</v>
      </c>
    </row>
    <row r="78" spans="1:12">
      <c r="A78" s="163">
        <v>75</v>
      </c>
      <c r="B78" s="162">
        <v>32004</v>
      </c>
      <c r="C78" s="160" t="s">
        <v>374</v>
      </c>
      <c r="D78" s="159">
        <v>224534</v>
      </c>
      <c r="E78" s="159">
        <v>0</v>
      </c>
      <c r="F78" s="159">
        <v>30827</v>
      </c>
      <c r="G78" s="159">
        <v>0</v>
      </c>
      <c r="H78" s="159">
        <v>0</v>
      </c>
      <c r="I78" s="159">
        <v>255361</v>
      </c>
      <c r="J78" s="161">
        <v>21257335.780000001</v>
      </c>
      <c r="K78" s="161">
        <v>705.27</v>
      </c>
      <c r="L78" s="161">
        <v>0</v>
      </c>
    </row>
    <row r="79" spans="1:12">
      <c r="A79" s="163">
        <v>76</v>
      </c>
      <c r="B79" s="162">
        <v>32011</v>
      </c>
      <c r="C79" s="160" t="s">
        <v>375</v>
      </c>
      <c r="D79" s="159">
        <v>515</v>
      </c>
      <c r="E79" s="159">
        <v>0</v>
      </c>
      <c r="F79" s="159">
        <v>90</v>
      </c>
      <c r="G79" s="159">
        <v>0</v>
      </c>
      <c r="H79" s="159">
        <v>0</v>
      </c>
      <c r="I79" s="159">
        <v>605</v>
      </c>
      <c r="J79" s="161">
        <v>561908.69999999995</v>
      </c>
      <c r="K79" s="161">
        <v>5028.5200000000004</v>
      </c>
      <c r="L79" s="161">
        <v>34337.64</v>
      </c>
    </row>
    <row r="80" spans="1:12">
      <c r="A80" s="163">
        <v>77</v>
      </c>
      <c r="B80" s="162">
        <v>32022</v>
      </c>
      <c r="C80" s="160" t="s">
        <v>376</v>
      </c>
      <c r="D80" s="159">
        <v>12735</v>
      </c>
      <c r="E80" s="159">
        <v>0</v>
      </c>
      <c r="F80" s="159">
        <v>2844</v>
      </c>
      <c r="G80" s="159">
        <v>0</v>
      </c>
      <c r="H80" s="159">
        <v>0</v>
      </c>
      <c r="I80" s="159">
        <v>15579</v>
      </c>
      <c r="J80" s="161">
        <v>1141878.55</v>
      </c>
      <c r="K80" s="161">
        <v>0</v>
      </c>
      <c r="L80" s="161">
        <v>0</v>
      </c>
    </row>
    <row r="81" spans="1:12">
      <c r="A81" s="163">
        <v>78</v>
      </c>
      <c r="B81" s="162">
        <v>32023</v>
      </c>
      <c r="C81" s="160" t="s">
        <v>377</v>
      </c>
      <c r="D81" s="159">
        <v>18613</v>
      </c>
      <c r="E81" s="159">
        <v>0</v>
      </c>
      <c r="F81" s="159">
        <v>7192</v>
      </c>
      <c r="G81" s="159">
        <v>0</v>
      </c>
      <c r="H81" s="159">
        <v>0</v>
      </c>
      <c r="I81" s="159">
        <v>25805</v>
      </c>
      <c r="J81" s="161">
        <v>3019841.89</v>
      </c>
      <c r="K81" s="161">
        <v>0</v>
      </c>
      <c r="L81" s="161">
        <v>0</v>
      </c>
    </row>
    <row r="82" spans="1:12" s="2" customFormat="1" ht="15.75">
      <c r="A82" s="165" t="s">
        <v>54</v>
      </c>
      <c r="B82" s="165" t="s">
        <v>54</v>
      </c>
      <c r="C82" s="165" t="s">
        <v>649</v>
      </c>
      <c r="D82" s="166">
        <f t="shared" ref="D82:J82" si="0">SUM(D4:D81)</f>
        <v>3263455</v>
      </c>
      <c r="E82" s="166">
        <f t="shared" si="0"/>
        <v>344148</v>
      </c>
      <c r="F82" s="166">
        <f t="shared" si="0"/>
        <v>933181</v>
      </c>
      <c r="G82" s="166">
        <f t="shared" si="0"/>
        <v>3790</v>
      </c>
      <c r="H82" s="166">
        <f t="shared" si="0"/>
        <v>0</v>
      </c>
      <c r="I82" s="166">
        <f t="shared" si="0"/>
        <v>4544574</v>
      </c>
      <c r="J82" s="167">
        <f t="shared" si="0"/>
        <v>2367218484.9000001</v>
      </c>
      <c r="K82" s="167"/>
      <c r="L82" s="167"/>
    </row>
    <row r="83" spans="1:12">
      <c r="K83" s="19"/>
      <c r="L83" s="19"/>
    </row>
    <row r="84" spans="1:12">
      <c r="D84" s="332"/>
      <c r="E84" s="332"/>
      <c r="F84" s="332"/>
      <c r="G84" s="332"/>
      <c r="H84" s="332"/>
      <c r="I84" s="332"/>
      <c r="J84" s="332"/>
      <c r="K84" s="332" t="s">
        <v>664</v>
      </c>
      <c r="L84" s="332" t="s">
        <v>665</v>
      </c>
    </row>
    <row r="85" spans="1:12">
      <c r="D85" s="358"/>
      <c r="E85" s="358"/>
      <c r="F85" s="358"/>
      <c r="G85" s="358"/>
      <c r="H85" s="358"/>
      <c r="I85" s="358"/>
      <c r="J85" s="35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62" t="s">
        <v>671</v>
      </c>
      <c r="B1" s="362"/>
      <c r="C1" s="57"/>
    </row>
    <row r="2" spans="1:3">
      <c r="A2" s="54"/>
    </row>
    <row r="3" spans="1:3" s="62" customFormat="1" ht="15.75">
      <c r="A3" s="95" t="s">
        <v>0</v>
      </c>
      <c r="B3" s="94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workbookViewId="0">
      <selection activeCell="G57" sqref="G57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62" t="s">
        <v>699</v>
      </c>
      <c r="B1" s="362"/>
      <c r="C1" s="362"/>
      <c r="D1" s="362"/>
      <c r="E1" s="362"/>
      <c r="F1" s="362"/>
      <c r="G1" s="362"/>
      <c r="H1" s="362"/>
    </row>
    <row r="2" spans="1:8">
      <c r="A2" s="54"/>
    </row>
    <row r="3" spans="1:8" s="101" customFormat="1" ht="31.5">
      <c r="A3" s="115" t="s">
        <v>64</v>
      </c>
      <c r="B3" s="115" t="s">
        <v>35</v>
      </c>
      <c r="C3" s="115" t="s">
        <v>66</v>
      </c>
      <c r="D3" s="115" t="s">
        <v>5</v>
      </c>
      <c r="E3" s="115" t="s">
        <v>6</v>
      </c>
      <c r="F3" s="115" t="s">
        <v>52</v>
      </c>
      <c r="G3" s="99" t="s">
        <v>65</v>
      </c>
      <c r="H3" s="99" t="s">
        <v>38</v>
      </c>
    </row>
    <row r="4" spans="1:8">
      <c r="A4" s="49">
        <v>1</v>
      </c>
      <c r="B4" s="7" t="s">
        <v>39</v>
      </c>
      <c r="C4" s="6">
        <v>79801</v>
      </c>
      <c r="D4" s="6">
        <v>56827</v>
      </c>
      <c r="E4" s="6">
        <v>14127</v>
      </c>
      <c r="F4" s="6">
        <v>8759</v>
      </c>
      <c r="G4" s="6">
        <v>88</v>
      </c>
      <c r="H4" s="6">
        <v>0</v>
      </c>
    </row>
    <row r="5" spans="1:8">
      <c r="A5" s="49">
        <v>2</v>
      </c>
      <c r="B5" s="7" t="s">
        <v>225</v>
      </c>
      <c r="C5" s="6">
        <v>36262</v>
      </c>
      <c r="D5" s="6">
        <v>26780</v>
      </c>
      <c r="E5" s="6">
        <v>6414</v>
      </c>
      <c r="F5" s="6">
        <v>3030</v>
      </c>
      <c r="G5" s="6">
        <v>38</v>
      </c>
      <c r="H5" s="6">
        <v>0</v>
      </c>
    </row>
    <row r="6" spans="1:8">
      <c r="A6" s="49">
        <v>3</v>
      </c>
      <c r="B6" s="7" t="s">
        <v>226</v>
      </c>
      <c r="C6" s="6">
        <v>35689</v>
      </c>
      <c r="D6" s="6">
        <v>27322</v>
      </c>
      <c r="E6" s="6">
        <v>5693</v>
      </c>
      <c r="F6" s="6">
        <v>2654</v>
      </c>
      <c r="G6" s="6">
        <v>20</v>
      </c>
      <c r="H6" s="6">
        <v>0</v>
      </c>
    </row>
    <row r="7" spans="1:8">
      <c r="A7" s="49">
        <v>4</v>
      </c>
      <c r="B7" s="7" t="s">
        <v>227</v>
      </c>
      <c r="C7" s="6">
        <v>33913</v>
      </c>
      <c r="D7" s="6">
        <v>24574</v>
      </c>
      <c r="E7" s="6">
        <v>5644</v>
      </c>
      <c r="F7" s="6">
        <v>3672</v>
      </c>
      <c r="G7" s="6">
        <v>23</v>
      </c>
      <c r="H7" s="6">
        <v>0</v>
      </c>
    </row>
    <row r="8" spans="1:8">
      <c r="A8" s="49">
        <v>5</v>
      </c>
      <c r="B8" s="7" t="s">
        <v>228</v>
      </c>
      <c r="C8" s="6">
        <v>1759146</v>
      </c>
      <c r="D8" s="6">
        <v>1244670</v>
      </c>
      <c r="E8" s="6">
        <v>415688</v>
      </c>
      <c r="F8" s="6">
        <v>97257</v>
      </c>
      <c r="G8" s="6">
        <v>1531</v>
      </c>
      <c r="H8" s="6">
        <v>0</v>
      </c>
    </row>
    <row r="9" spans="1:8">
      <c r="A9" s="49">
        <v>6</v>
      </c>
      <c r="B9" s="7" t="s">
        <v>229</v>
      </c>
      <c r="C9" s="6">
        <v>129097</v>
      </c>
      <c r="D9" s="6">
        <v>92958</v>
      </c>
      <c r="E9" s="6">
        <v>25930</v>
      </c>
      <c r="F9" s="6">
        <v>10055</v>
      </c>
      <c r="G9" s="6">
        <v>154</v>
      </c>
      <c r="H9" s="6">
        <v>0</v>
      </c>
    </row>
    <row r="10" spans="1:8">
      <c r="A10" s="49">
        <v>7</v>
      </c>
      <c r="B10" s="7" t="s">
        <v>230</v>
      </c>
      <c r="C10" s="6">
        <v>44225</v>
      </c>
      <c r="D10" s="6">
        <v>31512</v>
      </c>
      <c r="E10" s="6">
        <v>9245</v>
      </c>
      <c r="F10" s="6">
        <v>3435</v>
      </c>
      <c r="G10" s="6">
        <v>33</v>
      </c>
      <c r="H10" s="6">
        <v>0</v>
      </c>
    </row>
    <row r="11" spans="1:8">
      <c r="A11" s="49">
        <v>8</v>
      </c>
      <c r="B11" s="7" t="s">
        <v>231</v>
      </c>
      <c r="C11" s="6">
        <v>13827</v>
      </c>
      <c r="D11" s="6">
        <v>10229</v>
      </c>
      <c r="E11" s="6">
        <v>1988</v>
      </c>
      <c r="F11" s="6">
        <v>1608</v>
      </c>
      <c r="G11" s="6">
        <v>2</v>
      </c>
      <c r="H11" s="6">
        <v>0</v>
      </c>
    </row>
    <row r="12" spans="1:8">
      <c r="A12" s="49">
        <v>9</v>
      </c>
      <c r="B12" s="7" t="s">
        <v>232</v>
      </c>
      <c r="C12" s="6">
        <v>43910</v>
      </c>
      <c r="D12" s="6">
        <v>31696</v>
      </c>
      <c r="E12" s="6">
        <v>7907</v>
      </c>
      <c r="F12" s="6">
        <v>4267</v>
      </c>
      <c r="G12" s="6">
        <v>40</v>
      </c>
      <c r="H12" s="6">
        <v>0</v>
      </c>
    </row>
    <row r="13" spans="1:8">
      <c r="A13" s="49">
        <v>10</v>
      </c>
      <c r="B13" s="7" t="s">
        <v>233</v>
      </c>
      <c r="C13" s="6">
        <v>62511</v>
      </c>
      <c r="D13" s="6">
        <v>45766</v>
      </c>
      <c r="E13" s="6">
        <v>12128</v>
      </c>
      <c r="F13" s="6">
        <v>4548</v>
      </c>
      <c r="G13" s="6">
        <v>69</v>
      </c>
      <c r="H13" s="6">
        <v>0</v>
      </c>
    </row>
    <row r="14" spans="1:8">
      <c r="A14" s="49">
        <v>11</v>
      </c>
      <c r="B14" s="7" t="s">
        <v>234</v>
      </c>
      <c r="C14" s="6">
        <v>59464</v>
      </c>
      <c r="D14" s="6">
        <v>44153</v>
      </c>
      <c r="E14" s="6">
        <v>8721</v>
      </c>
      <c r="F14" s="6">
        <v>6548</v>
      </c>
      <c r="G14" s="6">
        <v>42</v>
      </c>
      <c r="H14" s="6">
        <v>0</v>
      </c>
    </row>
    <row r="15" spans="1:8">
      <c r="A15" s="49">
        <v>12</v>
      </c>
      <c r="B15" s="7" t="s">
        <v>235</v>
      </c>
      <c r="C15" s="6">
        <v>88996</v>
      </c>
      <c r="D15" s="6">
        <v>63037</v>
      </c>
      <c r="E15" s="6">
        <v>19646</v>
      </c>
      <c r="F15" s="6">
        <v>6266</v>
      </c>
      <c r="G15" s="6">
        <v>47</v>
      </c>
      <c r="H15" s="6">
        <v>0</v>
      </c>
    </row>
    <row r="16" spans="1:8">
      <c r="A16" s="49">
        <v>13</v>
      </c>
      <c r="B16" s="7" t="s">
        <v>236</v>
      </c>
      <c r="C16" s="6">
        <v>7198</v>
      </c>
      <c r="D16" s="6">
        <v>5436</v>
      </c>
      <c r="E16" s="6">
        <v>1044</v>
      </c>
      <c r="F16" s="6">
        <v>715</v>
      </c>
      <c r="G16" s="6">
        <v>3</v>
      </c>
      <c r="H16" s="6">
        <v>0</v>
      </c>
    </row>
    <row r="17" spans="1:8">
      <c r="A17" s="49">
        <v>14</v>
      </c>
      <c r="B17" s="7" t="s">
        <v>237</v>
      </c>
      <c r="C17" s="6">
        <v>12117</v>
      </c>
      <c r="D17" s="6">
        <v>9314</v>
      </c>
      <c r="E17" s="6">
        <v>1814</v>
      </c>
      <c r="F17" s="6">
        <v>977</v>
      </c>
      <c r="G17" s="6">
        <v>12</v>
      </c>
      <c r="H17" s="6">
        <v>0</v>
      </c>
    </row>
    <row r="18" spans="1:8">
      <c r="A18" s="49">
        <v>15</v>
      </c>
      <c r="B18" s="7" t="s">
        <v>238</v>
      </c>
      <c r="C18" s="6">
        <v>55615</v>
      </c>
      <c r="D18" s="6">
        <v>41391</v>
      </c>
      <c r="E18" s="6">
        <v>9094</v>
      </c>
      <c r="F18" s="6">
        <v>5078</v>
      </c>
      <c r="G18" s="6">
        <v>52</v>
      </c>
      <c r="H18" s="6">
        <v>0</v>
      </c>
    </row>
    <row r="19" spans="1:8">
      <c r="A19" s="49">
        <v>16</v>
      </c>
      <c r="B19" s="7" t="s">
        <v>239</v>
      </c>
      <c r="C19" s="6">
        <v>57864</v>
      </c>
      <c r="D19" s="6">
        <v>42394</v>
      </c>
      <c r="E19" s="6">
        <v>9753</v>
      </c>
      <c r="F19" s="6">
        <v>5682</v>
      </c>
      <c r="G19" s="6">
        <v>35</v>
      </c>
      <c r="H19" s="6">
        <v>0</v>
      </c>
    </row>
    <row r="20" spans="1:8">
      <c r="A20" s="49">
        <v>17</v>
      </c>
      <c r="B20" s="7" t="s">
        <v>240</v>
      </c>
      <c r="C20" s="6">
        <v>108078</v>
      </c>
      <c r="D20" s="6">
        <v>78080</v>
      </c>
      <c r="E20" s="6">
        <v>17986</v>
      </c>
      <c r="F20" s="6">
        <v>11935</v>
      </c>
      <c r="G20" s="6">
        <v>77</v>
      </c>
      <c r="H20" s="6">
        <v>0</v>
      </c>
    </row>
    <row r="21" spans="1:8">
      <c r="A21" s="49">
        <v>18</v>
      </c>
      <c r="B21" s="7" t="s">
        <v>241</v>
      </c>
      <c r="C21" s="6">
        <v>16443</v>
      </c>
      <c r="D21" s="6">
        <v>12627</v>
      </c>
      <c r="E21" s="6">
        <v>2182</v>
      </c>
      <c r="F21" s="6">
        <v>1626</v>
      </c>
      <c r="G21" s="6">
        <v>8</v>
      </c>
      <c r="H21" s="6">
        <v>0</v>
      </c>
    </row>
    <row r="22" spans="1:8">
      <c r="A22" s="49">
        <v>19</v>
      </c>
      <c r="B22" s="7" t="s">
        <v>242</v>
      </c>
      <c r="C22" s="6">
        <v>453402</v>
      </c>
      <c r="D22" s="6">
        <v>324389</v>
      </c>
      <c r="E22" s="6">
        <v>99665</v>
      </c>
      <c r="F22" s="6">
        <v>28920</v>
      </c>
      <c r="G22" s="6">
        <v>428</v>
      </c>
      <c r="H22" s="6">
        <v>0</v>
      </c>
    </row>
    <row r="23" spans="1:8">
      <c r="A23" s="49">
        <v>20</v>
      </c>
      <c r="B23" s="7" t="s">
        <v>243</v>
      </c>
      <c r="C23" s="6">
        <v>74064</v>
      </c>
      <c r="D23" s="6">
        <v>54493</v>
      </c>
      <c r="E23" s="6">
        <v>13095</v>
      </c>
      <c r="F23" s="6">
        <v>6397</v>
      </c>
      <c r="G23" s="6">
        <v>79</v>
      </c>
      <c r="H23" s="6">
        <v>0</v>
      </c>
    </row>
    <row r="24" spans="1:8">
      <c r="A24" s="49">
        <v>21</v>
      </c>
      <c r="B24" s="7" t="s">
        <v>244</v>
      </c>
      <c r="C24" s="6">
        <v>62547</v>
      </c>
      <c r="D24" s="6">
        <v>44329</v>
      </c>
      <c r="E24" s="6">
        <v>12253</v>
      </c>
      <c r="F24" s="6">
        <v>5921</v>
      </c>
      <c r="G24" s="6">
        <v>44</v>
      </c>
      <c r="H24" s="6">
        <v>0</v>
      </c>
    </row>
    <row r="25" spans="1:8">
      <c r="A25" s="49">
        <v>22</v>
      </c>
      <c r="B25" s="7" t="s">
        <v>245</v>
      </c>
      <c r="C25" s="6">
        <v>49272</v>
      </c>
      <c r="D25" s="6">
        <v>35260</v>
      </c>
      <c r="E25" s="6">
        <v>7529</v>
      </c>
      <c r="F25" s="6">
        <v>6445</v>
      </c>
      <c r="G25" s="6">
        <v>38</v>
      </c>
      <c r="H25" s="6">
        <v>0</v>
      </c>
    </row>
    <row r="26" spans="1:8">
      <c r="A26" s="49">
        <v>23</v>
      </c>
      <c r="B26" s="7" t="s">
        <v>246</v>
      </c>
      <c r="C26" s="6">
        <v>17508</v>
      </c>
      <c r="D26" s="6">
        <v>12381</v>
      </c>
      <c r="E26" s="6">
        <v>3342</v>
      </c>
      <c r="F26" s="6">
        <v>1757</v>
      </c>
      <c r="G26" s="6">
        <v>28</v>
      </c>
      <c r="H26" s="6">
        <v>0</v>
      </c>
    </row>
    <row r="27" spans="1:8">
      <c r="A27" s="49">
        <v>24</v>
      </c>
      <c r="B27" s="7" t="s">
        <v>247</v>
      </c>
      <c r="C27" s="6">
        <v>43641</v>
      </c>
      <c r="D27" s="6">
        <v>30970</v>
      </c>
      <c r="E27" s="6">
        <v>8650</v>
      </c>
      <c r="F27" s="6">
        <v>3988</v>
      </c>
      <c r="G27" s="6">
        <v>33</v>
      </c>
      <c r="H27" s="6">
        <v>0</v>
      </c>
    </row>
    <row r="28" spans="1:8">
      <c r="A28" s="49">
        <v>25</v>
      </c>
      <c r="B28" s="7" t="s">
        <v>248</v>
      </c>
      <c r="C28" s="6">
        <v>14515</v>
      </c>
      <c r="D28" s="6">
        <v>10872</v>
      </c>
      <c r="E28" s="6">
        <v>2715</v>
      </c>
      <c r="F28" s="6">
        <v>918</v>
      </c>
      <c r="G28" s="6">
        <v>10</v>
      </c>
      <c r="H28" s="6">
        <v>0</v>
      </c>
    </row>
    <row r="29" spans="1:8">
      <c r="A29" s="49">
        <v>26</v>
      </c>
      <c r="B29" s="7" t="s">
        <v>249</v>
      </c>
      <c r="C29" s="6">
        <v>30382</v>
      </c>
      <c r="D29" s="6">
        <v>22788</v>
      </c>
      <c r="E29" s="6">
        <v>4331</v>
      </c>
      <c r="F29" s="6">
        <v>3245</v>
      </c>
      <c r="G29" s="6">
        <v>18</v>
      </c>
      <c r="H29" s="6">
        <v>0</v>
      </c>
    </row>
    <row r="30" spans="1:8">
      <c r="A30" s="49">
        <v>27</v>
      </c>
      <c r="B30" s="7" t="s">
        <v>250</v>
      </c>
      <c r="C30" s="6">
        <v>62731</v>
      </c>
      <c r="D30" s="6">
        <v>45545</v>
      </c>
      <c r="E30" s="6">
        <v>12450</v>
      </c>
      <c r="F30" s="6">
        <v>4706</v>
      </c>
      <c r="G30" s="6">
        <v>30</v>
      </c>
      <c r="H30" s="6">
        <v>0</v>
      </c>
    </row>
    <row r="31" spans="1:8">
      <c r="A31" s="49">
        <v>28</v>
      </c>
      <c r="B31" s="7" t="s">
        <v>251</v>
      </c>
      <c r="C31" s="6">
        <v>55521</v>
      </c>
      <c r="D31" s="6">
        <v>40837</v>
      </c>
      <c r="E31" s="6">
        <v>10426</v>
      </c>
      <c r="F31" s="6">
        <v>4216</v>
      </c>
      <c r="G31" s="6">
        <v>42</v>
      </c>
      <c r="H31" s="6">
        <v>0</v>
      </c>
    </row>
    <row r="32" spans="1:8">
      <c r="A32" s="49">
        <v>29</v>
      </c>
      <c r="B32" s="7" t="s">
        <v>252</v>
      </c>
      <c r="C32" s="6">
        <v>37759</v>
      </c>
      <c r="D32" s="6">
        <v>27208</v>
      </c>
      <c r="E32" s="6">
        <v>7558</v>
      </c>
      <c r="F32" s="6">
        <v>2970</v>
      </c>
      <c r="G32" s="6">
        <v>23</v>
      </c>
      <c r="H32" s="6">
        <v>0</v>
      </c>
    </row>
    <row r="33" spans="1:8">
      <c r="A33" s="49">
        <v>30</v>
      </c>
      <c r="B33" s="7" t="s">
        <v>253</v>
      </c>
      <c r="C33" s="6">
        <v>32341</v>
      </c>
      <c r="D33" s="6">
        <v>24646</v>
      </c>
      <c r="E33" s="6">
        <v>4775</v>
      </c>
      <c r="F33" s="6">
        <v>2900</v>
      </c>
      <c r="G33" s="6">
        <v>20</v>
      </c>
      <c r="H33" s="6">
        <v>0</v>
      </c>
    </row>
    <row r="34" spans="1:8">
      <c r="A34" s="49">
        <v>31</v>
      </c>
      <c r="B34" s="7" t="s">
        <v>254</v>
      </c>
      <c r="C34" s="6">
        <v>114798</v>
      </c>
      <c r="D34" s="6">
        <v>84333</v>
      </c>
      <c r="E34" s="6">
        <v>19773</v>
      </c>
      <c r="F34" s="6">
        <v>10589</v>
      </c>
      <c r="G34" s="6">
        <v>103</v>
      </c>
      <c r="H34" s="6">
        <v>0</v>
      </c>
    </row>
    <row r="35" spans="1:8">
      <c r="A35" s="49">
        <v>32</v>
      </c>
      <c r="B35" s="7" t="s">
        <v>255</v>
      </c>
      <c r="C35" s="6">
        <v>32412</v>
      </c>
      <c r="D35" s="6">
        <v>24226</v>
      </c>
      <c r="E35" s="6">
        <v>5201</v>
      </c>
      <c r="F35" s="6">
        <v>2964</v>
      </c>
      <c r="G35" s="6">
        <v>21</v>
      </c>
      <c r="H35" s="6">
        <v>0</v>
      </c>
    </row>
    <row r="36" spans="1:8">
      <c r="A36" s="49">
        <v>33</v>
      </c>
      <c r="B36" s="7" t="s">
        <v>256</v>
      </c>
      <c r="C36" s="6">
        <v>41759</v>
      </c>
      <c r="D36" s="6">
        <v>29644</v>
      </c>
      <c r="E36" s="6">
        <v>7793</v>
      </c>
      <c r="F36" s="6">
        <v>4298</v>
      </c>
      <c r="G36" s="6">
        <v>24</v>
      </c>
      <c r="H36" s="6">
        <v>0</v>
      </c>
    </row>
    <row r="37" spans="1:8">
      <c r="A37" s="49">
        <v>34</v>
      </c>
      <c r="B37" s="7" t="s">
        <v>257</v>
      </c>
      <c r="C37" s="6">
        <v>9721</v>
      </c>
      <c r="D37" s="6">
        <v>6894</v>
      </c>
      <c r="E37" s="6">
        <v>1695</v>
      </c>
      <c r="F37" s="6">
        <v>1127</v>
      </c>
      <c r="G37" s="6">
        <v>5</v>
      </c>
      <c r="H37" s="6">
        <v>0</v>
      </c>
    </row>
    <row r="38" spans="1:8">
      <c r="A38" s="49">
        <v>35</v>
      </c>
      <c r="B38" s="7" t="s">
        <v>258</v>
      </c>
      <c r="C38" s="6">
        <v>90062</v>
      </c>
      <c r="D38" s="6">
        <v>63006</v>
      </c>
      <c r="E38" s="6">
        <v>19469</v>
      </c>
      <c r="F38" s="6">
        <v>7489</v>
      </c>
      <c r="G38" s="6">
        <v>98</v>
      </c>
      <c r="H38" s="6">
        <v>0</v>
      </c>
    </row>
    <row r="39" spans="1:8">
      <c r="A39" s="49">
        <v>36</v>
      </c>
      <c r="B39" s="7" t="s">
        <v>259</v>
      </c>
      <c r="C39" s="6">
        <v>66106</v>
      </c>
      <c r="D39" s="6">
        <v>48756</v>
      </c>
      <c r="E39" s="6">
        <v>11192</v>
      </c>
      <c r="F39" s="6">
        <v>6104</v>
      </c>
      <c r="G39" s="6">
        <v>54</v>
      </c>
      <c r="H39" s="6">
        <v>0</v>
      </c>
    </row>
    <row r="40" spans="1:8">
      <c r="A40" s="49">
        <v>37</v>
      </c>
      <c r="B40" s="7" t="s">
        <v>260</v>
      </c>
      <c r="C40" s="6">
        <v>36596</v>
      </c>
      <c r="D40" s="6">
        <v>26455</v>
      </c>
      <c r="E40" s="6">
        <v>5969</v>
      </c>
      <c r="F40" s="6">
        <v>4144</v>
      </c>
      <c r="G40" s="6">
        <v>28</v>
      </c>
      <c r="H40" s="6">
        <v>0</v>
      </c>
    </row>
    <row r="41" spans="1:8">
      <c r="A41" s="49">
        <v>38</v>
      </c>
      <c r="B41" s="7" t="s">
        <v>261</v>
      </c>
      <c r="C41" s="6">
        <v>52560</v>
      </c>
      <c r="D41" s="6">
        <v>38010</v>
      </c>
      <c r="E41" s="6">
        <v>7954</v>
      </c>
      <c r="F41" s="6">
        <v>6566</v>
      </c>
      <c r="G41" s="6">
        <v>30</v>
      </c>
      <c r="H41" s="6">
        <v>0</v>
      </c>
    </row>
    <row r="42" spans="1:8">
      <c r="A42" s="49">
        <v>39</v>
      </c>
      <c r="B42" s="7" t="s">
        <v>262</v>
      </c>
      <c r="C42" s="6">
        <v>45707</v>
      </c>
      <c r="D42" s="6">
        <v>33201</v>
      </c>
      <c r="E42" s="6">
        <v>7578</v>
      </c>
      <c r="F42" s="6">
        <v>4882</v>
      </c>
      <c r="G42" s="6">
        <v>46</v>
      </c>
      <c r="H42" s="6">
        <v>0</v>
      </c>
    </row>
    <row r="43" spans="1:8">
      <c r="A43" s="49">
        <v>40</v>
      </c>
      <c r="B43" s="7" t="s">
        <v>263</v>
      </c>
      <c r="C43" s="6">
        <v>27714</v>
      </c>
      <c r="D43" s="6">
        <v>20489</v>
      </c>
      <c r="E43" s="6">
        <v>4074</v>
      </c>
      <c r="F43" s="6">
        <v>3131</v>
      </c>
      <c r="G43" s="6">
        <v>20</v>
      </c>
      <c r="H43" s="6">
        <v>0</v>
      </c>
    </row>
    <row r="44" spans="1:8">
      <c r="A44" s="49">
        <v>41</v>
      </c>
      <c r="B44" s="7" t="s">
        <v>264</v>
      </c>
      <c r="C44" s="6">
        <v>28683</v>
      </c>
      <c r="D44" s="6">
        <v>20195</v>
      </c>
      <c r="E44" s="6">
        <v>5418</v>
      </c>
      <c r="F44" s="6">
        <v>3053</v>
      </c>
      <c r="G44" s="6">
        <v>17</v>
      </c>
      <c r="H44" s="6">
        <v>0</v>
      </c>
    </row>
    <row r="45" spans="1:8">
      <c r="A45" s="49">
        <v>42</v>
      </c>
      <c r="B45" s="7" t="s">
        <v>265</v>
      </c>
      <c r="C45" s="6">
        <v>38933</v>
      </c>
      <c r="D45" s="6">
        <v>29072</v>
      </c>
      <c r="E45" s="6">
        <v>5297</v>
      </c>
      <c r="F45" s="6">
        <v>4546</v>
      </c>
      <c r="G45" s="6">
        <v>18</v>
      </c>
      <c r="H45" s="6">
        <v>0</v>
      </c>
    </row>
    <row r="46" spans="1:8">
      <c r="A46" s="49">
        <v>43</v>
      </c>
      <c r="B46" s="7" t="s">
        <v>266</v>
      </c>
      <c r="C46" s="6">
        <v>16738</v>
      </c>
      <c r="D46" s="6">
        <v>12549</v>
      </c>
      <c r="E46" s="6">
        <v>2992</v>
      </c>
      <c r="F46" s="6">
        <v>1191</v>
      </c>
      <c r="G46" s="6">
        <v>6</v>
      </c>
      <c r="H46" s="6">
        <v>0</v>
      </c>
    </row>
    <row r="47" spans="1:8">
      <c r="A47" s="49">
        <v>44</v>
      </c>
      <c r="B47" s="7" t="s">
        <v>267</v>
      </c>
      <c r="C47" s="6">
        <v>76388</v>
      </c>
      <c r="D47" s="6">
        <v>57022</v>
      </c>
      <c r="E47" s="6">
        <v>12029</v>
      </c>
      <c r="F47" s="6">
        <v>7292</v>
      </c>
      <c r="G47" s="6">
        <v>45</v>
      </c>
      <c r="H47" s="6">
        <v>0</v>
      </c>
    </row>
    <row r="48" spans="1:8">
      <c r="A48" s="49">
        <v>45</v>
      </c>
      <c r="B48" s="7" t="s">
        <v>268</v>
      </c>
      <c r="C48" s="6">
        <v>59562</v>
      </c>
      <c r="D48" s="6">
        <v>43445</v>
      </c>
      <c r="E48" s="6">
        <v>9621</v>
      </c>
      <c r="F48" s="6">
        <v>6454</v>
      </c>
      <c r="G48" s="6">
        <v>42</v>
      </c>
      <c r="H48" s="6">
        <v>0</v>
      </c>
    </row>
    <row r="49" spans="1:9">
      <c r="A49" s="49">
        <v>46</v>
      </c>
      <c r="B49" s="7" t="s">
        <v>269</v>
      </c>
      <c r="C49" s="6">
        <v>68826</v>
      </c>
      <c r="D49" s="6">
        <v>48823</v>
      </c>
      <c r="E49" s="6">
        <v>13056</v>
      </c>
      <c r="F49" s="6">
        <v>6895</v>
      </c>
      <c r="G49" s="6">
        <v>52</v>
      </c>
      <c r="H49" s="6">
        <v>0</v>
      </c>
    </row>
    <row r="50" spans="1:9">
      <c r="A50" s="49">
        <v>47</v>
      </c>
      <c r="B50" s="7" t="s">
        <v>270</v>
      </c>
      <c r="C50" s="6">
        <v>18914</v>
      </c>
      <c r="D50" s="6">
        <v>14041</v>
      </c>
      <c r="E50" s="6">
        <v>3097</v>
      </c>
      <c r="F50" s="6">
        <v>1765</v>
      </c>
      <c r="G50" s="6">
        <v>11</v>
      </c>
      <c r="H50" s="6">
        <v>0</v>
      </c>
    </row>
    <row r="51" spans="1:9">
      <c r="A51" s="49">
        <v>48</v>
      </c>
      <c r="B51" s="7" t="s">
        <v>271</v>
      </c>
      <c r="C51" s="6">
        <v>16463</v>
      </c>
      <c r="D51" s="6">
        <v>11776</v>
      </c>
      <c r="E51" s="6">
        <v>3517</v>
      </c>
      <c r="F51" s="6">
        <v>1162</v>
      </c>
      <c r="G51" s="6">
        <v>8</v>
      </c>
      <c r="H51" s="6">
        <v>0</v>
      </c>
    </row>
    <row r="52" spans="1:9">
      <c r="A52" s="49">
        <v>49</v>
      </c>
      <c r="B52" s="7" t="s">
        <v>272</v>
      </c>
      <c r="C52" s="6">
        <v>35024</v>
      </c>
      <c r="D52" s="6">
        <v>25842</v>
      </c>
      <c r="E52" s="6">
        <v>6532</v>
      </c>
      <c r="F52" s="6">
        <v>2630</v>
      </c>
      <c r="G52" s="6">
        <v>20</v>
      </c>
      <c r="H52" s="6">
        <v>0</v>
      </c>
    </row>
    <row r="53" spans="1:9">
      <c r="A53" s="49">
        <v>50</v>
      </c>
      <c r="B53" s="7" t="s">
        <v>273</v>
      </c>
      <c r="C53" s="6">
        <v>58289</v>
      </c>
      <c r="D53" s="6">
        <v>40648</v>
      </c>
      <c r="E53" s="6">
        <v>12149</v>
      </c>
      <c r="F53" s="6">
        <v>5445</v>
      </c>
      <c r="G53" s="6">
        <v>47</v>
      </c>
      <c r="H53" s="6">
        <v>0</v>
      </c>
    </row>
    <row r="54" spans="1:9">
      <c r="A54" s="49">
        <v>51</v>
      </c>
      <c r="B54" s="7" t="s">
        <v>274</v>
      </c>
      <c r="C54" s="6">
        <v>21550</v>
      </c>
      <c r="D54" s="6">
        <v>15232</v>
      </c>
      <c r="E54" s="6">
        <v>4787</v>
      </c>
      <c r="F54" s="6">
        <v>1514</v>
      </c>
      <c r="G54" s="6">
        <v>17</v>
      </c>
      <c r="H54" s="6">
        <v>0</v>
      </c>
    </row>
    <row r="55" spans="1:9">
      <c r="A55" s="49">
        <v>52</v>
      </c>
      <c r="B55" s="12" t="s">
        <v>491</v>
      </c>
      <c r="C55" s="6">
        <v>9930</v>
      </c>
      <c r="D55" s="6">
        <v>7312</v>
      </c>
      <c r="E55" s="6">
        <v>2195</v>
      </c>
      <c r="F55" s="6">
        <v>412</v>
      </c>
      <c r="G55" s="6">
        <v>11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>SUM(C4:C55)</f>
        <v>4544574</v>
      </c>
      <c r="D56" s="76">
        <f>SUM(D4:D55)</f>
        <v>3263455</v>
      </c>
      <c r="E56" s="76">
        <f>SUM(E4:E55)</f>
        <v>933181</v>
      </c>
      <c r="F56" s="76">
        <f>SUM(F4:F55)</f>
        <v>344148</v>
      </c>
      <c r="G56" s="76">
        <f>SUM(G4:G55)</f>
        <v>3790</v>
      </c>
      <c r="H56" s="76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I26" sqref="I26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62" t="s">
        <v>672</v>
      </c>
      <c r="B1" s="362"/>
      <c r="C1" s="362"/>
      <c r="D1" s="362"/>
      <c r="E1" s="362"/>
      <c r="F1" s="362"/>
      <c r="G1" s="362"/>
    </row>
    <row r="2" spans="1:7">
      <c r="A2" s="54"/>
    </row>
    <row r="3" spans="1:7" s="62" customFormat="1" ht="15.75">
      <c r="A3" s="94" t="s">
        <v>21</v>
      </c>
      <c r="B3" s="94" t="s">
        <v>50</v>
      </c>
      <c r="C3" s="94" t="s">
        <v>51</v>
      </c>
      <c r="D3" s="94" t="s">
        <v>88</v>
      </c>
      <c r="E3" s="94" t="s">
        <v>83</v>
      </c>
      <c r="F3" s="94" t="s">
        <v>84</v>
      </c>
      <c r="G3" s="94" t="s">
        <v>85</v>
      </c>
    </row>
    <row r="4" spans="1:7">
      <c r="A4" s="49">
        <v>1</v>
      </c>
      <c r="B4" s="31" t="s">
        <v>275</v>
      </c>
      <c r="C4" s="31" t="s">
        <v>459</v>
      </c>
      <c r="D4" s="23">
        <v>1</v>
      </c>
      <c r="E4" s="23">
        <v>1</v>
      </c>
      <c r="F4" s="23" t="s">
        <v>491</v>
      </c>
      <c r="G4" s="23">
        <v>20</v>
      </c>
    </row>
    <row r="5" spans="1:7">
      <c r="A5" s="49">
        <v>2</v>
      </c>
      <c r="B5" s="31" t="s">
        <v>592</v>
      </c>
      <c r="C5" s="31" t="s">
        <v>593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276</v>
      </c>
      <c r="C6" s="31" t="s">
        <v>67</v>
      </c>
      <c r="D6" s="23" t="s">
        <v>491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278</v>
      </c>
      <c r="C7" s="31" t="s">
        <v>68</v>
      </c>
      <c r="D7" s="23">
        <v>1</v>
      </c>
      <c r="E7" s="23" t="s">
        <v>491</v>
      </c>
      <c r="F7" s="23" t="s">
        <v>491</v>
      </c>
      <c r="G7" s="23">
        <v>2</v>
      </c>
    </row>
    <row r="8" spans="1:7">
      <c r="A8" s="49">
        <v>5</v>
      </c>
      <c r="B8" s="31" t="s">
        <v>378</v>
      </c>
      <c r="C8" s="31" t="s">
        <v>594</v>
      </c>
      <c r="D8" s="23" t="s">
        <v>491</v>
      </c>
      <c r="E8" s="23" t="s">
        <v>491</v>
      </c>
      <c r="F8" s="23">
        <v>1</v>
      </c>
      <c r="G8" s="23" t="s">
        <v>491</v>
      </c>
    </row>
    <row r="9" spans="1:7">
      <c r="A9" s="49">
        <v>6</v>
      </c>
      <c r="B9" s="31" t="s">
        <v>279</v>
      </c>
      <c r="C9" s="31" t="s">
        <v>69</v>
      </c>
      <c r="D9" s="23" t="s">
        <v>491</v>
      </c>
      <c r="E9" s="23" t="s">
        <v>491</v>
      </c>
      <c r="F9" s="23" t="s">
        <v>491</v>
      </c>
      <c r="G9" s="23">
        <v>2</v>
      </c>
    </row>
    <row r="10" spans="1:7">
      <c r="A10" s="49">
        <v>7</v>
      </c>
      <c r="B10" s="31" t="s">
        <v>280</v>
      </c>
      <c r="C10" s="31" t="s">
        <v>70</v>
      </c>
      <c r="D10" s="23" t="s">
        <v>491</v>
      </c>
      <c r="E10" s="23" t="s">
        <v>491</v>
      </c>
      <c r="F10" s="23">
        <v>1</v>
      </c>
      <c r="G10" s="23">
        <v>1</v>
      </c>
    </row>
    <row r="11" spans="1:7">
      <c r="A11" s="49">
        <v>8</v>
      </c>
      <c r="B11" s="31" t="s">
        <v>281</v>
      </c>
      <c r="C11" s="31" t="s">
        <v>71</v>
      </c>
      <c r="D11" s="23" t="s">
        <v>491</v>
      </c>
      <c r="E11" s="23" t="s">
        <v>491</v>
      </c>
      <c r="F11" s="23">
        <v>1</v>
      </c>
      <c r="G11" s="23">
        <v>1</v>
      </c>
    </row>
    <row r="12" spans="1:7">
      <c r="A12" s="49">
        <v>9</v>
      </c>
      <c r="B12" s="31" t="s">
        <v>282</v>
      </c>
      <c r="C12" s="31" t="s">
        <v>72</v>
      </c>
      <c r="D12" s="23" t="s">
        <v>491</v>
      </c>
      <c r="E12" s="23">
        <v>1</v>
      </c>
      <c r="F12" s="23" t="s">
        <v>491</v>
      </c>
      <c r="G12" s="23">
        <v>5</v>
      </c>
    </row>
    <row r="13" spans="1:7">
      <c r="A13" s="49">
        <v>10</v>
      </c>
      <c r="B13" s="31" t="s">
        <v>283</v>
      </c>
      <c r="C13" s="31" t="s">
        <v>73</v>
      </c>
      <c r="D13" s="23" t="s">
        <v>491</v>
      </c>
      <c r="E13" s="23" t="s">
        <v>491</v>
      </c>
      <c r="F13" s="23">
        <v>2</v>
      </c>
      <c r="G13" s="23">
        <v>19</v>
      </c>
    </row>
    <row r="14" spans="1:7">
      <c r="A14" s="49">
        <v>11</v>
      </c>
      <c r="B14" s="31" t="s">
        <v>284</v>
      </c>
      <c r="C14" s="31" t="s">
        <v>74</v>
      </c>
      <c r="D14" s="23" t="s">
        <v>491</v>
      </c>
      <c r="E14" s="23" t="s">
        <v>491</v>
      </c>
      <c r="F14" s="23">
        <v>1</v>
      </c>
      <c r="G14" s="23">
        <v>3</v>
      </c>
    </row>
    <row r="15" spans="1:7">
      <c r="A15" s="49">
        <v>12</v>
      </c>
      <c r="B15" s="31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286</v>
      </c>
      <c r="C16" s="31" t="s">
        <v>75</v>
      </c>
      <c r="D16" s="23" t="s">
        <v>491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287</v>
      </c>
      <c r="C17" s="31" t="s">
        <v>76</v>
      </c>
      <c r="D17" s="23" t="s">
        <v>491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288</v>
      </c>
      <c r="C18" s="31" t="s">
        <v>382</v>
      </c>
      <c r="D18" s="23" t="s">
        <v>491</v>
      </c>
      <c r="E18" s="23" t="s">
        <v>491</v>
      </c>
      <c r="F18" s="23">
        <v>1</v>
      </c>
      <c r="G18" s="23">
        <v>1</v>
      </c>
    </row>
    <row r="19" spans="1:7">
      <c r="A19" s="49">
        <v>16</v>
      </c>
      <c r="B19" s="31" t="s">
        <v>289</v>
      </c>
      <c r="C19" s="31" t="s">
        <v>383</v>
      </c>
      <c r="D19" s="23" t="s">
        <v>491</v>
      </c>
      <c r="E19" s="23" t="s">
        <v>491</v>
      </c>
      <c r="F19" s="23" t="s">
        <v>491</v>
      </c>
      <c r="G19" s="23">
        <v>3</v>
      </c>
    </row>
    <row r="20" spans="1:7">
      <c r="A20" s="49">
        <v>17</v>
      </c>
      <c r="B20" s="31" t="s">
        <v>290</v>
      </c>
      <c r="C20" s="31" t="s">
        <v>384</v>
      </c>
      <c r="D20" s="23" t="s">
        <v>491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425</v>
      </c>
      <c r="C21" s="31" t="s">
        <v>413</v>
      </c>
      <c r="D21" s="23" t="s">
        <v>491</v>
      </c>
      <c r="E21" s="23" t="s">
        <v>491</v>
      </c>
      <c r="F21" s="23">
        <v>3</v>
      </c>
      <c r="G21" s="23">
        <v>19</v>
      </c>
    </row>
    <row r="22" spans="1:7">
      <c r="A22" s="49">
        <v>19</v>
      </c>
      <c r="B22" s="31" t="s">
        <v>291</v>
      </c>
      <c r="C22" s="31" t="s">
        <v>595</v>
      </c>
      <c r="D22" s="23" t="s">
        <v>491</v>
      </c>
      <c r="E22" s="23" t="s">
        <v>491</v>
      </c>
      <c r="F22" s="23" t="s">
        <v>491</v>
      </c>
      <c r="G22" s="23">
        <v>6</v>
      </c>
    </row>
    <row r="23" spans="1:7">
      <c r="A23" s="49">
        <v>20</v>
      </c>
      <c r="B23" s="31" t="s">
        <v>292</v>
      </c>
      <c r="C23" s="31" t="s">
        <v>596</v>
      </c>
      <c r="D23" s="23" t="s">
        <v>491</v>
      </c>
      <c r="E23" s="23" t="s">
        <v>491</v>
      </c>
      <c r="F23" s="23" t="s">
        <v>491</v>
      </c>
      <c r="G23" s="23">
        <v>5</v>
      </c>
    </row>
    <row r="24" spans="1:7">
      <c r="A24" s="49">
        <v>21</v>
      </c>
      <c r="B24" s="31" t="s">
        <v>379</v>
      </c>
      <c r="C24" s="31" t="s">
        <v>597</v>
      </c>
      <c r="D24" s="23" t="s">
        <v>491</v>
      </c>
      <c r="E24" s="23" t="s">
        <v>491</v>
      </c>
      <c r="F24" s="23" t="s">
        <v>491</v>
      </c>
      <c r="G24" s="23">
        <v>1</v>
      </c>
    </row>
    <row r="25" spans="1:7">
      <c r="A25" s="49">
        <v>22</v>
      </c>
      <c r="B25" s="31" t="s">
        <v>293</v>
      </c>
      <c r="C25" s="31" t="s">
        <v>598</v>
      </c>
      <c r="D25" s="23" t="s">
        <v>491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294</v>
      </c>
      <c r="C26" s="31" t="s">
        <v>599</v>
      </c>
      <c r="D26" s="23" t="s">
        <v>491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295</v>
      </c>
      <c r="C27" s="31" t="s">
        <v>600</v>
      </c>
      <c r="D27" s="23">
        <v>1</v>
      </c>
      <c r="E27" s="23" t="s">
        <v>491</v>
      </c>
      <c r="F27" s="23">
        <v>4</v>
      </c>
      <c r="G27" s="23">
        <v>28</v>
      </c>
    </row>
    <row r="28" spans="1:7">
      <c r="A28" s="49">
        <v>25</v>
      </c>
      <c r="B28" s="31" t="s">
        <v>296</v>
      </c>
      <c r="C28" s="31" t="s">
        <v>601</v>
      </c>
      <c r="D28" s="23" t="s">
        <v>491</v>
      </c>
      <c r="E28" s="23" t="s">
        <v>491</v>
      </c>
      <c r="F28" s="23" t="s">
        <v>491</v>
      </c>
      <c r="G28" s="23">
        <v>2</v>
      </c>
    </row>
    <row r="29" spans="1:7">
      <c r="A29" s="49">
        <v>26</v>
      </c>
      <c r="B29" s="31" t="s">
        <v>297</v>
      </c>
      <c r="C29" s="31" t="s">
        <v>602</v>
      </c>
      <c r="D29" s="23">
        <v>1</v>
      </c>
      <c r="E29" s="23" t="s">
        <v>491</v>
      </c>
      <c r="F29" s="23" t="s">
        <v>491</v>
      </c>
      <c r="G29" s="23">
        <v>6</v>
      </c>
    </row>
    <row r="30" spans="1:7">
      <c r="A30" s="49">
        <v>27</v>
      </c>
      <c r="B30" s="31" t="s">
        <v>298</v>
      </c>
      <c r="C30" s="31" t="s">
        <v>603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299</v>
      </c>
      <c r="C31" s="31" t="s">
        <v>604</v>
      </c>
      <c r="D31" s="23" t="s">
        <v>491</v>
      </c>
      <c r="E31" s="23" t="s">
        <v>491</v>
      </c>
      <c r="F31" s="23" t="s">
        <v>491</v>
      </c>
      <c r="G31" s="23">
        <v>11</v>
      </c>
    </row>
    <row r="32" spans="1:7">
      <c r="A32" s="49">
        <v>29</v>
      </c>
      <c r="B32" s="31" t="s">
        <v>300</v>
      </c>
      <c r="C32" s="31" t="s">
        <v>605</v>
      </c>
      <c r="D32" s="23" t="s">
        <v>491</v>
      </c>
      <c r="E32" s="23" t="s">
        <v>491</v>
      </c>
      <c r="F32" s="23" t="s">
        <v>491</v>
      </c>
      <c r="G32" s="23">
        <v>1</v>
      </c>
    </row>
    <row r="33" spans="1:7">
      <c r="A33" s="49">
        <v>30</v>
      </c>
      <c r="B33" s="31" t="s">
        <v>301</v>
      </c>
      <c r="C33" s="31" t="s">
        <v>606</v>
      </c>
      <c r="D33" s="23" t="s">
        <v>491</v>
      </c>
      <c r="E33" s="23" t="s">
        <v>491</v>
      </c>
      <c r="F33" s="23" t="s">
        <v>491</v>
      </c>
      <c r="G33" s="23">
        <v>11</v>
      </c>
    </row>
    <row r="34" spans="1:7">
      <c r="A34" s="49">
        <v>31</v>
      </c>
      <c r="B34" s="31" t="s">
        <v>302</v>
      </c>
      <c r="C34" s="31" t="s">
        <v>607</v>
      </c>
      <c r="D34" s="23" t="s">
        <v>491</v>
      </c>
      <c r="E34" s="23" t="s">
        <v>491</v>
      </c>
      <c r="F34" s="23">
        <v>1</v>
      </c>
      <c r="G34" s="23">
        <v>2</v>
      </c>
    </row>
    <row r="35" spans="1:7">
      <c r="A35" s="49">
        <v>32</v>
      </c>
      <c r="B35" s="31" t="s">
        <v>435</v>
      </c>
      <c r="C35" s="31" t="s">
        <v>341</v>
      </c>
      <c r="D35" s="23" t="s">
        <v>491</v>
      </c>
      <c r="E35" s="23" t="s">
        <v>491</v>
      </c>
      <c r="F35" s="23">
        <v>2</v>
      </c>
      <c r="G35" s="23" t="s">
        <v>491</v>
      </c>
    </row>
    <row r="36" spans="1:7">
      <c r="A36" s="49">
        <v>33</v>
      </c>
      <c r="B36" s="31" t="s">
        <v>303</v>
      </c>
      <c r="C36" s="31" t="s">
        <v>608</v>
      </c>
      <c r="D36" s="23" t="s">
        <v>491</v>
      </c>
      <c r="E36" s="23" t="s">
        <v>491</v>
      </c>
      <c r="F36" s="23">
        <v>1</v>
      </c>
      <c r="G36" s="23">
        <v>1</v>
      </c>
    </row>
    <row r="37" spans="1:7">
      <c r="A37" s="49">
        <v>34</v>
      </c>
      <c r="B37" s="31" t="s">
        <v>304</v>
      </c>
      <c r="C37" s="31" t="s">
        <v>609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305</v>
      </c>
      <c r="C38" s="31" t="s">
        <v>610</v>
      </c>
      <c r="D38" s="23" t="s">
        <v>491</v>
      </c>
      <c r="E38" s="23" t="s">
        <v>491</v>
      </c>
      <c r="F38" s="23">
        <v>5</v>
      </c>
      <c r="G38" s="23">
        <v>82</v>
      </c>
    </row>
    <row r="39" spans="1:7">
      <c r="A39" s="49">
        <v>36</v>
      </c>
      <c r="B39" s="31" t="s">
        <v>306</v>
      </c>
      <c r="C39" s="31" t="s">
        <v>611</v>
      </c>
      <c r="D39" s="23" t="s">
        <v>491</v>
      </c>
      <c r="E39" s="23" t="s">
        <v>491</v>
      </c>
      <c r="F39" s="23" t="s">
        <v>491</v>
      </c>
      <c r="G39" s="23">
        <v>4</v>
      </c>
    </row>
    <row r="40" spans="1:7">
      <c r="A40" s="49">
        <v>37</v>
      </c>
      <c r="B40" s="31" t="s">
        <v>443</v>
      </c>
      <c r="C40" s="31" t="s">
        <v>612</v>
      </c>
      <c r="D40" s="23" t="s">
        <v>491</v>
      </c>
      <c r="E40" s="23" t="s">
        <v>491</v>
      </c>
      <c r="F40" s="23" t="s">
        <v>491</v>
      </c>
      <c r="G40" s="23">
        <v>2</v>
      </c>
    </row>
    <row r="41" spans="1:7">
      <c r="A41" s="49">
        <v>38</v>
      </c>
      <c r="B41" s="31" t="s">
        <v>307</v>
      </c>
      <c r="C41" s="31" t="s">
        <v>342</v>
      </c>
      <c r="D41" s="23" t="s">
        <v>491</v>
      </c>
      <c r="E41" s="23" t="s">
        <v>491</v>
      </c>
      <c r="F41" s="23">
        <v>1</v>
      </c>
      <c r="G41" s="23">
        <v>1</v>
      </c>
    </row>
    <row r="42" spans="1:7">
      <c r="A42" s="49">
        <v>39</v>
      </c>
      <c r="B42" s="31" t="s">
        <v>308</v>
      </c>
      <c r="C42" s="31" t="s">
        <v>613</v>
      </c>
      <c r="D42" s="23">
        <v>1</v>
      </c>
      <c r="E42" s="23" t="s">
        <v>491</v>
      </c>
      <c r="F42" s="23" t="s">
        <v>491</v>
      </c>
      <c r="G42" s="23">
        <v>2</v>
      </c>
    </row>
    <row r="43" spans="1:7">
      <c r="A43" s="49">
        <v>40</v>
      </c>
      <c r="B43" s="31" t="s">
        <v>309</v>
      </c>
      <c r="C43" s="31" t="s">
        <v>614</v>
      </c>
      <c r="D43" s="23" t="s">
        <v>491</v>
      </c>
      <c r="E43" s="23">
        <v>1</v>
      </c>
      <c r="F43" s="23" t="s">
        <v>491</v>
      </c>
      <c r="G43" s="23">
        <v>1</v>
      </c>
    </row>
    <row r="44" spans="1:7">
      <c r="A44" s="49">
        <v>41</v>
      </c>
      <c r="B44" s="31" t="s">
        <v>310</v>
      </c>
      <c r="C44" s="31" t="s">
        <v>615</v>
      </c>
      <c r="D44" s="23" t="s">
        <v>491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311</v>
      </c>
      <c r="C45" s="31" t="s">
        <v>616</v>
      </c>
      <c r="D45" s="23" t="s">
        <v>491</v>
      </c>
      <c r="E45" s="23" t="s">
        <v>491</v>
      </c>
      <c r="F45" s="23" t="s">
        <v>491</v>
      </c>
      <c r="G45" s="23">
        <v>3</v>
      </c>
    </row>
    <row r="46" spans="1:7">
      <c r="A46" s="49">
        <v>43</v>
      </c>
      <c r="B46" s="31" t="s">
        <v>312</v>
      </c>
      <c r="C46" s="31" t="s">
        <v>343</v>
      </c>
      <c r="D46" s="23" t="s">
        <v>491</v>
      </c>
      <c r="E46" s="23">
        <v>1</v>
      </c>
      <c r="F46" s="23" t="s">
        <v>491</v>
      </c>
      <c r="G46" s="23">
        <v>4</v>
      </c>
    </row>
    <row r="47" spans="1:7">
      <c r="A47" s="49">
        <v>44</v>
      </c>
      <c r="B47" s="31" t="s">
        <v>380</v>
      </c>
      <c r="C47" s="31" t="s">
        <v>617</v>
      </c>
      <c r="D47" s="23" t="s">
        <v>491</v>
      </c>
      <c r="E47" s="23" t="s">
        <v>491</v>
      </c>
      <c r="F47" s="23" t="s">
        <v>491</v>
      </c>
      <c r="G47" s="23">
        <v>3</v>
      </c>
    </row>
    <row r="48" spans="1:7">
      <c r="A48" s="49">
        <v>45</v>
      </c>
      <c r="B48" s="31" t="s">
        <v>313</v>
      </c>
      <c r="C48" s="31" t="s">
        <v>618</v>
      </c>
      <c r="D48" s="23" t="s">
        <v>491</v>
      </c>
      <c r="E48" s="23">
        <v>1</v>
      </c>
      <c r="F48" s="23" t="s">
        <v>491</v>
      </c>
      <c r="G48" s="23" t="s">
        <v>491</v>
      </c>
    </row>
    <row r="49" spans="1:7">
      <c r="A49" s="49">
        <v>46</v>
      </c>
      <c r="B49" s="31" t="s">
        <v>437</v>
      </c>
      <c r="C49" s="31" t="s">
        <v>410</v>
      </c>
      <c r="D49" s="23" t="s">
        <v>491</v>
      </c>
      <c r="E49" s="23" t="s">
        <v>491</v>
      </c>
      <c r="F49" s="23">
        <v>2</v>
      </c>
      <c r="G49" s="23">
        <v>7</v>
      </c>
    </row>
    <row r="50" spans="1:7">
      <c r="A50" s="49">
        <v>47</v>
      </c>
      <c r="B50" s="31" t="s">
        <v>314</v>
      </c>
      <c r="C50" s="31" t="s">
        <v>619</v>
      </c>
      <c r="D50" s="23" t="s">
        <v>491</v>
      </c>
      <c r="E50" s="23" t="s">
        <v>491</v>
      </c>
      <c r="F50" s="23" t="s">
        <v>491</v>
      </c>
      <c r="G50" s="23">
        <v>3</v>
      </c>
    </row>
    <row r="51" spans="1:7">
      <c r="A51" s="49">
        <v>48</v>
      </c>
      <c r="B51" s="31" t="s">
        <v>315</v>
      </c>
      <c r="C51" s="31" t="s">
        <v>77</v>
      </c>
      <c r="D51" s="23" t="s">
        <v>491</v>
      </c>
      <c r="E51" s="23" t="s">
        <v>491</v>
      </c>
      <c r="F51" s="23" t="s">
        <v>491</v>
      </c>
      <c r="G51" s="23">
        <v>5</v>
      </c>
    </row>
    <row r="52" spans="1:7">
      <c r="A52" s="49">
        <v>49</v>
      </c>
      <c r="B52" s="31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317</v>
      </c>
      <c r="C53" s="31" t="s">
        <v>79</v>
      </c>
      <c r="D53" s="23" t="s">
        <v>491</v>
      </c>
      <c r="E53" s="23" t="s">
        <v>491</v>
      </c>
      <c r="F53" s="23" t="s">
        <v>491</v>
      </c>
      <c r="G53" s="23">
        <v>22</v>
      </c>
    </row>
    <row r="54" spans="1:7">
      <c r="A54" s="49">
        <v>51</v>
      </c>
      <c r="B54" s="31" t="s">
        <v>318</v>
      </c>
      <c r="C54" s="31" t="s">
        <v>80</v>
      </c>
      <c r="D54" s="23" t="s">
        <v>491</v>
      </c>
      <c r="E54" s="23" t="s">
        <v>491</v>
      </c>
      <c r="F54" s="23" t="s">
        <v>491</v>
      </c>
      <c r="G54" s="23">
        <v>5</v>
      </c>
    </row>
    <row r="55" spans="1:7">
      <c r="A55" s="49">
        <v>52</v>
      </c>
      <c r="B55" s="31" t="s">
        <v>319</v>
      </c>
      <c r="C55" s="31" t="s">
        <v>81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1" t="s">
        <v>320</v>
      </c>
      <c r="C56" s="31" t="s">
        <v>82</v>
      </c>
      <c r="D56" s="23" t="s">
        <v>491</v>
      </c>
      <c r="E56" s="23" t="s">
        <v>491</v>
      </c>
      <c r="F56" s="23" t="s">
        <v>491</v>
      </c>
      <c r="G56" s="23">
        <v>22</v>
      </c>
    </row>
    <row r="57" spans="1:7" s="59" customFormat="1">
      <c r="A57" s="49">
        <v>54</v>
      </c>
      <c r="B57" s="31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175" customFormat="1">
      <c r="A58" s="163">
        <v>55</v>
      </c>
      <c r="B58" s="162" t="s">
        <v>501</v>
      </c>
      <c r="C58" s="162" t="s">
        <v>502</v>
      </c>
      <c r="D58" s="23" t="s">
        <v>491</v>
      </c>
      <c r="E58" s="23" t="s">
        <v>491</v>
      </c>
      <c r="F58" s="23" t="s">
        <v>491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66">
        <f>SUM(E4:E58)</f>
        <v>99</v>
      </c>
      <c r="F59" s="166">
        <f>SUM(F5:F58)</f>
        <v>464</v>
      </c>
      <c r="G59" s="166">
        <f>SUM(G4:G58)</f>
        <v>2975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 B4:B58" numberStoredAsText="1"/>
    <ignoredError sqref="F5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C23" sqref="C23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62" t="s">
        <v>674</v>
      </c>
      <c r="B1" s="362"/>
      <c r="C1" s="362"/>
      <c r="D1" s="362"/>
    </row>
    <row r="3" spans="1:4">
      <c r="A3" s="2" t="s">
        <v>322</v>
      </c>
    </row>
    <row r="4" spans="1:4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1074905</v>
      </c>
      <c r="C6" s="13">
        <v>1218863000.1700001</v>
      </c>
      <c r="D6" s="13">
        <v>1133.93</v>
      </c>
    </row>
    <row r="7" spans="1:4">
      <c r="A7" s="5" t="s">
        <v>86</v>
      </c>
      <c r="B7" s="6">
        <v>9358</v>
      </c>
      <c r="C7" s="13">
        <v>3363942.74</v>
      </c>
      <c r="D7" s="13">
        <v>359.47</v>
      </c>
    </row>
    <row r="8" spans="1:4">
      <c r="A8" s="1" t="s">
        <v>6</v>
      </c>
      <c r="B8" s="6">
        <v>29108</v>
      </c>
      <c r="C8" s="13">
        <v>13518220.789999999</v>
      </c>
      <c r="D8" s="13">
        <v>464.42</v>
      </c>
    </row>
    <row r="9" spans="1:4">
      <c r="A9" s="1" t="s">
        <v>52</v>
      </c>
      <c r="B9" s="6">
        <v>142190</v>
      </c>
      <c r="C9" s="13">
        <v>94435980.790000007</v>
      </c>
      <c r="D9" s="13">
        <v>664.15</v>
      </c>
    </row>
    <row r="10" spans="1:4">
      <c r="A10" s="1" t="s">
        <v>8</v>
      </c>
      <c r="B10" s="6">
        <v>810</v>
      </c>
      <c r="C10" s="13">
        <v>631472.03</v>
      </c>
      <c r="D10" s="13">
        <v>779.6</v>
      </c>
    </row>
    <row r="11" spans="1:4" ht="15.75">
      <c r="A11" s="74" t="s">
        <v>11</v>
      </c>
      <c r="B11" s="76">
        <f>SUM(B6:B10)</f>
        <v>1256371</v>
      </c>
      <c r="C11" s="78">
        <f>SUM(C6:C10)</f>
        <v>1330812616.52</v>
      </c>
      <c r="D11" s="78"/>
    </row>
    <row r="14" spans="1:4">
      <c r="A14" s="2" t="s">
        <v>323</v>
      </c>
    </row>
    <row r="15" spans="1:4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906579</v>
      </c>
      <c r="C17" s="13">
        <v>739010535</v>
      </c>
      <c r="D17" s="13">
        <v>815.16</v>
      </c>
    </row>
    <row r="18" spans="1:4">
      <c r="A18" s="5" t="s">
        <v>86</v>
      </c>
      <c r="B18" s="6">
        <v>20774</v>
      </c>
      <c r="C18" s="13">
        <v>7471168.8499999996</v>
      </c>
      <c r="D18" s="13">
        <v>359.64</v>
      </c>
    </row>
    <row r="19" spans="1:4">
      <c r="A19" s="1" t="s">
        <v>6</v>
      </c>
      <c r="B19" s="6">
        <v>371816</v>
      </c>
      <c r="C19" s="13">
        <v>241878900.59999999</v>
      </c>
      <c r="D19" s="13">
        <v>650.53</v>
      </c>
    </row>
    <row r="20" spans="1:4">
      <c r="A20" s="1" t="s">
        <v>52</v>
      </c>
      <c r="B20" s="6">
        <v>87535</v>
      </c>
      <c r="C20" s="13">
        <v>47491164.369999997</v>
      </c>
      <c r="D20" s="13">
        <v>542.54</v>
      </c>
    </row>
    <row r="21" spans="1:4">
      <c r="A21" s="1" t="s">
        <v>8</v>
      </c>
      <c r="B21" s="6">
        <v>710</v>
      </c>
      <c r="C21" s="13">
        <v>554099.65</v>
      </c>
      <c r="D21" s="13">
        <v>780.42</v>
      </c>
    </row>
    <row r="22" spans="1:4" ht="15.75">
      <c r="A22" s="74" t="s">
        <v>11</v>
      </c>
      <c r="B22" s="76">
        <f>SUM(B17:B21)</f>
        <v>1387414</v>
      </c>
      <c r="C22" s="78">
        <f>SUM(C17:C21)</f>
        <v>1036405868.47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5"/>
  <sheetViews>
    <sheetView workbookViewId="0">
      <selection activeCell="G76" sqref="G76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62" t="s">
        <v>675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62" customFormat="1" ht="15.7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68" t="s">
        <v>22</v>
      </c>
      <c r="B4" s="370" t="s">
        <v>5</v>
      </c>
      <c r="C4" s="371"/>
      <c r="D4" s="371"/>
      <c r="E4" s="370" t="s">
        <v>6</v>
      </c>
      <c r="F4" s="371"/>
      <c r="G4" s="371"/>
      <c r="H4" s="370" t="s">
        <v>23</v>
      </c>
      <c r="I4" s="371"/>
      <c r="J4" s="371"/>
      <c r="K4" s="370" t="s">
        <v>24</v>
      </c>
      <c r="L4" s="371"/>
      <c r="M4" s="371"/>
    </row>
    <row r="5" spans="1:13">
      <c r="A5" s="369"/>
      <c r="B5" s="121" t="s">
        <v>1</v>
      </c>
      <c r="C5" s="121"/>
      <c r="D5" s="45" t="s">
        <v>25</v>
      </c>
      <c r="E5" s="121" t="s">
        <v>1</v>
      </c>
      <c r="F5" s="121"/>
      <c r="G5" s="45" t="s">
        <v>25</v>
      </c>
      <c r="H5" s="121" t="s">
        <v>1</v>
      </c>
      <c r="I5" s="121"/>
      <c r="J5" s="45" t="s">
        <v>25</v>
      </c>
      <c r="K5" s="121" t="s">
        <v>1</v>
      </c>
      <c r="L5" s="121"/>
      <c r="M5" s="45" t="s">
        <v>25</v>
      </c>
    </row>
    <row r="6" spans="1:13">
      <c r="A6" s="80" t="s">
        <v>94</v>
      </c>
      <c r="B6" s="43">
        <v>460006</v>
      </c>
      <c r="C6" s="6"/>
      <c r="D6" s="44">
        <v>375.44</v>
      </c>
      <c r="E6" s="43">
        <v>160799</v>
      </c>
      <c r="F6" s="6"/>
      <c r="G6" s="44">
        <v>331.33</v>
      </c>
      <c r="H6" s="43">
        <v>109886</v>
      </c>
      <c r="I6" s="6"/>
      <c r="J6" s="44">
        <v>392.36</v>
      </c>
      <c r="K6" s="43">
        <v>25</v>
      </c>
      <c r="L6" s="6"/>
      <c r="M6" s="44">
        <v>391.65</v>
      </c>
    </row>
    <row r="7" spans="1:13">
      <c r="A7" s="80" t="s">
        <v>95</v>
      </c>
      <c r="B7" s="43">
        <v>711222</v>
      </c>
      <c r="C7" s="6"/>
      <c r="D7" s="44">
        <v>705.98</v>
      </c>
      <c r="E7" s="43">
        <v>177059</v>
      </c>
      <c r="F7" s="6"/>
      <c r="G7" s="44">
        <v>677.04</v>
      </c>
      <c r="H7" s="43">
        <v>89093</v>
      </c>
      <c r="I7" s="6"/>
      <c r="J7" s="44">
        <v>675.51</v>
      </c>
      <c r="K7" s="43">
        <v>1495</v>
      </c>
      <c r="L7" s="6"/>
      <c r="M7" s="44">
        <v>786.48</v>
      </c>
    </row>
    <row r="8" spans="1:13">
      <c r="A8" s="80" t="s">
        <v>27</v>
      </c>
      <c r="B8" s="43">
        <v>457171</v>
      </c>
      <c r="C8" s="6"/>
      <c r="D8" s="44">
        <v>1261.79</v>
      </c>
      <c r="E8" s="43">
        <v>51801</v>
      </c>
      <c r="F8" s="6"/>
      <c r="G8" s="44">
        <v>1195.8499999999999</v>
      </c>
      <c r="H8" s="43">
        <v>26541</v>
      </c>
      <c r="I8" s="6"/>
      <c r="J8" s="44">
        <v>1164.56</v>
      </c>
      <c r="K8" s="43">
        <v>0</v>
      </c>
      <c r="L8" s="6"/>
      <c r="M8" s="44">
        <v>0</v>
      </c>
    </row>
    <row r="9" spans="1:13">
      <c r="A9" s="80" t="s">
        <v>28</v>
      </c>
      <c r="B9" s="43">
        <v>293816</v>
      </c>
      <c r="C9" s="6"/>
      <c r="D9" s="44">
        <v>1706.73</v>
      </c>
      <c r="E9" s="43">
        <v>9443</v>
      </c>
      <c r="F9" s="6"/>
      <c r="G9" s="44">
        <v>1675.82</v>
      </c>
      <c r="H9" s="43">
        <v>3289</v>
      </c>
      <c r="I9" s="6"/>
      <c r="J9" s="44">
        <v>1686.99</v>
      </c>
      <c r="K9" s="43">
        <v>0</v>
      </c>
      <c r="L9" s="6"/>
      <c r="M9" s="44">
        <v>0</v>
      </c>
    </row>
    <row r="10" spans="1:13">
      <c r="A10" s="80" t="s">
        <v>29</v>
      </c>
      <c r="B10" s="43">
        <v>66720</v>
      </c>
      <c r="C10" s="6"/>
      <c r="D10" s="44">
        <v>2213.0300000000002</v>
      </c>
      <c r="E10" s="43">
        <v>1223</v>
      </c>
      <c r="F10" s="6"/>
      <c r="G10" s="44">
        <v>2178.87</v>
      </c>
      <c r="H10" s="43">
        <v>678</v>
      </c>
      <c r="I10" s="6"/>
      <c r="J10" s="44">
        <v>2196.48</v>
      </c>
      <c r="K10" s="43">
        <v>0</v>
      </c>
      <c r="L10" s="6"/>
      <c r="M10" s="44">
        <v>0</v>
      </c>
    </row>
    <row r="11" spans="1:13">
      <c r="A11" s="80" t="s">
        <v>97</v>
      </c>
      <c r="B11" s="43">
        <v>8810</v>
      </c>
      <c r="C11" s="6"/>
      <c r="D11" s="44">
        <v>2606.71</v>
      </c>
      <c r="E11" s="43">
        <v>189</v>
      </c>
      <c r="F11" s="6"/>
      <c r="G11" s="44">
        <v>2618.36</v>
      </c>
      <c r="H11" s="43">
        <v>104</v>
      </c>
      <c r="I11" s="6"/>
      <c r="J11" s="44">
        <v>2619.3000000000002</v>
      </c>
      <c r="K11" s="43">
        <v>0</v>
      </c>
      <c r="L11" s="6"/>
      <c r="M11" s="44">
        <v>0</v>
      </c>
    </row>
    <row r="12" spans="1:13">
      <c r="A12" s="80" t="s">
        <v>98</v>
      </c>
      <c r="B12" s="43">
        <v>5132</v>
      </c>
      <c r="C12" s="6"/>
      <c r="D12" s="44">
        <v>2863.9</v>
      </c>
      <c r="E12" s="43">
        <v>145</v>
      </c>
      <c r="F12" s="6"/>
      <c r="G12" s="44">
        <v>2862.2</v>
      </c>
      <c r="H12" s="43">
        <v>92</v>
      </c>
      <c r="I12" s="6"/>
      <c r="J12" s="44">
        <v>2858.54</v>
      </c>
      <c r="K12" s="43">
        <v>0</v>
      </c>
      <c r="L12" s="6"/>
      <c r="M12" s="44">
        <v>0</v>
      </c>
    </row>
    <row r="13" spans="1:13">
      <c r="A13" s="80" t="s">
        <v>99</v>
      </c>
      <c r="B13" s="43">
        <v>4358</v>
      </c>
      <c r="C13" s="6"/>
      <c r="D13" s="44">
        <v>3113.57</v>
      </c>
      <c r="E13" s="43">
        <v>101</v>
      </c>
      <c r="F13" s="6"/>
      <c r="G13" s="44">
        <v>3138.34</v>
      </c>
      <c r="H13" s="43">
        <v>17</v>
      </c>
      <c r="I13" s="6"/>
      <c r="J13" s="44">
        <v>3120.13</v>
      </c>
      <c r="K13" s="43">
        <v>0</v>
      </c>
      <c r="L13" s="6"/>
      <c r="M13" s="44">
        <v>0</v>
      </c>
    </row>
    <row r="14" spans="1:13">
      <c r="A14" s="80" t="s">
        <v>100</v>
      </c>
      <c r="B14" s="43">
        <v>1773</v>
      </c>
      <c r="C14" s="6"/>
      <c r="D14" s="44">
        <v>3355.3</v>
      </c>
      <c r="E14" s="43">
        <v>117</v>
      </c>
      <c r="F14" s="6"/>
      <c r="G14" s="44">
        <v>3374.2</v>
      </c>
      <c r="H14" s="43">
        <v>10</v>
      </c>
      <c r="I14" s="6"/>
      <c r="J14" s="44">
        <v>3351.81</v>
      </c>
      <c r="K14" s="43">
        <v>0</v>
      </c>
      <c r="L14" s="6"/>
      <c r="M14" s="44">
        <v>0</v>
      </c>
    </row>
    <row r="15" spans="1:13">
      <c r="A15" s="80" t="s">
        <v>101</v>
      </c>
      <c r="B15" s="43">
        <v>795</v>
      </c>
      <c r="C15" s="6"/>
      <c r="D15" s="44">
        <v>3611.96</v>
      </c>
      <c r="E15" s="43">
        <v>23</v>
      </c>
      <c r="F15" s="6"/>
      <c r="G15" s="44">
        <v>3602.46</v>
      </c>
      <c r="H15" s="43">
        <v>7</v>
      </c>
      <c r="I15" s="6"/>
      <c r="J15" s="44">
        <v>3622.82</v>
      </c>
      <c r="K15" s="43">
        <v>0</v>
      </c>
      <c r="L15" s="6"/>
      <c r="M15" s="44">
        <v>0</v>
      </c>
    </row>
    <row r="16" spans="1:13">
      <c r="A16" s="80" t="s">
        <v>102</v>
      </c>
      <c r="B16" s="43">
        <v>466</v>
      </c>
      <c r="C16" s="6"/>
      <c r="D16" s="44">
        <v>3866.9</v>
      </c>
      <c r="E16" s="43">
        <v>7</v>
      </c>
      <c r="F16" s="6"/>
      <c r="G16" s="44">
        <v>3834.76</v>
      </c>
      <c r="H16" s="43">
        <v>2</v>
      </c>
      <c r="I16" s="6"/>
      <c r="J16" s="44">
        <v>3975.2</v>
      </c>
      <c r="K16" s="43">
        <v>0</v>
      </c>
      <c r="L16" s="6"/>
      <c r="M16" s="44">
        <v>0</v>
      </c>
    </row>
    <row r="17" spans="1:13">
      <c r="A17" s="80" t="s">
        <v>103</v>
      </c>
      <c r="B17" s="43">
        <v>411</v>
      </c>
      <c r="C17" s="6"/>
      <c r="D17" s="44">
        <v>4126.78</v>
      </c>
      <c r="E17" s="43">
        <v>6</v>
      </c>
      <c r="F17" s="6"/>
      <c r="G17" s="44">
        <v>4169.2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0" t="s">
        <v>104</v>
      </c>
      <c r="B18" s="43">
        <v>432</v>
      </c>
      <c r="C18" s="6"/>
      <c r="D18" s="44">
        <v>4395.72</v>
      </c>
      <c r="E18" s="43">
        <v>6</v>
      </c>
      <c r="F18" s="6"/>
      <c r="G18" s="44">
        <v>4373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80" t="s">
        <v>105</v>
      </c>
      <c r="B19" s="43">
        <v>205</v>
      </c>
      <c r="C19" s="6"/>
      <c r="D19" s="44">
        <v>4599.76</v>
      </c>
      <c r="E19" s="43">
        <v>2</v>
      </c>
      <c r="F19" s="6"/>
      <c r="G19" s="44">
        <v>4597.12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0" t="s">
        <v>106</v>
      </c>
      <c r="B20" s="43">
        <v>180</v>
      </c>
      <c r="C20" s="6"/>
      <c r="D20" s="44">
        <v>4852.8900000000003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0" t="s">
        <v>107</v>
      </c>
      <c r="B21" s="43">
        <v>50</v>
      </c>
      <c r="C21" s="6"/>
      <c r="D21" s="44">
        <v>5120.7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0" t="s">
        <v>108</v>
      </c>
      <c r="B22" s="43">
        <v>24</v>
      </c>
      <c r="C22" s="6"/>
      <c r="D22" s="44">
        <v>5343.65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349" t="s">
        <v>109</v>
      </c>
      <c r="B23" s="309">
        <v>45</v>
      </c>
      <c r="C23" s="309"/>
      <c r="D23" s="311">
        <v>6221.75</v>
      </c>
      <c r="E23" s="309">
        <v>1</v>
      </c>
      <c r="F23" s="309"/>
      <c r="G23" s="311">
        <v>6015.54</v>
      </c>
      <c r="H23" s="309"/>
      <c r="I23" s="309"/>
      <c r="J23" s="347">
        <v>5531.73</v>
      </c>
      <c r="K23" s="346">
        <v>0</v>
      </c>
      <c r="L23" s="309"/>
      <c r="M23" s="311"/>
    </row>
    <row r="24" spans="1:13" ht="15.75">
      <c r="A24" s="165" t="s">
        <v>11</v>
      </c>
      <c r="B24" s="166">
        <f>SUM(B6:B23)</f>
        <v>2011616</v>
      </c>
      <c r="C24" s="77"/>
      <c r="D24" s="166"/>
      <c r="E24" s="166">
        <f>SUM(E6:E23)</f>
        <v>400924</v>
      </c>
      <c r="F24" s="77"/>
      <c r="G24" s="166"/>
      <c r="H24" s="166">
        <f>SUM(H6:H23)</f>
        <v>229724</v>
      </c>
      <c r="I24" s="77"/>
      <c r="J24" s="166"/>
      <c r="K24" s="166">
        <f>SUM(K6:K23)</f>
        <v>1520</v>
      </c>
      <c r="L24" s="77"/>
      <c r="M24" s="166"/>
    </row>
    <row r="28" spans="1:13">
      <c r="A28" s="368" t="s">
        <v>22</v>
      </c>
      <c r="B28" s="370" t="s">
        <v>5</v>
      </c>
      <c r="C28" s="371"/>
      <c r="D28" s="371"/>
      <c r="E28" s="370" t="s">
        <v>6</v>
      </c>
      <c r="F28" s="371"/>
      <c r="G28" s="371"/>
      <c r="H28" s="370" t="s">
        <v>23</v>
      </c>
      <c r="I28" s="371"/>
      <c r="J28" s="371"/>
      <c r="K28" s="370" t="s">
        <v>24</v>
      </c>
      <c r="L28" s="371"/>
      <c r="M28" s="371"/>
    </row>
    <row r="29" spans="1:13">
      <c r="A29" s="369"/>
      <c r="B29" s="47" t="s">
        <v>1</v>
      </c>
      <c r="C29" s="45" t="s">
        <v>62</v>
      </c>
      <c r="D29" s="45" t="s">
        <v>25</v>
      </c>
      <c r="E29" s="47" t="s">
        <v>1</v>
      </c>
      <c r="F29" s="45" t="s">
        <v>62</v>
      </c>
      <c r="G29" s="45" t="s">
        <v>25</v>
      </c>
      <c r="H29" s="47" t="s">
        <v>1</v>
      </c>
      <c r="I29" s="45" t="s">
        <v>62</v>
      </c>
      <c r="J29" s="45" t="s">
        <v>25</v>
      </c>
      <c r="K29" s="47" t="s">
        <v>1</v>
      </c>
      <c r="L29" s="45" t="s">
        <v>62</v>
      </c>
      <c r="M29" s="45" t="s">
        <v>25</v>
      </c>
    </row>
    <row r="30" spans="1:13">
      <c r="A30" s="18" t="s">
        <v>523</v>
      </c>
      <c r="B30" s="43">
        <v>32491</v>
      </c>
      <c r="C30" s="44">
        <v>1827107.14</v>
      </c>
      <c r="D30" s="44">
        <v>56.23</v>
      </c>
      <c r="E30" s="43">
        <v>14197</v>
      </c>
      <c r="F30" s="44">
        <v>914700.99</v>
      </c>
      <c r="G30" s="44">
        <v>64.430000000000007</v>
      </c>
      <c r="H30" s="43">
        <v>1946</v>
      </c>
      <c r="I30" s="44">
        <v>112071.89</v>
      </c>
      <c r="J30" s="44">
        <v>57.59</v>
      </c>
      <c r="K30" s="43">
        <v>0</v>
      </c>
      <c r="L30" s="44">
        <v>0</v>
      </c>
      <c r="M30" s="44">
        <v>0</v>
      </c>
    </row>
    <row r="31" spans="1:13">
      <c r="A31" s="18" t="s">
        <v>524</v>
      </c>
      <c r="B31" s="43">
        <v>24404</v>
      </c>
      <c r="C31" s="44">
        <v>3536408.25</v>
      </c>
      <c r="D31" s="44">
        <v>144.91</v>
      </c>
      <c r="E31" s="43">
        <v>17823</v>
      </c>
      <c r="F31" s="44">
        <v>2650897.11</v>
      </c>
      <c r="G31" s="44">
        <v>148.72999999999999</v>
      </c>
      <c r="H31" s="43">
        <v>1523</v>
      </c>
      <c r="I31" s="44">
        <v>226239.45</v>
      </c>
      <c r="J31" s="44">
        <v>148.55000000000001</v>
      </c>
      <c r="K31" s="43">
        <v>0</v>
      </c>
      <c r="L31" s="44">
        <v>0</v>
      </c>
      <c r="M31" s="44">
        <v>0</v>
      </c>
    </row>
    <row r="32" spans="1:13">
      <c r="A32" s="18" t="s">
        <v>525</v>
      </c>
      <c r="B32" s="43">
        <v>13844</v>
      </c>
      <c r="C32" s="44">
        <v>3396816.28</v>
      </c>
      <c r="D32" s="44">
        <v>245.36</v>
      </c>
      <c r="E32" s="43">
        <v>14223</v>
      </c>
      <c r="F32" s="44">
        <v>3539103.81</v>
      </c>
      <c r="G32" s="44">
        <v>248.83</v>
      </c>
      <c r="H32" s="43">
        <v>3703</v>
      </c>
      <c r="I32" s="44">
        <v>950197.37</v>
      </c>
      <c r="J32" s="44">
        <v>256.60000000000002</v>
      </c>
      <c r="K32" s="43">
        <v>0</v>
      </c>
      <c r="L32" s="44">
        <v>0</v>
      </c>
      <c r="M32" s="44">
        <v>0</v>
      </c>
    </row>
    <row r="33" spans="1:13">
      <c r="A33" s="18" t="s">
        <v>526</v>
      </c>
      <c r="B33" s="43">
        <v>151779</v>
      </c>
      <c r="C33" s="44">
        <v>55842552.049999997</v>
      </c>
      <c r="D33" s="44">
        <v>367.92</v>
      </c>
      <c r="E33" s="43">
        <v>49761</v>
      </c>
      <c r="F33" s="44">
        <v>17425860.399999999</v>
      </c>
      <c r="G33" s="44">
        <v>350.19</v>
      </c>
      <c r="H33" s="43">
        <v>53695</v>
      </c>
      <c r="I33" s="44">
        <v>19422609.530000001</v>
      </c>
      <c r="J33" s="44">
        <v>361.72</v>
      </c>
      <c r="K33" s="43">
        <v>25</v>
      </c>
      <c r="L33" s="44">
        <v>9791.25</v>
      </c>
      <c r="M33" s="44">
        <v>391.65</v>
      </c>
    </row>
    <row r="34" spans="1:13">
      <c r="A34" s="18" t="s">
        <v>527</v>
      </c>
      <c r="B34" s="43">
        <v>237488</v>
      </c>
      <c r="C34" s="44">
        <v>108099965.89</v>
      </c>
      <c r="D34" s="44">
        <v>455.18</v>
      </c>
      <c r="E34" s="43">
        <v>64795</v>
      </c>
      <c r="F34" s="44">
        <v>28747357.370000001</v>
      </c>
      <c r="G34" s="44">
        <v>443.67</v>
      </c>
      <c r="H34" s="43">
        <v>49019</v>
      </c>
      <c r="I34" s="44">
        <v>22403626.5</v>
      </c>
      <c r="J34" s="44">
        <v>457.04</v>
      </c>
      <c r="K34" s="43">
        <v>0</v>
      </c>
      <c r="L34" s="44">
        <v>0</v>
      </c>
      <c r="M34" s="44">
        <v>0</v>
      </c>
    </row>
    <row r="35" spans="1:13">
      <c r="A35" s="18" t="s">
        <v>528</v>
      </c>
      <c r="B35" s="43">
        <v>205982</v>
      </c>
      <c r="C35" s="44">
        <v>112482030.33</v>
      </c>
      <c r="D35" s="44">
        <v>546.08000000000004</v>
      </c>
      <c r="E35" s="43">
        <v>78049</v>
      </c>
      <c r="F35" s="44">
        <v>42764591.729999997</v>
      </c>
      <c r="G35" s="44">
        <v>547.91999999999996</v>
      </c>
      <c r="H35" s="43">
        <v>29181</v>
      </c>
      <c r="I35" s="44">
        <v>15811136.34</v>
      </c>
      <c r="J35" s="44">
        <v>541.83000000000004</v>
      </c>
      <c r="K35" s="43">
        <v>0</v>
      </c>
      <c r="L35" s="44">
        <v>0</v>
      </c>
      <c r="M35" s="44">
        <v>0</v>
      </c>
    </row>
    <row r="36" spans="1:13">
      <c r="A36" s="18" t="s">
        <v>529</v>
      </c>
      <c r="B36" s="43">
        <v>179400</v>
      </c>
      <c r="C36" s="44">
        <v>116154700.06999999</v>
      </c>
      <c r="D36" s="44">
        <v>647.46</v>
      </c>
      <c r="E36" s="43">
        <v>32351</v>
      </c>
      <c r="F36" s="44">
        <v>20839549.399999999</v>
      </c>
      <c r="G36" s="44">
        <v>644.16999999999996</v>
      </c>
      <c r="H36" s="43">
        <v>26471</v>
      </c>
      <c r="I36" s="44">
        <v>17036221.359999999</v>
      </c>
      <c r="J36" s="44">
        <v>643.58000000000004</v>
      </c>
      <c r="K36" s="43">
        <v>1</v>
      </c>
      <c r="L36" s="44">
        <v>671.4</v>
      </c>
      <c r="M36" s="44">
        <v>671.4</v>
      </c>
    </row>
    <row r="37" spans="1:13">
      <c r="A37" s="18" t="s">
        <v>530</v>
      </c>
      <c r="B37" s="43">
        <v>130344</v>
      </c>
      <c r="C37" s="44">
        <v>97361669.489999995</v>
      </c>
      <c r="D37" s="44">
        <v>746.96</v>
      </c>
      <c r="E37" s="43">
        <v>25285</v>
      </c>
      <c r="F37" s="44">
        <v>18894378.719999999</v>
      </c>
      <c r="G37" s="44">
        <v>747.26</v>
      </c>
      <c r="H37" s="43">
        <v>19228</v>
      </c>
      <c r="I37" s="44">
        <v>14582106.23</v>
      </c>
      <c r="J37" s="44">
        <v>758.38</v>
      </c>
      <c r="K37" s="43">
        <v>1375</v>
      </c>
      <c r="L37" s="44">
        <v>1077037.5</v>
      </c>
      <c r="M37" s="44">
        <v>783.3</v>
      </c>
    </row>
    <row r="38" spans="1:13">
      <c r="A38" s="18" t="s">
        <v>531</v>
      </c>
      <c r="B38" s="43">
        <v>99445</v>
      </c>
      <c r="C38" s="44">
        <v>84327752.620000005</v>
      </c>
      <c r="D38" s="44">
        <v>847.98</v>
      </c>
      <c r="E38" s="43">
        <v>20149</v>
      </c>
      <c r="F38" s="44">
        <v>17114637.699999999</v>
      </c>
      <c r="G38" s="44">
        <v>849.4</v>
      </c>
      <c r="H38" s="43">
        <v>7610</v>
      </c>
      <c r="I38" s="44">
        <v>6463142.4400000004</v>
      </c>
      <c r="J38" s="44">
        <v>849.3</v>
      </c>
      <c r="K38" s="43">
        <v>118</v>
      </c>
      <c r="L38" s="44">
        <v>97140.23</v>
      </c>
      <c r="M38" s="44">
        <v>823.22</v>
      </c>
    </row>
    <row r="39" spans="1:13">
      <c r="A39" s="18" t="s">
        <v>532</v>
      </c>
      <c r="B39" s="43">
        <v>96051</v>
      </c>
      <c r="C39" s="44">
        <v>91780368.799999997</v>
      </c>
      <c r="D39" s="44">
        <v>955.54</v>
      </c>
      <c r="E39" s="43">
        <v>21225</v>
      </c>
      <c r="F39" s="44">
        <v>20262636.890000001</v>
      </c>
      <c r="G39" s="44">
        <v>954.66</v>
      </c>
      <c r="H39" s="43">
        <v>6603</v>
      </c>
      <c r="I39" s="44">
        <v>6290415.54</v>
      </c>
      <c r="J39" s="44">
        <v>952.66</v>
      </c>
      <c r="K39" s="43">
        <v>1</v>
      </c>
      <c r="L39" s="44">
        <v>931.3</v>
      </c>
      <c r="M39" s="44">
        <v>931.3</v>
      </c>
    </row>
    <row r="40" spans="1:13">
      <c r="A40" s="18" t="s">
        <v>533</v>
      </c>
      <c r="B40" s="43">
        <v>95271</v>
      </c>
      <c r="C40" s="44">
        <v>99194528.950000003</v>
      </c>
      <c r="D40" s="44">
        <v>1041.18</v>
      </c>
      <c r="E40" s="43">
        <v>18046</v>
      </c>
      <c r="F40" s="44">
        <v>18808575.449999999</v>
      </c>
      <c r="G40" s="44">
        <v>1042.26</v>
      </c>
      <c r="H40" s="43">
        <v>10944</v>
      </c>
      <c r="I40" s="44">
        <v>11177920.869999999</v>
      </c>
      <c r="J40" s="44">
        <v>1021.37</v>
      </c>
      <c r="K40" s="43">
        <v>0</v>
      </c>
      <c r="L40" s="44">
        <v>0</v>
      </c>
      <c r="M40" s="44">
        <v>0</v>
      </c>
    </row>
    <row r="41" spans="1:13">
      <c r="A41" s="18" t="s">
        <v>534</v>
      </c>
      <c r="B41" s="43">
        <v>76078</v>
      </c>
      <c r="C41" s="44">
        <v>87533538.430000007</v>
      </c>
      <c r="D41" s="44">
        <v>1150.58</v>
      </c>
      <c r="E41" s="43">
        <v>10559</v>
      </c>
      <c r="F41" s="44">
        <v>12106412.880000001</v>
      </c>
      <c r="G41" s="44">
        <v>1146.55</v>
      </c>
      <c r="H41" s="43">
        <v>5998</v>
      </c>
      <c r="I41" s="44">
        <v>6892824.54</v>
      </c>
      <c r="J41" s="44">
        <v>1149.19</v>
      </c>
      <c r="K41" s="43">
        <v>0</v>
      </c>
      <c r="L41" s="44">
        <v>0</v>
      </c>
      <c r="M41" s="44">
        <v>0</v>
      </c>
    </row>
    <row r="42" spans="1:13">
      <c r="A42" s="18" t="s">
        <v>535</v>
      </c>
      <c r="B42" s="43">
        <v>78181</v>
      </c>
      <c r="C42" s="44">
        <v>97746385.950000003</v>
      </c>
      <c r="D42" s="44">
        <v>1250.26</v>
      </c>
      <c r="E42" s="43">
        <v>9333</v>
      </c>
      <c r="F42" s="44">
        <v>11640952.01</v>
      </c>
      <c r="G42" s="44">
        <v>1247.29</v>
      </c>
      <c r="H42" s="43">
        <v>3949</v>
      </c>
      <c r="I42" s="44">
        <v>4941696.1500000004</v>
      </c>
      <c r="J42" s="44">
        <v>1251.3800000000001</v>
      </c>
      <c r="K42" s="43">
        <v>0</v>
      </c>
      <c r="L42" s="44">
        <v>0</v>
      </c>
      <c r="M42" s="44">
        <v>0</v>
      </c>
    </row>
    <row r="43" spans="1:13">
      <c r="A43" s="18" t="s">
        <v>536</v>
      </c>
      <c r="B43" s="43">
        <v>84106</v>
      </c>
      <c r="C43" s="44">
        <v>113798981.56</v>
      </c>
      <c r="D43" s="44">
        <v>1353.04</v>
      </c>
      <c r="E43" s="43">
        <v>6288</v>
      </c>
      <c r="F43" s="44">
        <v>8493139.4499999993</v>
      </c>
      <c r="G43" s="44">
        <v>1350.69</v>
      </c>
      <c r="H43" s="43">
        <v>2785</v>
      </c>
      <c r="I43" s="44">
        <v>3759005.46</v>
      </c>
      <c r="J43" s="44">
        <v>1349.73</v>
      </c>
      <c r="K43" s="43">
        <v>0</v>
      </c>
      <c r="L43" s="44">
        <v>0</v>
      </c>
      <c r="M43" s="44">
        <v>0</v>
      </c>
    </row>
    <row r="44" spans="1:13">
      <c r="A44" s="18" t="s">
        <v>537</v>
      </c>
      <c r="B44" s="43">
        <v>123535</v>
      </c>
      <c r="C44" s="44">
        <v>178579298.66999999</v>
      </c>
      <c r="D44" s="44">
        <v>1445.58</v>
      </c>
      <c r="E44" s="43">
        <v>7575</v>
      </c>
      <c r="F44" s="44">
        <v>10896903.560000001</v>
      </c>
      <c r="G44" s="44">
        <v>1438.54</v>
      </c>
      <c r="H44" s="43">
        <v>2865</v>
      </c>
      <c r="I44" s="44">
        <v>4137217.68</v>
      </c>
      <c r="J44" s="44">
        <v>1444.06</v>
      </c>
      <c r="K44" s="43">
        <v>0</v>
      </c>
      <c r="L44" s="44">
        <v>0</v>
      </c>
      <c r="M44" s="44">
        <v>0</v>
      </c>
    </row>
    <row r="45" spans="1:13">
      <c r="A45" s="18" t="s">
        <v>538</v>
      </c>
      <c r="B45" s="43">
        <v>86872</v>
      </c>
      <c r="C45" s="44">
        <v>134252739.21000001</v>
      </c>
      <c r="D45" s="44">
        <v>1545.41</v>
      </c>
      <c r="E45" s="43">
        <v>3541</v>
      </c>
      <c r="F45" s="44">
        <v>5470001.9800000004</v>
      </c>
      <c r="G45" s="44">
        <v>1544.76</v>
      </c>
      <c r="H45" s="43">
        <v>1131</v>
      </c>
      <c r="I45" s="44">
        <v>1746549.26</v>
      </c>
      <c r="J45" s="44">
        <v>1544.25</v>
      </c>
      <c r="K45" s="43">
        <v>0</v>
      </c>
      <c r="L45" s="44">
        <v>0</v>
      </c>
      <c r="M45" s="44">
        <v>0</v>
      </c>
    </row>
    <row r="46" spans="1:13">
      <c r="A46" s="18" t="s">
        <v>539</v>
      </c>
      <c r="B46" s="43">
        <v>67730</v>
      </c>
      <c r="C46" s="44">
        <v>111726267.86</v>
      </c>
      <c r="D46" s="44">
        <v>1649.58</v>
      </c>
      <c r="E46" s="43">
        <v>2555</v>
      </c>
      <c r="F46" s="44">
        <v>4202357.09</v>
      </c>
      <c r="G46" s="44">
        <v>1644.76</v>
      </c>
      <c r="H46" s="43">
        <v>782</v>
      </c>
      <c r="I46" s="44">
        <v>1287385.81</v>
      </c>
      <c r="J46" s="44">
        <v>1646.27</v>
      </c>
      <c r="K46" s="43">
        <v>0</v>
      </c>
      <c r="L46" s="44">
        <v>0</v>
      </c>
      <c r="M46" s="44">
        <v>0</v>
      </c>
    </row>
    <row r="47" spans="1:13">
      <c r="A47" s="18" t="s">
        <v>540</v>
      </c>
      <c r="B47" s="43">
        <v>57724</v>
      </c>
      <c r="C47" s="44">
        <v>100818476.27</v>
      </c>
      <c r="D47" s="44">
        <v>1746.56</v>
      </c>
      <c r="E47" s="43">
        <v>1301</v>
      </c>
      <c r="F47" s="44">
        <v>2277868.9700000002</v>
      </c>
      <c r="G47" s="44">
        <v>1750.86</v>
      </c>
      <c r="H47" s="43">
        <v>595</v>
      </c>
      <c r="I47" s="44">
        <v>1041895.63</v>
      </c>
      <c r="J47" s="44">
        <v>1751.09</v>
      </c>
      <c r="K47" s="43">
        <v>0</v>
      </c>
      <c r="L47" s="44">
        <v>0</v>
      </c>
      <c r="M47" s="44">
        <v>0</v>
      </c>
    </row>
    <row r="48" spans="1:13">
      <c r="A48" s="18" t="s">
        <v>541</v>
      </c>
      <c r="B48" s="43">
        <v>41802</v>
      </c>
      <c r="C48" s="44">
        <v>77354683.599999994</v>
      </c>
      <c r="D48" s="44">
        <v>1850.5</v>
      </c>
      <c r="E48" s="43">
        <v>1057</v>
      </c>
      <c r="F48" s="44">
        <v>1952971.94</v>
      </c>
      <c r="G48" s="44">
        <v>1847.66</v>
      </c>
      <c r="H48" s="43">
        <v>464</v>
      </c>
      <c r="I48" s="44">
        <v>854873.19</v>
      </c>
      <c r="J48" s="44">
        <v>1842.4</v>
      </c>
      <c r="K48" s="43">
        <v>0</v>
      </c>
      <c r="L48" s="44">
        <v>0</v>
      </c>
      <c r="M48" s="44">
        <v>0</v>
      </c>
    </row>
    <row r="49" spans="1:13">
      <c r="A49" s="18" t="s">
        <v>542</v>
      </c>
      <c r="B49" s="43">
        <v>39688</v>
      </c>
      <c r="C49" s="44">
        <v>77311156.790000007</v>
      </c>
      <c r="D49" s="44">
        <v>1947.97</v>
      </c>
      <c r="E49" s="43">
        <v>989</v>
      </c>
      <c r="F49" s="44">
        <v>1921590.9</v>
      </c>
      <c r="G49" s="44">
        <v>1942.96</v>
      </c>
      <c r="H49" s="43">
        <v>317</v>
      </c>
      <c r="I49" s="44">
        <v>617809.78</v>
      </c>
      <c r="J49" s="44">
        <v>1948.93</v>
      </c>
      <c r="K49" s="43">
        <v>0</v>
      </c>
      <c r="L49" s="44">
        <v>0</v>
      </c>
      <c r="M49" s="44">
        <v>0</v>
      </c>
    </row>
    <row r="50" spans="1:13">
      <c r="A50" s="18" t="s">
        <v>543</v>
      </c>
      <c r="B50" s="43">
        <v>41726</v>
      </c>
      <c r="C50" s="44">
        <v>88089359.150000006</v>
      </c>
      <c r="D50" s="44">
        <v>2111.14</v>
      </c>
      <c r="E50" s="43">
        <v>859</v>
      </c>
      <c r="F50" s="44">
        <v>1804646.23</v>
      </c>
      <c r="G50" s="44">
        <v>2100.87</v>
      </c>
      <c r="H50" s="43">
        <v>447</v>
      </c>
      <c r="I50" s="44">
        <v>943010.81</v>
      </c>
      <c r="J50" s="44">
        <v>2109.64</v>
      </c>
      <c r="K50" s="43">
        <v>0</v>
      </c>
      <c r="L50" s="44">
        <v>0</v>
      </c>
      <c r="M50" s="44">
        <v>0</v>
      </c>
    </row>
    <row r="51" spans="1:13">
      <c r="A51" s="18" t="s">
        <v>544</v>
      </c>
      <c r="B51" s="43">
        <v>24994</v>
      </c>
      <c r="C51" s="44">
        <v>59564080.210000001</v>
      </c>
      <c r="D51" s="44">
        <v>2383.14</v>
      </c>
      <c r="E51" s="43">
        <v>364</v>
      </c>
      <c r="F51" s="44">
        <v>860106.23</v>
      </c>
      <c r="G51" s="44">
        <v>2362.9299999999998</v>
      </c>
      <c r="H51" s="43">
        <v>231</v>
      </c>
      <c r="I51" s="44">
        <v>546205.18000000005</v>
      </c>
      <c r="J51" s="44">
        <v>2364.52</v>
      </c>
      <c r="K51" s="43">
        <v>0</v>
      </c>
      <c r="L51" s="44">
        <v>0</v>
      </c>
      <c r="M51" s="44">
        <v>0</v>
      </c>
    </row>
    <row r="52" spans="1:13">
      <c r="A52" s="18" t="s">
        <v>545</v>
      </c>
      <c r="B52" s="43">
        <v>8810</v>
      </c>
      <c r="C52" s="44">
        <v>22965128.07</v>
      </c>
      <c r="D52" s="44">
        <v>2606.71</v>
      </c>
      <c r="E52" s="43">
        <v>189</v>
      </c>
      <c r="F52" s="44">
        <v>494870.51</v>
      </c>
      <c r="G52" s="44">
        <v>2618.36</v>
      </c>
      <c r="H52" s="43">
        <v>104</v>
      </c>
      <c r="I52" s="44">
        <v>272407.01</v>
      </c>
      <c r="J52" s="44">
        <v>2619.3000000000002</v>
      </c>
      <c r="K52" s="43">
        <v>0</v>
      </c>
      <c r="L52" s="44">
        <v>0</v>
      </c>
      <c r="M52" s="44">
        <v>0</v>
      </c>
    </row>
    <row r="53" spans="1:13">
      <c r="A53" s="18" t="s">
        <v>546</v>
      </c>
      <c r="B53" s="43">
        <v>5132</v>
      </c>
      <c r="C53" s="44">
        <v>14697520.529999999</v>
      </c>
      <c r="D53" s="44">
        <v>2863.9</v>
      </c>
      <c r="E53" s="43">
        <v>145</v>
      </c>
      <c r="F53" s="44">
        <v>415018.7</v>
      </c>
      <c r="G53" s="44">
        <v>2862.2</v>
      </c>
      <c r="H53" s="43">
        <v>92</v>
      </c>
      <c r="I53" s="44">
        <v>262985.62</v>
      </c>
      <c r="J53" s="44">
        <v>2858.54</v>
      </c>
      <c r="K53" s="43">
        <v>0</v>
      </c>
      <c r="L53" s="44">
        <v>0</v>
      </c>
      <c r="M53" s="44">
        <v>0</v>
      </c>
    </row>
    <row r="54" spans="1:13">
      <c r="A54" s="18" t="s">
        <v>547</v>
      </c>
      <c r="B54" s="43">
        <v>4358</v>
      </c>
      <c r="C54" s="44">
        <v>13568919.84</v>
      </c>
      <c r="D54" s="44">
        <v>3113.57</v>
      </c>
      <c r="E54" s="43">
        <v>101</v>
      </c>
      <c r="F54" s="44">
        <v>316972.11</v>
      </c>
      <c r="G54" s="44">
        <v>3138.34</v>
      </c>
      <c r="H54" s="43">
        <v>17</v>
      </c>
      <c r="I54" s="44">
        <v>53042.18</v>
      </c>
      <c r="J54" s="44">
        <v>3120.13</v>
      </c>
      <c r="K54" s="43">
        <v>0</v>
      </c>
      <c r="L54" s="44">
        <v>0</v>
      </c>
      <c r="M54" s="44">
        <v>0</v>
      </c>
    </row>
    <row r="55" spans="1:13">
      <c r="A55" s="18" t="s">
        <v>548</v>
      </c>
      <c r="B55" s="43">
        <v>1773</v>
      </c>
      <c r="C55" s="44">
        <v>5948938.6399999997</v>
      </c>
      <c r="D55" s="44">
        <v>3355.3</v>
      </c>
      <c r="E55" s="43">
        <v>117</v>
      </c>
      <c r="F55" s="44">
        <v>394781.13</v>
      </c>
      <c r="G55" s="44">
        <v>3374.2</v>
      </c>
      <c r="H55" s="43">
        <v>10</v>
      </c>
      <c r="I55" s="44">
        <v>33518.06</v>
      </c>
      <c r="J55" s="44">
        <v>3351.81</v>
      </c>
      <c r="K55" s="43">
        <v>0</v>
      </c>
      <c r="L55" s="44">
        <v>0</v>
      </c>
      <c r="M55" s="44">
        <v>0</v>
      </c>
    </row>
    <row r="56" spans="1:13">
      <c r="A56" s="18" t="s">
        <v>549</v>
      </c>
      <c r="B56" s="43">
        <v>795</v>
      </c>
      <c r="C56" s="44">
        <v>2871504.41</v>
      </c>
      <c r="D56" s="44">
        <v>3611.96</v>
      </c>
      <c r="E56" s="43">
        <v>23</v>
      </c>
      <c r="F56" s="44">
        <v>82856.66</v>
      </c>
      <c r="G56" s="44">
        <v>3602.46</v>
      </c>
      <c r="H56" s="43">
        <v>7</v>
      </c>
      <c r="I56" s="44">
        <v>25359.759999999998</v>
      </c>
      <c r="J56" s="44">
        <v>3622.82</v>
      </c>
      <c r="K56" s="43">
        <v>0</v>
      </c>
      <c r="L56" s="44">
        <v>0</v>
      </c>
      <c r="M56" s="44">
        <v>0</v>
      </c>
    </row>
    <row r="57" spans="1:13">
      <c r="A57" s="18" t="s">
        <v>550</v>
      </c>
      <c r="B57" s="43">
        <v>466</v>
      </c>
      <c r="C57" s="44">
        <v>1801977.26</v>
      </c>
      <c r="D57" s="44">
        <v>3866.9</v>
      </c>
      <c r="E57" s="43">
        <v>7</v>
      </c>
      <c r="F57" s="44">
        <v>26843.33</v>
      </c>
      <c r="G57" s="44">
        <v>3834.76</v>
      </c>
      <c r="H57" s="43">
        <v>2</v>
      </c>
      <c r="I57" s="44">
        <v>7950.39</v>
      </c>
      <c r="J57" s="44">
        <v>3975.2</v>
      </c>
      <c r="K57" s="43">
        <v>0</v>
      </c>
      <c r="L57" s="44">
        <v>0</v>
      </c>
      <c r="M57" s="44">
        <v>0</v>
      </c>
    </row>
    <row r="58" spans="1:13">
      <c r="A58" s="18" t="s">
        <v>551</v>
      </c>
      <c r="B58" s="43">
        <v>411</v>
      </c>
      <c r="C58" s="44">
        <v>1696106.87</v>
      </c>
      <c r="D58" s="44">
        <v>4126.78</v>
      </c>
      <c r="E58" s="43">
        <v>6</v>
      </c>
      <c r="F58" s="44">
        <v>25015.200000000001</v>
      </c>
      <c r="G58" s="44">
        <v>4169.2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552</v>
      </c>
      <c r="B59" s="43">
        <v>432</v>
      </c>
      <c r="C59" s="44">
        <v>1898951.71</v>
      </c>
      <c r="D59" s="44">
        <v>4395.72</v>
      </c>
      <c r="E59" s="43">
        <v>6</v>
      </c>
      <c r="F59" s="44">
        <v>26237.99</v>
      </c>
      <c r="G59" s="44">
        <v>4373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553</v>
      </c>
      <c r="B60" s="43">
        <v>205</v>
      </c>
      <c r="C60" s="44">
        <v>942950.16</v>
      </c>
      <c r="D60" s="44">
        <v>4599.76</v>
      </c>
      <c r="E60" s="43">
        <v>2</v>
      </c>
      <c r="F60" s="44">
        <v>9194.24</v>
      </c>
      <c r="G60" s="44">
        <v>4597.12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554</v>
      </c>
      <c r="B61" s="43">
        <v>180</v>
      </c>
      <c r="C61" s="44">
        <v>873520.1</v>
      </c>
      <c r="D61" s="44">
        <v>4852.8900000000003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555</v>
      </c>
      <c r="B62" s="43">
        <v>50</v>
      </c>
      <c r="C62" s="44">
        <v>256035.16</v>
      </c>
      <c r="D62" s="44">
        <v>5120.7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556</v>
      </c>
      <c r="B63" s="43">
        <v>24</v>
      </c>
      <c r="C63" s="44">
        <v>128247.62</v>
      </c>
      <c r="D63" s="44">
        <v>5343.65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10" t="s">
        <v>557</v>
      </c>
      <c r="B64" s="309">
        <v>45</v>
      </c>
      <c r="C64" s="311">
        <v>279978.78000000003</v>
      </c>
      <c r="D64" s="309">
        <v>6221.75</v>
      </c>
      <c r="E64" s="309">
        <v>1</v>
      </c>
      <c r="F64" s="311">
        <v>6015.54</v>
      </c>
      <c r="G64" s="309">
        <v>6015.54</v>
      </c>
      <c r="H64" s="309">
        <v>1</v>
      </c>
      <c r="I64" s="311">
        <v>5531.73</v>
      </c>
      <c r="J64" s="309">
        <v>5531.73</v>
      </c>
      <c r="K64" s="309">
        <v>0</v>
      </c>
      <c r="L64" s="311">
        <v>0</v>
      </c>
      <c r="M64" s="309">
        <v>0</v>
      </c>
    </row>
    <row r="65" spans="1:13" ht="15.75">
      <c r="A65" s="165" t="s">
        <v>11</v>
      </c>
      <c r="B65" s="166">
        <f>SUM(B30:B64)</f>
        <v>2011616</v>
      </c>
      <c r="C65" s="77">
        <f>SUM(C30:C64)</f>
        <v>1968708646.7199998</v>
      </c>
      <c r="D65" s="166"/>
      <c r="E65" s="166">
        <f>SUM(E30:E64)</f>
        <v>400924</v>
      </c>
      <c r="F65" s="77">
        <f>SUM(F30:F64)</f>
        <v>255397121.33999994</v>
      </c>
      <c r="G65" s="166"/>
      <c r="H65" s="166">
        <f>SUM(H30:H64)</f>
        <v>229725</v>
      </c>
      <c r="I65" s="77">
        <f>SUM(I30:I64)</f>
        <v>141927145.16</v>
      </c>
      <c r="J65" s="166"/>
      <c r="K65" s="166">
        <f>SUM(K30:K64)</f>
        <v>1520</v>
      </c>
      <c r="L65" s="77">
        <f>SUM(L30:L64)</f>
        <v>1185571.68</v>
      </c>
      <c r="M65" s="166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8"/>
  <sheetViews>
    <sheetView workbookViewId="0">
      <selection activeCell="K51" sqref="K51"/>
    </sheetView>
  </sheetViews>
  <sheetFormatPr defaultRowHeight="15"/>
  <cols>
    <col min="1" max="1" width="14.85546875" style="175" customWidth="1"/>
    <col min="2" max="2" width="14.5703125" style="175" customWidth="1"/>
    <col min="3" max="3" width="20" style="175" customWidth="1"/>
    <col min="4" max="5" width="9.28515625" style="175" bestFit="1" customWidth="1"/>
    <col min="6" max="6" width="11.28515625" style="175" bestFit="1" customWidth="1"/>
    <col min="7" max="7" width="17.7109375" style="175" customWidth="1"/>
    <col min="8" max="9" width="9.28515625" style="175" bestFit="1" customWidth="1"/>
    <col min="10" max="10" width="10.140625" style="175" bestFit="1" customWidth="1"/>
    <col min="11" max="11" width="14.85546875" style="175" customWidth="1"/>
    <col min="12" max="14" width="9.28515625" style="175" bestFit="1" customWidth="1"/>
    <col min="15" max="15" width="12.42578125" style="175" customWidth="1"/>
    <col min="16" max="17" width="9.28515625" style="175" bestFit="1" customWidth="1"/>
    <col min="18" max="16384" width="9.140625" style="175"/>
  </cols>
  <sheetData>
    <row r="1" spans="1:17" ht="15.75">
      <c r="A1" s="372" t="s">
        <v>676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196"/>
    </row>
    <row r="2" spans="1:17" ht="15.7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6"/>
    </row>
    <row r="3" spans="1:17">
      <c r="A3" s="373" t="s">
        <v>22</v>
      </c>
      <c r="B3" s="375" t="s">
        <v>5</v>
      </c>
      <c r="C3" s="376"/>
      <c r="D3" s="376"/>
      <c r="E3" s="377"/>
      <c r="F3" s="375" t="s">
        <v>6</v>
      </c>
      <c r="G3" s="376"/>
      <c r="H3" s="376"/>
      <c r="I3" s="377"/>
      <c r="J3" s="375" t="s">
        <v>23</v>
      </c>
      <c r="K3" s="376"/>
      <c r="L3" s="376"/>
      <c r="M3" s="377"/>
      <c r="N3" s="375" t="s">
        <v>24</v>
      </c>
      <c r="O3" s="376"/>
      <c r="P3" s="376"/>
      <c r="Q3" s="377"/>
    </row>
    <row r="4" spans="1:17">
      <c r="A4" s="374"/>
      <c r="B4" s="198" t="s">
        <v>1</v>
      </c>
      <c r="C4" s="199" t="s">
        <v>62</v>
      </c>
      <c r="D4" s="199" t="s">
        <v>25</v>
      </c>
      <c r="E4" s="199" t="s">
        <v>504</v>
      </c>
      <c r="F4" s="198" t="s">
        <v>1</v>
      </c>
      <c r="G4" s="199" t="s">
        <v>62</v>
      </c>
      <c r="H4" s="199" t="s">
        <v>25</v>
      </c>
      <c r="I4" s="199" t="s">
        <v>504</v>
      </c>
      <c r="J4" s="198" t="s">
        <v>1</v>
      </c>
      <c r="K4" s="199" t="s">
        <v>62</v>
      </c>
      <c r="L4" s="199" t="s">
        <v>25</v>
      </c>
      <c r="M4" s="199" t="s">
        <v>504</v>
      </c>
      <c r="N4" s="198" t="s">
        <v>1</v>
      </c>
      <c r="O4" s="199" t="s">
        <v>62</v>
      </c>
      <c r="P4" s="199" t="s">
        <v>25</v>
      </c>
      <c r="Q4" s="199" t="s">
        <v>504</v>
      </c>
    </row>
    <row r="5" spans="1:17">
      <c r="A5" s="200" t="s">
        <v>523</v>
      </c>
      <c r="B5" s="201">
        <v>19120</v>
      </c>
      <c r="C5" s="202">
        <v>1044593.31</v>
      </c>
      <c r="D5" s="202">
        <v>54.63</v>
      </c>
      <c r="E5" s="202">
        <v>53.68</v>
      </c>
      <c r="F5" s="201">
        <v>2458</v>
      </c>
      <c r="G5" s="202">
        <v>170571.36</v>
      </c>
      <c r="H5" s="202">
        <v>69.39</v>
      </c>
      <c r="I5" s="202">
        <v>73.03</v>
      </c>
      <c r="J5" s="201">
        <v>1398</v>
      </c>
      <c r="K5" s="202">
        <v>79937.850000000006</v>
      </c>
      <c r="L5" s="202">
        <v>57.18</v>
      </c>
      <c r="M5" s="202">
        <v>58.02</v>
      </c>
      <c r="N5" s="200">
        <v>0</v>
      </c>
      <c r="O5" s="202">
        <v>0</v>
      </c>
      <c r="P5" s="200">
        <v>0</v>
      </c>
      <c r="Q5" s="200" t="s">
        <v>491</v>
      </c>
    </row>
    <row r="6" spans="1:17">
      <c r="A6" s="200" t="s">
        <v>524</v>
      </c>
      <c r="B6" s="201">
        <v>11838</v>
      </c>
      <c r="C6" s="202">
        <v>1690495.74</v>
      </c>
      <c r="D6" s="202">
        <v>142.80000000000001</v>
      </c>
      <c r="E6" s="202">
        <v>139.68</v>
      </c>
      <c r="F6" s="201">
        <v>5132</v>
      </c>
      <c r="G6" s="202">
        <v>765394.41</v>
      </c>
      <c r="H6" s="202">
        <v>149.13999999999999</v>
      </c>
      <c r="I6" s="202">
        <v>147.69999999999999</v>
      </c>
      <c r="J6" s="201">
        <v>997</v>
      </c>
      <c r="K6" s="202">
        <v>147013.75</v>
      </c>
      <c r="L6" s="202">
        <v>147.46</v>
      </c>
      <c r="M6" s="202">
        <v>147.13999999999999</v>
      </c>
      <c r="N6" s="200">
        <v>0</v>
      </c>
      <c r="O6" s="202">
        <v>0</v>
      </c>
      <c r="P6" s="200">
        <v>0</v>
      </c>
      <c r="Q6" s="200" t="s">
        <v>491</v>
      </c>
    </row>
    <row r="7" spans="1:17">
      <c r="A7" s="200" t="s">
        <v>525</v>
      </c>
      <c r="B7" s="201">
        <v>5693</v>
      </c>
      <c r="C7" s="202">
        <v>1390975.48</v>
      </c>
      <c r="D7" s="202">
        <v>244.33</v>
      </c>
      <c r="E7" s="202">
        <v>243.3</v>
      </c>
      <c r="F7" s="201">
        <v>3501</v>
      </c>
      <c r="G7" s="202">
        <v>867502.22</v>
      </c>
      <c r="H7" s="202">
        <v>247.79</v>
      </c>
      <c r="I7" s="202">
        <v>247.09</v>
      </c>
      <c r="J7" s="201">
        <v>2174</v>
      </c>
      <c r="K7" s="202">
        <v>563942.09</v>
      </c>
      <c r="L7" s="202">
        <v>259.39999999999998</v>
      </c>
      <c r="M7" s="202">
        <v>260.24</v>
      </c>
      <c r="N7" s="200">
        <v>0</v>
      </c>
      <c r="O7" s="202">
        <v>0</v>
      </c>
      <c r="P7" s="200">
        <v>0</v>
      </c>
      <c r="Q7" s="200" t="s">
        <v>491</v>
      </c>
    </row>
    <row r="8" spans="1:17">
      <c r="A8" s="200" t="s">
        <v>526</v>
      </c>
      <c r="B8" s="201">
        <v>44578</v>
      </c>
      <c r="C8" s="202">
        <v>16495480.5</v>
      </c>
      <c r="D8" s="202">
        <v>370.04</v>
      </c>
      <c r="E8" s="202">
        <v>365.39</v>
      </c>
      <c r="F8" s="201">
        <v>4083</v>
      </c>
      <c r="G8" s="202">
        <v>1467776.9</v>
      </c>
      <c r="H8" s="202">
        <v>359.48</v>
      </c>
      <c r="I8" s="202">
        <v>360.59</v>
      </c>
      <c r="J8" s="201">
        <v>24660</v>
      </c>
      <c r="K8" s="202">
        <v>8926540.5800000001</v>
      </c>
      <c r="L8" s="202">
        <v>361.98</v>
      </c>
      <c r="M8" s="202">
        <v>360</v>
      </c>
      <c r="N8" s="200">
        <v>14</v>
      </c>
      <c r="O8" s="202">
        <v>5483.1</v>
      </c>
      <c r="P8" s="200">
        <v>391.65</v>
      </c>
      <c r="Q8" s="200">
        <v>391.65</v>
      </c>
    </row>
    <row r="9" spans="1:17">
      <c r="A9" s="200" t="s">
        <v>527</v>
      </c>
      <c r="B9" s="201">
        <v>86921</v>
      </c>
      <c r="C9" s="202">
        <v>39364530.909999996</v>
      </c>
      <c r="D9" s="202">
        <v>452.88</v>
      </c>
      <c r="E9" s="202">
        <v>455.55</v>
      </c>
      <c r="F9" s="201">
        <v>4072</v>
      </c>
      <c r="G9" s="202">
        <v>1803431.01</v>
      </c>
      <c r="H9" s="202">
        <v>442.89</v>
      </c>
      <c r="I9" s="202">
        <v>438.16</v>
      </c>
      <c r="J9" s="201">
        <v>26956</v>
      </c>
      <c r="K9" s="202">
        <v>12262728.359999999</v>
      </c>
      <c r="L9" s="202">
        <v>454.92</v>
      </c>
      <c r="M9" s="202">
        <v>461</v>
      </c>
      <c r="N9" s="200">
        <v>0</v>
      </c>
      <c r="O9" s="202">
        <v>0</v>
      </c>
      <c r="P9" s="200">
        <v>0</v>
      </c>
      <c r="Q9" s="200" t="s">
        <v>491</v>
      </c>
    </row>
    <row r="10" spans="1:17">
      <c r="A10" s="200" t="s">
        <v>528</v>
      </c>
      <c r="B10" s="201">
        <v>73804</v>
      </c>
      <c r="C10" s="202">
        <v>40432974.609999999</v>
      </c>
      <c r="D10" s="202">
        <v>547.84</v>
      </c>
      <c r="E10" s="202">
        <v>546.9</v>
      </c>
      <c r="F10" s="201">
        <v>2854</v>
      </c>
      <c r="G10" s="202">
        <v>1554257.71</v>
      </c>
      <c r="H10" s="202">
        <v>544.59</v>
      </c>
      <c r="I10" s="202">
        <v>532.91</v>
      </c>
      <c r="J10" s="201">
        <v>18743</v>
      </c>
      <c r="K10" s="202">
        <v>10180794.66</v>
      </c>
      <c r="L10" s="202">
        <v>543.17999999999995</v>
      </c>
      <c r="M10" s="202">
        <v>537.41</v>
      </c>
      <c r="N10" s="200">
        <v>0</v>
      </c>
      <c r="O10" s="202">
        <v>0</v>
      </c>
      <c r="P10" s="200">
        <v>0</v>
      </c>
      <c r="Q10" s="200" t="s">
        <v>491</v>
      </c>
    </row>
    <row r="11" spans="1:17">
      <c r="A11" s="200" t="s">
        <v>529</v>
      </c>
      <c r="B11" s="201">
        <v>81498</v>
      </c>
      <c r="C11" s="202">
        <v>52886525.009999998</v>
      </c>
      <c r="D11" s="202">
        <v>648.92999999999995</v>
      </c>
      <c r="E11" s="202">
        <v>649.45000000000005</v>
      </c>
      <c r="F11" s="201">
        <v>1475</v>
      </c>
      <c r="G11" s="202">
        <v>952491.03</v>
      </c>
      <c r="H11" s="202">
        <v>645.76</v>
      </c>
      <c r="I11" s="202">
        <v>644.70000000000005</v>
      </c>
      <c r="J11" s="201">
        <v>19823</v>
      </c>
      <c r="K11" s="202">
        <v>12790766.539999999</v>
      </c>
      <c r="L11" s="202">
        <v>645.25</v>
      </c>
      <c r="M11" s="202">
        <v>643.42999999999995</v>
      </c>
      <c r="N11" s="200">
        <v>1</v>
      </c>
      <c r="O11" s="202">
        <v>671.4</v>
      </c>
      <c r="P11" s="200">
        <v>671.4</v>
      </c>
      <c r="Q11" s="200">
        <v>671.4</v>
      </c>
    </row>
    <row r="12" spans="1:17">
      <c r="A12" s="200" t="s">
        <v>530</v>
      </c>
      <c r="B12" s="201">
        <v>72162</v>
      </c>
      <c r="C12" s="202">
        <v>53935535.859999999</v>
      </c>
      <c r="D12" s="202">
        <v>747.42</v>
      </c>
      <c r="E12" s="202">
        <v>746.01</v>
      </c>
      <c r="F12" s="201">
        <v>1045</v>
      </c>
      <c r="G12" s="202">
        <v>783447.27</v>
      </c>
      <c r="H12" s="202">
        <v>749.71</v>
      </c>
      <c r="I12" s="202">
        <v>749.42</v>
      </c>
      <c r="J12" s="201">
        <v>13150</v>
      </c>
      <c r="K12" s="202">
        <v>9929099.6600000001</v>
      </c>
      <c r="L12" s="202">
        <v>755.06</v>
      </c>
      <c r="M12" s="202">
        <v>761.71</v>
      </c>
      <c r="N12" s="200">
        <v>731</v>
      </c>
      <c r="O12" s="202">
        <v>572592.30000000005</v>
      </c>
      <c r="P12" s="200">
        <v>783.3</v>
      </c>
      <c r="Q12" s="200">
        <v>783.3</v>
      </c>
    </row>
    <row r="13" spans="1:17">
      <c r="A13" s="200" t="s">
        <v>531</v>
      </c>
      <c r="B13" s="201">
        <v>55024</v>
      </c>
      <c r="C13" s="202">
        <v>46634791.75</v>
      </c>
      <c r="D13" s="202">
        <v>847.54</v>
      </c>
      <c r="E13" s="202">
        <v>846.21</v>
      </c>
      <c r="F13" s="201">
        <v>965</v>
      </c>
      <c r="G13" s="202">
        <v>822016.34</v>
      </c>
      <c r="H13" s="202">
        <v>851.83</v>
      </c>
      <c r="I13" s="202">
        <v>854.24</v>
      </c>
      <c r="J13" s="201">
        <v>6249</v>
      </c>
      <c r="K13" s="202">
        <v>5308684.2</v>
      </c>
      <c r="L13" s="202">
        <v>849.53</v>
      </c>
      <c r="M13" s="202">
        <v>847.8</v>
      </c>
      <c r="N13" s="200">
        <v>64</v>
      </c>
      <c r="O13" s="202">
        <v>52725.23</v>
      </c>
      <c r="P13" s="200">
        <v>823.83</v>
      </c>
      <c r="Q13" s="200">
        <v>822.5</v>
      </c>
    </row>
    <row r="14" spans="1:17">
      <c r="A14" s="200" t="s">
        <v>532</v>
      </c>
      <c r="B14" s="201">
        <v>50227</v>
      </c>
      <c r="C14" s="202">
        <v>47983199.060000002</v>
      </c>
      <c r="D14" s="202">
        <v>955.33</v>
      </c>
      <c r="E14" s="202">
        <v>957.17</v>
      </c>
      <c r="F14" s="201">
        <v>926</v>
      </c>
      <c r="G14" s="202">
        <v>884794.6</v>
      </c>
      <c r="H14" s="202">
        <v>955.5</v>
      </c>
      <c r="I14" s="202">
        <v>956.37</v>
      </c>
      <c r="J14" s="201">
        <v>5643</v>
      </c>
      <c r="K14" s="202">
        <v>5380937.2699999996</v>
      </c>
      <c r="L14" s="202">
        <v>953.56</v>
      </c>
      <c r="M14" s="202">
        <v>954.11</v>
      </c>
      <c r="N14" s="200">
        <v>0</v>
      </c>
      <c r="O14" s="202">
        <v>0</v>
      </c>
      <c r="P14" s="200">
        <v>0</v>
      </c>
      <c r="Q14" s="200" t="s">
        <v>491</v>
      </c>
    </row>
    <row r="15" spans="1:17">
      <c r="A15" s="200" t="s">
        <v>510</v>
      </c>
      <c r="B15" s="201">
        <v>290094</v>
      </c>
      <c r="C15" s="202">
        <v>369449877.83999997</v>
      </c>
      <c r="D15" s="202">
        <v>1273.55</v>
      </c>
      <c r="E15" s="202">
        <v>1293.04</v>
      </c>
      <c r="F15" s="201">
        <v>2074</v>
      </c>
      <c r="G15" s="202">
        <v>2463502.9300000002</v>
      </c>
      <c r="H15" s="202">
        <v>1187.8</v>
      </c>
      <c r="I15" s="202">
        <v>1160.3900000000001</v>
      </c>
      <c r="J15" s="201">
        <v>18709</v>
      </c>
      <c r="K15" s="202">
        <v>22084348.539999999</v>
      </c>
      <c r="L15" s="202">
        <v>1180.4100000000001</v>
      </c>
      <c r="M15" s="202">
        <v>1146.52</v>
      </c>
      <c r="N15" s="200">
        <v>0</v>
      </c>
      <c r="O15" s="202">
        <v>0</v>
      </c>
      <c r="P15" s="200">
        <v>0</v>
      </c>
      <c r="Q15" s="200" t="s">
        <v>491</v>
      </c>
    </row>
    <row r="16" spans="1:17">
      <c r="A16" s="200" t="s">
        <v>511</v>
      </c>
      <c r="B16" s="201">
        <v>221915</v>
      </c>
      <c r="C16" s="202">
        <v>380302636.75</v>
      </c>
      <c r="D16" s="202">
        <v>1713.73</v>
      </c>
      <c r="E16" s="202">
        <v>1699.96</v>
      </c>
      <c r="F16" s="201">
        <v>392</v>
      </c>
      <c r="G16" s="202">
        <v>656841.56000000006</v>
      </c>
      <c r="H16" s="202">
        <v>1675.62</v>
      </c>
      <c r="I16" s="202">
        <v>1648.35</v>
      </c>
      <c r="J16" s="201">
        <v>2889</v>
      </c>
      <c r="K16" s="202">
        <v>4883619.9800000004</v>
      </c>
      <c r="L16" s="202">
        <v>1690.42</v>
      </c>
      <c r="M16" s="202">
        <v>1666.21</v>
      </c>
      <c r="N16" s="200">
        <v>0</v>
      </c>
      <c r="O16" s="202">
        <v>0</v>
      </c>
      <c r="P16" s="200">
        <v>0</v>
      </c>
      <c r="Q16" s="200" t="s">
        <v>491</v>
      </c>
    </row>
    <row r="17" spans="1:17">
      <c r="A17" s="200" t="s">
        <v>512</v>
      </c>
      <c r="B17" s="201">
        <v>55291</v>
      </c>
      <c r="C17" s="202">
        <v>122573951.38</v>
      </c>
      <c r="D17" s="202">
        <v>2216.89</v>
      </c>
      <c r="E17" s="202">
        <v>2187.5500000000002</v>
      </c>
      <c r="F17" s="201">
        <v>84</v>
      </c>
      <c r="G17" s="202">
        <v>183444.77</v>
      </c>
      <c r="H17" s="202">
        <v>2183.87</v>
      </c>
      <c r="I17" s="202">
        <v>2167.36</v>
      </c>
      <c r="J17" s="201">
        <v>592</v>
      </c>
      <c r="K17" s="202">
        <v>1302389.3500000001</v>
      </c>
      <c r="L17" s="202">
        <v>2199.98</v>
      </c>
      <c r="M17" s="202">
        <v>2167.5700000000002</v>
      </c>
      <c r="N17" s="200">
        <v>0</v>
      </c>
      <c r="O17" s="202">
        <v>0</v>
      </c>
      <c r="P17" s="200">
        <v>0</v>
      </c>
      <c r="Q17" s="200" t="s">
        <v>491</v>
      </c>
    </row>
    <row r="18" spans="1:17">
      <c r="A18" s="200" t="s">
        <v>559</v>
      </c>
      <c r="B18" s="201">
        <v>10061</v>
      </c>
      <c r="C18" s="202">
        <v>27092213.59</v>
      </c>
      <c r="D18" s="202">
        <v>2692.8</v>
      </c>
      <c r="E18" s="202">
        <v>2667.58</v>
      </c>
      <c r="F18" s="201">
        <v>31</v>
      </c>
      <c r="G18" s="202">
        <v>84182.47</v>
      </c>
      <c r="H18" s="202">
        <v>2715.56</v>
      </c>
      <c r="I18" s="202">
        <v>2708.74</v>
      </c>
      <c r="J18" s="201">
        <v>169</v>
      </c>
      <c r="K18" s="202">
        <v>460698.12</v>
      </c>
      <c r="L18" s="202">
        <v>2726.02</v>
      </c>
      <c r="M18" s="202">
        <v>2714.7</v>
      </c>
      <c r="N18" s="200">
        <v>0</v>
      </c>
      <c r="O18" s="202">
        <v>0</v>
      </c>
      <c r="P18" s="200">
        <v>0</v>
      </c>
      <c r="Q18" s="200" t="s">
        <v>491</v>
      </c>
    </row>
    <row r="19" spans="1:17">
      <c r="A19" s="200" t="s">
        <v>560</v>
      </c>
      <c r="B19" s="201">
        <v>4261</v>
      </c>
      <c r="C19" s="202">
        <v>13546280</v>
      </c>
      <c r="D19" s="202">
        <v>3179.13</v>
      </c>
      <c r="E19" s="202">
        <v>3145.02</v>
      </c>
      <c r="F19" s="201">
        <v>7</v>
      </c>
      <c r="G19" s="202">
        <v>22472.27</v>
      </c>
      <c r="H19" s="202">
        <v>3210.32</v>
      </c>
      <c r="I19" s="202">
        <v>3221.73</v>
      </c>
      <c r="J19" s="201">
        <v>24</v>
      </c>
      <c r="K19" s="202">
        <v>76973.34</v>
      </c>
      <c r="L19" s="202">
        <v>3207.22</v>
      </c>
      <c r="M19" s="202">
        <v>3158.09</v>
      </c>
      <c r="N19" s="200">
        <v>0</v>
      </c>
      <c r="O19" s="202">
        <v>0</v>
      </c>
      <c r="P19" s="200">
        <v>0</v>
      </c>
      <c r="Q19" s="200" t="s">
        <v>491</v>
      </c>
    </row>
    <row r="20" spans="1:17">
      <c r="A20" s="200" t="s">
        <v>561</v>
      </c>
      <c r="B20" s="201">
        <v>761</v>
      </c>
      <c r="C20" s="202">
        <v>2817133.16</v>
      </c>
      <c r="D20" s="202">
        <v>3701.88</v>
      </c>
      <c r="E20" s="202">
        <v>3674.31</v>
      </c>
      <c r="F20" s="201">
        <v>6</v>
      </c>
      <c r="G20" s="202">
        <v>22349.54</v>
      </c>
      <c r="H20" s="202">
        <v>3724.92</v>
      </c>
      <c r="I20" s="202">
        <v>3764.93</v>
      </c>
      <c r="J20" s="201">
        <v>8</v>
      </c>
      <c r="K20" s="202">
        <v>29785.37</v>
      </c>
      <c r="L20" s="202">
        <v>3723.17</v>
      </c>
      <c r="M20" s="202">
        <v>3672.95</v>
      </c>
      <c r="N20" s="200">
        <v>0</v>
      </c>
      <c r="O20" s="202">
        <v>0</v>
      </c>
      <c r="P20" s="200">
        <v>0</v>
      </c>
      <c r="Q20" s="200" t="s">
        <v>491</v>
      </c>
    </row>
    <row r="21" spans="1:17">
      <c r="A21" s="357" t="s">
        <v>562</v>
      </c>
      <c r="B21" s="355">
        <v>1015</v>
      </c>
      <c r="C21" s="353">
        <v>4585747.96</v>
      </c>
      <c r="D21" s="353">
        <v>4517.9799999999996</v>
      </c>
      <c r="E21" s="353">
        <v>4449.7700000000004</v>
      </c>
      <c r="F21" s="355">
        <v>3</v>
      </c>
      <c r="G21" s="353">
        <v>13744.4</v>
      </c>
      <c r="H21" s="353">
        <v>4581.47</v>
      </c>
      <c r="I21" s="353">
        <v>4280.28</v>
      </c>
      <c r="J21" s="355">
        <v>6</v>
      </c>
      <c r="K21" s="353">
        <v>27721.13</v>
      </c>
      <c r="L21" s="353">
        <v>4620.1899999999996</v>
      </c>
      <c r="M21" s="353">
        <v>4450.67</v>
      </c>
      <c r="N21" s="357">
        <v>0</v>
      </c>
      <c r="O21" s="353">
        <v>0</v>
      </c>
      <c r="P21" s="357">
        <v>0</v>
      </c>
      <c r="Q21" s="357" t="s">
        <v>491</v>
      </c>
    </row>
    <row r="22" spans="1:17" ht="15.75">
      <c r="A22" s="352" t="s">
        <v>620</v>
      </c>
      <c r="B22" s="351">
        <v>1084263</v>
      </c>
      <c r="C22" s="350">
        <v>1222226942.9100001</v>
      </c>
      <c r="D22" s="350">
        <v>1127.24</v>
      </c>
      <c r="E22" s="350">
        <v>1071.02</v>
      </c>
      <c r="F22" s="351">
        <v>29108</v>
      </c>
      <c r="G22" s="350">
        <v>13518220.789999999</v>
      </c>
      <c r="H22" s="350">
        <v>464.42</v>
      </c>
      <c r="I22" s="350">
        <v>392.78</v>
      </c>
      <c r="J22" s="351">
        <v>142190</v>
      </c>
      <c r="K22" s="350">
        <v>94435980.790000007</v>
      </c>
      <c r="L22" s="350">
        <v>664.15</v>
      </c>
      <c r="M22" s="350">
        <v>570.58000000000004</v>
      </c>
      <c r="N22" s="352">
        <v>810</v>
      </c>
      <c r="O22" s="350">
        <v>631472.03</v>
      </c>
      <c r="P22" s="352">
        <v>779.6</v>
      </c>
      <c r="Q22" s="352">
        <v>783.3</v>
      </c>
    </row>
    <row r="23" spans="1:17"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</row>
    <row r="25" spans="1:17" ht="15.75">
      <c r="A25" s="378" t="s">
        <v>677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203"/>
    </row>
    <row r="27" spans="1:17">
      <c r="A27" s="379" t="s">
        <v>22</v>
      </c>
      <c r="B27" s="381" t="s">
        <v>5</v>
      </c>
      <c r="C27" s="382"/>
      <c r="D27" s="382"/>
      <c r="E27" s="383"/>
      <c r="F27" s="381" t="s">
        <v>6</v>
      </c>
      <c r="G27" s="382"/>
      <c r="H27" s="382"/>
      <c r="I27" s="383"/>
      <c r="J27" s="381" t="s">
        <v>23</v>
      </c>
      <c r="K27" s="382"/>
      <c r="L27" s="382"/>
      <c r="M27" s="383"/>
      <c r="N27" s="381" t="s">
        <v>24</v>
      </c>
      <c r="O27" s="382"/>
      <c r="P27" s="382"/>
      <c r="Q27" s="383"/>
    </row>
    <row r="28" spans="1:17">
      <c r="A28" s="380"/>
      <c r="B28" s="204" t="s">
        <v>1</v>
      </c>
      <c r="C28" s="205" t="s">
        <v>62</v>
      </c>
      <c r="D28" s="205" t="s">
        <v>25</v>
      </c>
      <c r="E28" s="205" t="s">
        <v>504</v>
      </c>
      <c r="F28" s="204" t="s">
        <v>1</v>
      </c>
      <c r="G28" s="205" t="s">
        <v>62</v>
      </c>
      <c r="H28" s="205" t="s">
        <v>25</v>
      </c>
      <c r="I28" s="205" t="s">
        <v>504</v>
      </c>
      <c r="J28" s="204" t="s">
        <v>1</v>
      </c>
      <c r="K28" s="205" t="s">
        <v>62</v>
      </c>
      <c r="L28" s="205" t="s">
        <v>25</v>
      </c>
      <c r="M28" s="205" t="s">
        <v>504</v>
      </c>
      <c r="N28" s="204" t="s">
        <v>1</v>
      </c>
      <c r="O28" s="205" t="s">
        <v>62</v>
      </c>
      <c r="P28" s="205" t="s">
        <v>25</v>
      </c>
      <c r="Q28" s="205" t="s">
        <v>504</v>
      </c>
    </row>
    <row r="29" spans="1:17">
      <c r="A29" s="206" t="s">
        <v>523</v>
      </c>
      <c r="B29" s="207">
        <v>13371</v>
      </c>
      <c r="C29" s="208">
        <v>782513.83</v>
      </c>
      <c r="D29" s="208">
        <v>58.52</v>
      </c>
      <c r="E29" s="208">
        <v>58.38</v>
      </c>
      <c r="F29" s="207">
        <v>11739</v>
      </c>
      <c r="G29" s="208">
        <v>744129.63</v>
      </c>
      <c r="H29" s="208">
        <v>63.39</v>
      </c>
      <c r="I29" s="208">
        <v>65.56</v>
      </c>
      <c r="J29" s="207">
        <v>548</v>
      </c>
      <c r="K29" s="208">
        <v>32134.04</v>
      </c>
      <c r="L29" s="208">
        <v>58.64</v>
      </c>
      <c r="M29" s="208">
        <v>61.15</v>
      </c>
      <c r="N29" s="206">
        <v>0</v>
      </c>
      <c r="O29" s="208">
        <v>0</v>
      </c>
      <c r="P29" s="206">
        <v>0</v>
      </c>
      <c r="Q29" s="206" t="s">
        <v>491</v>
      </c>
    </row>
    <row r="30" spans="1:17">
      <c r="A30" s="206" t="s">
        <v>524</v>
      </c>
      <c r="B30" s="207">
        <v>12566</v>
      </c>
      <c r="C30" s="208">
        <v>1845912.51</v>
      </c>
      <c r="D30" s="208">
        <v>146.9</v>
      </c>
      <c r="E30" s="208">
        <v>144.82</v>
      </c>
      <c r="F30" s="207">
        <v>12691</v>
      </c>
      <c r="G30" s="208">
        <v>1885502.7</v>
      </c>
      <c r="H30" s="208">
        <v>148.57</v>
      </c>
      <c r="I30" s="208">
        <v>146.99</v>
      </c>
      <c r="J30" s="207">
        <v>526</v>
      </c>
      <c r="K30" s="208">
        <v>79225.7</v>
      </c>
      <c r="L30" s="208">
        <v>150.62</v>
      </c>
      <c r="M30" s="208">
        <v>151.9</v>
      </c>
      <c r="N30" s="206">
        <v>0</v>
      </c>
      <c r="O30" s="208">
        <v>0</v>
      </c>
      <c r="P30" s="206">
        <v>0</v>
      </c>
      <c r="Q30" s="206" t="s">
        <v>491</v>
      </c>
    </row>
    <row r="31" spans="1:17">
      <c r="A31" s="206" t="s">
        <v>525</v>
      </c>
      <c r="B31" s="207">
        <v>8151</v>
      </c>
      <c r="C31" s="208">
        <v>2005840.8</v>
      </c>
      <c r="D31" s="208">
        <v>246.09</v>
      </c>
      <c r="E31" s="208">
        <v>244.02</v>
      </c>
      <c r="F31" s="207">
        <v>10722</v>
      </c>
      <c r="G31" s="208">
        <v>2671601.59</v>
      </c>
      <c r="H31" s="208">
        <v>249.17</v>
      </c>
      <c r="I31" s="208">
        <v>247.51</v>
      </c>
      <c r="J31" s="207">
        <v>1529</v>
      </c>
      <c r="K31" s="208">
        <v>386255.28</v>
      </c>
      <c r="L31" s="208">
        <v>252.62</v>
      </c>
      <c r="M31" s="208">
        <v>243.72</v>
      </c>
      <c r="N31" s="206">
        <v>0</v>
      </c>
      <c r="O31" s="208">
        <v>0</v>
      </c>
      <c r="P31" s="206">
        <v>0</v>
      </c>
      <c r="Q31" s="206" t="s">
        <v>491</v>
      </c>
    </row>
    <row r="32" spans="1:17">
      <c r="A32" s="206" t="s">
        <v>526</v>
      </c>
      <c r="B32" s="207">
        <v>107201</v>
      </c>
      <c r="C32" s="208">
        <v>39347071.549999997</v>
      </c>
      <c r="D32" s="208">
        <v>367.04</v>
      </c>
      <c r="E32" s="208">
        <v>360</v>
      </c>
      <c r="F32" s="207">
        <v>45678</v>
      </c>
      <c r="G32" s="208">
        <v>15958083.5</v>
      </c>
      <c r="H32" s="208">
        <v>349.36</v>
      </c>
      <c r="I32" s="208">
        <v>341</v>
      </c>
      <c r="J32" s="207">
        <v>29035</v>
      </c>
      <c r="K32" s="208">
        <v>10496068.949999999</v>
      </c>
      <c r="L32" s="208">
        <v>361.5</v>
      </c>
      <c r="M32" s="208">
        <v>360</v>
      </c>
      <c r="N32" s="206">
        <v>11</v>
      </c>
      <c r="O32" s="208">
        <v>4308.1499999999996</v>
      </c>
      <c r="P32" s="206">
        <v>391.65</v>
      </c>
      <c r="Q32" s="206">
        <v>391.65</v>
      </c>
    </row>
    <row r="33" spans="1:17">
      <c r="A33" s="206" t="s">
        <v>527</v>
      </c>
      <c r="B33" s="207">
        <v>150567</v>
      </c>
      <c r="C33" s="208">
        <v>68735434.980000004</v>
      </c>
      <c r="D33" s="208">
        <v>456.51</v>
      </c>
      <c r="E33" s="208">
        <v>457.7</v>
      </c>
      <c r="F33" s="207">
        <v>60723</v>
      </c>
      <c r="G33" s="208">
        <v>26943926.359999999</v>
      </c>
      <c r="H33" s="208">
        <v>443.72</v>
      </c>
      <c r="I33" s="208">
        <v>438.16</v>
      </c>
      <c r="J33" s="207">
        <v>22063</v>
      </c>
      <c r="K33" s="208">
        <v>10140898.140000001</v>
      </c>
      <c r="L33" s="208">
        <v>459.63</v>
      </c>
      <c r="M33" s="208">
        <v>467.85</v>
      </c>
      <c r="N33" s="206">
        <v>0</v>
      </c>
      <c r="O33" s="208">
        <v>0</v>
      </c>
      <c r="P33" s="206">
        <v>0</v>
      </c>
      <c r="Q33" s="206" t="s">
        <v>491</v>
      </c>
    </row>
    <row r="34" spans="1:17">
      <c r="A34" s="206" t="s">
        <v>528</v>
      </c>
      <c r="B34" s="207">
        <v>132178</v>
      </c>
      <c r="C34" s="208">
        <v>72049055.719999999</v>
      </c>
      <c r="D34" s="208">
        <v>545.09</v>
      </c>
      <c r="E34" s="208">
        <v>543.15</v>
      </c>
      <c r="F34" s="207">
        <v>75195</v>
      </c>
      <c r="G34" s="208">
        <v>41210334.020000003</v>
      </c>
      <c r="H34" s="208">
        <v>548.04999999999995</v>
      </c>
      <c r="I34" s="208">
        <v>539.75</v>
      </c>
      <c r="J34" s="207">
        <v>10438</v>
      </c>
      <c r="K34" s="208">
        <v>5630341.6799999997</v>
      </c>
      <c r="L34" s="208">
        <v>539.41</v>
      </c>
      <c r="M34" s="208">
        <v>536.35</v>
      </c>
      <c r="N34" s="206">
        <v>0</v>
      </c>
      <c r="O34" s="208">
        <v>0</v>
      </c>
      <c r="P34" s="206">
        <v>0</v>
      </c>
      <c r="Q34" s="206" t="s">
        <v>491</v>
      </c>
    </row>
    <row r="35" spans="1:17">
      <c r="A35" s="206" t="s">
        <v>529</v>
      </c>
      <c r="B35" s="207">
        <v>97902</v>
      </c>
      <c r="C35" s="208">
        <v>63268175.060000002</v>
      </c>
      <c r="D35" s="208">
        <v>646.24</v>
      </c>
      <c r="E35" s="208">
        <v>644.70000000000005</v>
      </c>
      <c r="F35" s="207">
        <v>30876</v>
      </c>
      <c r="G35" s="208">
        <v>19887058.370000001</v>
      </c>
      <c r="H35" s="208">
        <v>644.09</v>
      </c>
      <c r="I35" s="208">
        <v>640.76</v>
      </c>
      <c r="J35" s="207">
        <v>6648</v>
      </c>
      <c r="K35" s="208">
        <v>4245454.82</v>
      </c>
      <c r="L35" s="208">
        <v>638.61</v>
      </c>
      <c r="M35" s="208">
        <v>635.11</v>
      </c>
      <c r="N35" s="206">
        <v>0</v>
      </c>
      <c r="O35" s="208">
        <v>0</v>
      </c>
      <c r="P35" s="206">
        <v>0</v>
      </c>
      <c r="Q35" s="206" t="s">
        <v>491</v>
      </c>
    </row>
    <row r="36" spans="1:17">
      <c r="A36" s="206" t="s">
        <v>530</v>
      </c>
      <c r="B36" s="207">
        <v>58182</v>
      </c>
      <c r="C36" s="208">
        <v>43426133.630000003</v>
      </c>
      <c r="D36" s="208">
        <v>746.38</v>
      </c>
      <c r="E36" s="208">
        <v>744.16</v>
      </c>
      <c r="F36" s="207">
        <v>24240</v>
      </c>
      <c r="G36" s="208">
        <v>18110931.449999999</v>
      </c>
      <c r="H36" s="208">
        <v>747.15</v>
      </c>
      <c r="I36" s="208">
        <v>746.36</v>
      </c>
      <c r="J36" s="207">
        <v>6078</v>
      </c>
      <c r="K36" s="208">
        <v>4653006.57</v>
      </c>
      <c r="L36" s="208">
        <v>765.55</v>
      </c>
      <c r="M36" s="208">
        <v>783.3</v>
      </c>
      <c r="N36" s="206">
        <v>644</v>
      </c>
      <c r="O36" s="208">
        <v>504445.2</v>
      </c>
      <c r="P36" s="206">
        <v>783.3</v>
      </c>
      <c r="Q36" s="206">
        <v>783.3</v>
      </c>
    </row>
    <row r="37" spans="1:17">
      <c r="A37" s="206" t="s">
        <v>531</v>
      </c>
      <c r="B37" s="207">
        <v>44421</v>
      </c>
      <c r="C37" s="208">
        <v>37692960.869999997</v>
      </c>
      <c r="D37" s="208">
        <v>848.54</v>
      </c>
      <c r="E37" s="208">
        <v>847.93</v>
      </c>
      <c r="F37" s="207">
        <v>19184</v>
      </c>
      <c r="G37" s="208">
        <v>16292621.359999999</v>
      </c>
      <c r="H37" s="208">
        <v>849.28</v>
      </c>
      <c r="I37" s="208">
        <v>849.09</v>
      </c>
      <c r="J37" s="207">
        <v>1361</v>
      </c>
      <c r="K37" s="208">
        <v>1154458.24</v>
      </c>
      <c r="L37" s="208">
        <v>848.24</v>
      </c>
      <c r="M37" s="208">
        <v>845.5</v>
      </c>
      <c r="N37" s="206">
        <v>54</v>
      </c>
      <c r="O37" s="208">
        <v>44415</v>
      </c>
      <c r="P37" s="206">
        <v>822.5</v>
      </c>
      <c r="Q37" s="206">
        <v>822.5</v>
      </c>
    </row>
    <row r="38" spans="1:17">
      <c r="A38" s="206" t="s">
        <v>532</v>
      </c>
      <c r="B38" s="207">
        <v>45824</v>
      </c>
      <c r="C38" s="208">
        <v>43797169.740000002</v>
      </c>
      <c r="D38" s="208">
        <v>955.77</v>
      </c>
      <c r="E38" s="208">
        <v>957.99</v>
      </c>
      <c r="F38" s="207">
        <v>20299</v>
      </c>
      <c r="G38" s="208">
        <v>19377842.289999999</v>
      </c>
      <c r="H38" s="208">
        <v>954.62</v>
      </c>
      <c r="I38" s="208">
        <v>955.39</v>
      </c>
      <c r="J38" s="207">
        <v>960</v>
      </c>
      <c r="K38" s="208">
        <v>909478.27</v>
      </c>
      <c r="L38" s="208">
        <v>947.37</v>
      </c>
      <c r="M38" s="208">
        <v>945.92</v>
      </c>
      <c r="N38" s="206">
        <v>1</v>
      </c>
      <c r="O38" s="208">
        <v>931.3</v>
      </c>
      <c r="P38" s="206">
        <v>931.3</v>
      </c>
      <c r="Q38" s="206">
        <v>931.3</v>
      </c>
    </row>
    <row r="39" spans="1:17">
      <c r="A39" s="206" t="s">
        <v>510</v>
      </c>
      <c r="B39" s="207">
        <v>167077</v>
      </c>
      <c r="C39" s="208">
        <v>207402855.72</v>
      </c>
      <c r="D39" s="208">
        <v>1241.3599999999999</v>
      </c>
      <c r="E39" s="208">
        <v>1238.42</v>
      </c>
      <c r="F39" s="207">
        <v>49727</v>
      </c>
      <c r="G39" s="208">
        <v>59482480.420000002</v>
      </c>
      <c r="H39" s="208">
        <v>1196.18</v>
      </c>
      <c r="I39" s="208">
        <v>1170.94</v>
      </c>
      <c r="J39" s="207">
        <v>7832</v>
      </c>
      <c r="K39" s="208">
        <v>8824316.1600000001</v>
      </c>
      <c r="L39" s="208">
        <v>1126.7</v>
      </c>
      <c r="M39" s="208">
        <v>1099.9100000000001</v>
      </c>
      <c r="N39" s="206">
        <v>0</v>
      </c>
      <c r="O39" s="208">
        <v>0</v>
      </c>
      <c r="P39" s="206">
        <v>0</v>
      </c>
      <c r="Q39" s="206" t="s">
        <v>491</v>
      </c>
    </row>
    <row r="40" spans="1:17">
      <c r="A40" s="206" t="s">
        <v>511</v>
      </c>
      <c r="B40" s="207">
        <v>71901</v>
      </c>
      <c r="C40" s="208">
        <v>121160686.98</v>
      </c>
      <c r="D40" s="208">
        <v>1685.1</v>
      </c>
      <c r="E40" s="208">
        <v>1660.82</v>
      </c>
      <c r="F40" s="207">
        <v>9051</v>
      </c>
      <c r="G40" s="208">
        <v>15167949.32</v>
      </c>
      <c r="H40" s="208">
        <v>1675.83</v>
      </c>
      <c r="I40" s="208">
        <v>1637.45</v>
      </c>
      <c r="J40" s="207">
        <v>400</v>
      </c>
      <c r="K40" s="208">
        <v>664893.68999999994</v>
      </c>
      <c r="L40" s="208">
        <v>1662.23</v>
      </c>
      <c r="M40" s="208">
        <v>1624.56</v>
      </c>
      <c r="N40" s="206">
        <v>0</v>
      </c>
      <c r="O40" s="208">
        <v>0</v>
      </c>
      <c r="P40" s="206">
        <v>0</v>
      </c>
      <c r="Q40" s="206" t="s">
        <v>491</v>
      </c>
    </row>
    <row r="41" spans="1:17">
      <c r="A41" s="206" t="s">
        <v>512</v>
      </c>
      <c r="B41" s="207">
        <v>11429</v>
      </c>
      <c r="C41" s="208">
        <v>25079487.98</v>
      </c>
      <c r="D41" s="208">
        <v>2194.37</v>
      </c>
      <c r="E41" s="208">
        <v>2165.4499999999998</v>
      </c>
      <c r="F41" s="207">
        <v>1139</v>
      </c>
      <c r="G41" s="208">
        <v>2481307.69</v>
      </c>
      <c r="H41" s="208">
        <v>2178.5</v>
      </c>
      <c r="I41" s="208">
        <v>2140.9299999999998</v>
      </c>
      <c r="J41" s="207">
        <v>86</v>
      </c>
      <c r="K41" s="208">
        <v>186826.64</v>
      </c>
      <c r="L41" s="208">
        <v>2172.4</v>
      </c>
      <c r="M41" s="208">
        <v>2163.83</v>
      </c>
      <c r="N41" s="206">
        <v>0</v>
      </c>
      <c r="O41" s="208">
        <v>0</v>
      </c>
      <c r="P41" s="206">
        <v>0</v>
      </c>
      <c r="Q41" s="206" t="s">
        <v>491</v>
      </c>
    </row>
    <row r="42" spans="1:17">
      <c r="A42" s="206" t="s">
        <v>559</v>
      </c>
      <c r="B42" s="207">
        <v>3881</v>
      </c>
      <c r="C42" s="208">
        <v>10570435.01</v>
      </c>
      <c r="D42" s="208">
        <v>2723.64</v>
      </c>
      <c r="E42" s="208">
        <v>2711.7</v>
      </c>
      <c r="F42" s="207">
        <v>303</v>
      </c>
      <c r="G42" s="208">
        <v>825706.74</v>
      </c>
      <c r="H42" s="208">
        <v>2725.1</v>
      </c>
      <c r="I42" s="208">
        <v>2719.1</v>
      </c>
      <c r="J42" s="207">
        <v>27</v>
      </c>
      <c r="K42" s="208">
        <v>74694.509999999995</v>
      </c>
      <c r="L42" s="208">
        <v>2766.46</v>
      </c>
      <c r="M42" s="208">
        <v>2782.43</v>
      </c>
      <c r="N42" s="206">
        <v>0</v>
      </c>
      <c r="O42" s="208">
        <v>0</v>
      </c>
      <c r="P42" s="206">
        <v>0</v>
      </c>
      <c r="Q42" s="206" t="s">
        <v>491</v>
      </c>
    </row>
    <row r="43" spans="1:17">
      <c r="A43" s="206" t="s">
        <v>560</v>
      </c>
      <c r="B43" s="207">
        <v>1870</v>
      </c>
      <c r="C43" s="208">
        <v>5971578.4800000004</v>
      </c>
      <c r="D43" s="208">
        <v>3193.36</v>
      </c>
      <c r="E43" s="208">
        <v>3162.29</v>
      </c>
      <c r="F43" s="207">
        <v>211</v>
      </c>
      <c r="G43" s="208">
        <v>689280.97</v>
      </c>
      <c r="H43" s="208">
        <v>3266.73</v>
      </c>
      <c r="I43" s="208">
        <v>3278.89</v>
      </c>
      <c r="J43" s="207">
        <v>3</v>
      </c>
      <c r="K43" s="208">
        <v>9586.9</v>
      </c>
      <c r="L43" s="208">
        <v>3195.63</v>
      </c>
      <c r="M43" s="208">
        <v>3179.3</v>
      </c>
      <c r="N43" s="206">
        <v>0</v>
      </c>
      <c r="O43" s="208">
        <v>0</v>
      </c>
      <c r="P43" s="206">
        <v>0</v>
      </c>
      <c r="Q43" s="206" t="s">
        <v>491</v>
      </c>
    </row>
    <row r="44" spans="1:17">
      <c r="A44" s="206" t="s">
        <v>561</v>
      </c>
      <c r="B44" s="207">
        <v>500</v>
      </c>
      <c r="C44" s="208">
        <v>1856348.51</v>
      </c>
      <c r="D44" s="208">
        <v>3712.7</v>
      </c>
      <c r="E44" s="208">
        <v>3704.02</v>
      </c>
      <c r="F44" s="207">
        <v>24</v>
      </c>
      <c r="G44" s="208">
        <v>87350.45</v>
      </c>
      <c r="H44" s="208">
        <v>3639.6</v>
      </c>
      <c r="I44" s="208">
        <v>3619.14</v>
      </c>
      <c r="J44" s="207">
        <v>1</v>
      </c>
      <c r="K44" s="208">
        <v>3524.78</v>
      </c>
      <c r="L44" s="208">
        <v>3524.78</v>
      </c>
      <c r="M44" s="208">
        <v>3524.78</v>
      </c>
      <c r="N44" s="206">
        <v>0</v>
      </c>
      <c r="O44" s="208">
        <v>0</v>
      </c>
      <c r="P44" s="206">
        <v>0</v>
      </c>
      <c r="Q44" s="206" t="s">
        <v>491</v>
      </c>
    </row>
    <row r="45" spans="1:17">
      <c r="A45" s="209" t="s">
        <v>562</v>
      </c>
      <c r="B45" s="210">
        <v>332</v>
      </c>
      <c r="C45" s="211">
        <v>1490042.44</v>
      </c>
      <c r="D45" s="211">
        <v>4488.08</v>
      </c>
      <c r="E45" s="211">
        <v>4342.2299999999996</v>
      </c>
      <c r="F45" s="210">
        <v>14</v>
      </c>
      <c r="G45" s="211">
        <v>62793.69</v>
      </c>
      <c r="H45" s="211">
        <v>4485.26</v>
      </c>
      <c r="I45" s="211">
        <v>4341.3999999999996</v>
      </c>
      <c r="J45" s="210">
        <v>0</v>
      </c>
      <c r="K45" s="211">
        <v>0</v>
      </c>
      <c r="L45" s="211">
        <v>0</v>
      </c>
      <c r="M45" s="211" t="s">
        <v>491</v>
      </c>
      <c r="N45" s="209">
        <v>0</v>
      </c>
      <c r="O45" s="211">
        <v>0</v>
      </c>
      <c r="P45" s="209">
        <v>0</v>
      </c>
      <c r="Q45" s="209" t="s">
        <v>491</v>
      </c>
    </row>
    <row r="46" spans="1:17" ht="15.75">
      <c r="A46" s="312" t="s">
        <v>620</v>
      </c>
      <c r="B46" s="313">
        <v>927353</v>
      </c>
      <c r="C46" s="313">
        <v>746481703.80999994</v>
      </c>
      <c r="D46" s="313">
        <v>804.96</v>
      </c>
      <c r="E46" s="313">
        <v>636.64</v>
      </c>
      <c r="F46" s="313">
        <v>371816</v>
      </c>
      <c r="G46" s="313">
        <v>241878900.55000001</v>
      </c>
      <c r="H46" s="313">
        <v>650.53</v>
      </c>
      <c r="I46" s="313">
        <v>550.28</v>
      </c>
      <c r="J46" s="313">
        <v>87535</v>
      </c>
      <c r="K46" s="313">
        <v>47491164.369999997</v>
      </c>
      <c r="L46" s="313">
        <v>542.54</v>
      </c>
      <c r="M46" s="313">
        <v>473.4</v>
      </c>
      <c r="N46" s="313">
        <v>710</v>
      </c>
      <c r="O46" s="313">
        <v>554099.65</v>
      </c>
      <c r="P46" s="313">
        <v>780.42</v>
      </c>
      <c r="Q46" s="313">
        <v>783.3</v>
      </c>
    </row>
    <row r="48" spans="1:17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</sheetData>
  <mergeCells count="12"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A2" sqref="A2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384" t="s">
        <v>678</v>
      </c>
      <c r="B1" s="384"/>
      <c r="C1" s="384"/>
    </row>
    <row r="2" spans="1:4" ht="15.75" thickBot="1">
      <c r="B2" s="54"/>
    </row>
    <row r="3" spans="1:4" s="62" customFormat="1" ht="16.5" thickBot="1">
      <c r="A3" s="292" t="s">
        <v>64</v>
      </c>
      <c r="B3" s="271" t="s">
        <v>325</v>
      </c>
      <c r="C3" s="293" t="s">
        <v>1</v>
      </c>
    </row>
    <row r="4" spans="1:4">
      <c r="A4" s="151">
        <v>1</v>
      </c>
      <c r="B4" s="182" t="s">
        <v>90</v>
      </c>
      <c r="C4" s="306">
        <v>30582</v>
      </c>
    </row>
    <row r="5" spans="1:4" ht="15" customHeight="1">
      <c r="A5" s="81">
        <v>2</v>
      </c>
      <c r="B5" s="176" t="s">
        <v>91</v>
      </c>
      <c r="C5" s="294">
        <v>73398</v>
      </c>
      <c r="D5" s="8"/>
    </row>
    <row r="6" spans="1:4">
      <c r="A6" s="81">
        <v>3</v>
      </c>
      <c r="B6" s="162" t="s">
        <v>326</v>
      </c>
      <c r="C6" s="294">
        <v>12392</v>
      </c>
    </row>
    <row r="7" spans="1:4" ht="15.75" customHeight="1">
      <c r="A7" s="81">
        <v>4</v>
      </c>
      <c r="B7" s="162" t="s">
        <v>327</v>
      </c>
      <c r="C7" s="294">
        <v>15832</v>
      </c>
    </row>
    <row r="8" spans="1:4">
      <c r="A8" s="81">
        <v>5</v>
      </c>
      <c r="B8" s="162" t="s">
        <v>328</v>
      </c>
      <c r="C8" s="294">
        <v>18275</v>
      </c>
    </row>
    <row r="9" spans="1:4">
      <c r="A9" s="81">
        <v>6</v>
      </c>
      <c r="B9" s="162" t="s">
        <v>329</v>
      </c>
      <c r="C9" s="294">
        <v>21836</v>
      </c>
    </row>
    <row r="10" spans="1:4">
      <c r="A10" s="81">
        <v>7</v>
      </c>
      <c r="B10" s="162" t="s">
        <v>330</v>
      </c>
      <c r="C10" s="294">
        <v>23516</v>
      </c>
    </row>
    <row r="11" spans="1:4">
      <c r="A11" s="81">
        <v>8</v>
      </c>
      <c r="B11" s="162" t="s">
        <v>331</v>
      </c>
      <c r="C11" s="294">
        <v>29165</v>
      </c>
    </row>
    <row r="12" spans="1:4">
      <c r="A12" s="81">
        <v>9</v>
      </c>
      <c r="B12" s="162" t="s">
        <v>332</v>
      </c>
      <c r="C12" s="294">
        <v>33054</v>
      </c>
    </row>
    <row r="13" spans="1:4">
      <c r="A13" s="81">
        <v>10</v>
      </c>
      <c r="B13" s="162" t="s">
        <v>186</v>
      </c>
      <c r="C13" s="294">
        <v>35294</v>
      </c>
    </row>
    <row r="14" spans="1:4">
      <c r="A14" s="81">
        <v>11</v>
      </c>
      <c r="B14" s="162" t="s">
        <v>333</v>
      </c>
      <c r="C14" s="294">
        <v>42743</v>
      </c>
    </row>
    <row r="15" spans="1:4">
      <c r="A15" s="81">
        <v>12</v>
      </c>
      <c r="B15" s="162" t="s">
        <v>334</v>
      </c>
      <c r="C15" s="294">
        <v>49449</v>
      </c>
    </row>
    <row r="16" spans="1:4">
      <c r="A16" s="81">
        <v>13</v>
      </c>
      <c r="B16" s="162" t="s">
        <v>335</v>
      </c>
      <c r="C16" s="294">
        <v>57292</v>
      </c>
    </row>
    <row r="17" spans="1:3">
      <c r="A17" s="81">
        <v>14</v>
      </c>
      <c r="B17" s="162" t="s">
        <v>133</v>
      </c>
      <c r="C17" s="294">
        <v>62125</v>
      </c>
    </row>
    <row r="18" spans="1:3">
      <c r="A18" s="81">
        <v>15</v>
      </c>
      <c r="B18" s="162" t="s">
        <v>336</v>
      </c>
      <c r="C18" s="294">
        <v>63762</v>
      </c>
    </row>
    <row r="19" spans="1:3">
      <c r="A19" s="81">
        <v>16</v>
      </c>
      <c r="B19" s="162" t="s">
        <v>337</v>
      </c>
      <c r="C19" s="294">
        <v>71183</v>
      </c>
    </row>
    <row r="20" spans="1:3">
      <c r="A20" s="81">
        <v>17</v>
      </c>
      <c r="B20" s="162" t="s">
        <v>139</v>
      </c>
      <c r="C20" s="294">
        <v>73760</v>
      </c>
    </row>
    <row r="21" spans="1:3">
      <c r="A21" s="81">
        <v>18</v>
      </c>
      <c r="B21" s="162" t="s">
        <v>338</v>
      </c>
      <c r="C21" s="294">
        <v>72747</v>
      </c>
    </row>
    <row r="22" spans="1:3">
      <c r="A22" s="81">
        <v>19</v>
      </c>
      <c r="B22" s="162" t="s">
        <v>339</v>
      </c>
      <c r="C22" s="294">
        <v>72135</v>
      </c>
    </row>
    <row r="23" spans="1:3">
      <c r="A23" s="81">
        <v>20</v>
      </c>
      <c r="B23" s="162" t="s">
        <v>137</v>
      </c>
      <c r="C23" s="294">
        <v>85573</v>
      </c>
    </row>
    <row r="24" spans="1:3">
      <c r="A24" s="81">
        <v>21</v>
      </c>
      <c r="B24" s="162" t="s">
        <v>340</v>
      </c>
      <c r="C24" s="294">
        <v>101583</v>
      </c>
    </row>
    <row r="25" spans="1:3">
      <c r="A25" s="81">
        <v>22</v>
      </c>
      <c r="B25" s="176" t="s">
        <v>92</v>
      </c>
      <c r="C25" s="294">
        <v>1597406</v>
      </c>
    </row>
    <row r="26" spans="1:3" ht="15.75" thickBot="1">
      <c r="A26" s="152">
        <v>23</v>
      </c>
      <c r="B26" s="192" t="s">
        <v>93</v>
      </c>
      <c r="C26" s="307">
        <v>683</v>
      </c>
    </row>
    <row r="27" spans="1:3" s="62" customFormat="1" ht="16.5" thickBot="1">
      <c r="A27" s="225"/>
      <c r="B27" s="226" t="s">
        <v>11</v>
      </c>
      <c r="C27" s="273">
        <f>SUM(C4:C26)</f>
        <v>2643785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topLeftCell="G37" workbookViewId="0">
      <selection activeCell="I64" sqref="I64"/>
    </sheetView>
  </sheetViews>
  <sheetFormatPr defaultRowHeight="15"/>
  <cols>
    <col min="1" max="1" width="9.140625" style="175"/>
    <col min="2" max="2" width="15.42578125" style="175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75" customWidth="1"/>
    <col min="22" max="22" width="9.7109375" style="175" bestFit="1" customWidth="1"/>
    <col min="23" max="16384" width="9.140625" style="175"/>
  </cols>
  <sheetData>
    <row r="1" spans="1:22" s="53" customFormat="1" ht="15.75">
      <c r="A1" s="362" t="s">
        <v>679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</row>
    <row r="2" spans="1:22" ht="15.75" customHeight="1" thickBot="1">
      <c r="C2" s="54"/>
    </row>
    <row r="3" spans="1:22" s="53" customFormat="1" ht="14.25" customHeight="1">
      <c r="A3" s="385" t="s">
        <v>64</v>
      </c>
      <c r="B3" s="387" t="s">
        <v>117</v>
      </c>
      <c r="C3" s="389" t="s">
        <v>120</v>
      </c>
      <c r="D3" s="390"/>
      <c r="E3" s="390"/>
      <c r="F3" s="391"/>
      <c r="G3" s="389" t="s">
        <v>121</v>
      </c>
      <c r="H3" s="390"/>
      <c r="I3" s="390"/>
      <c r="J3" s="391"/>
      <c r="K3" s="389" t="s">
        <v>122</v>
      </c>
      <c r="L3" s="390"/>
      <c r="M3" s="390"/>
      <c r="N3" s="391"/>
      <c r="O3" s="389" t="s">
        <v>123</v>
      </c>
      <c r="P3" s="390"/>
      <c r="Q3" s="390"/>
      <c r="R3" s="391"/>
      <c r="S3" s="389" t="s">
        <v>119</v>
      </c>
      <c r="T3" s="390"/>
      <c r="U3" s="390"/>
      <c r="V3" s="391"/>
    </row>
    <row r="4" spans="1:22" s="53" customFormat="1" ht="16.5" thickBot="1">
      <c r="A4" s="386"/>
      <c r="B4" s="388"/>
      <c r="C4" s="278" t="s">
        <v>1</v>
      </c>
      <c r="D4" s="279" t="s">
        <v>118</v>
      </c>
      <c r="E4" s="280" t="s">
        <v>25</v>
      </c>
      <c r="F4" s="281" t="s">
        <v>504</v>
      </c>
      <c r="G4" s="278" t="s">
        <v>1</v>
      </c>
      <c r="H4" s="279" t="s">
        <v>118</v>
      </c>
      <c r="I4" s="280" t="s">
        <v>25</v>
      </c>
      <c r="J4" s="281" t="s">
        <v>504</v>
      </c>
      <c r="K4" s="278" t="s">
        <v>1</v>
      </c>
      <c r="L4" s="279" t="s">
        <v>118</v>
      </c>
      <c r="M4" s="280" t="s">
        <v>25</v>
      </c>
      <c r="N4" s="281" t="s">
        <v>504</v>
      </c>
      <c r="O4" s="278" t="s">
        <v>1</v>
      </c>
      <c r="P4" s="279" t="s">
        <v>118</v>
      </c>
      <c r="Q4" s="280" t="s">
        <v>25</v>
      </c>
      <c r="R4" s="281" t="s">
        <v>504</v>
      </c>
      <c r="S4" s="278" t="s">
        <v>1</v>
      </c>
      <c r="T4" s="279" t="s">
        <v>118</v>
      </c>
      <c r="U4" s="280" t="s">
        <v>25</v>
      </c>
      <c r="V4" s="280" t="s">
        <v>621</v>
      </c>
    </row>
    <row r="5" spans="1:22">
      <c r="A5" s="151">
        <v>1</v>
      </c>
      <c r="B5" s="282" t="s">
        <v>90</v>
      </c>
      <c r="C5" s="282">
        <v>0</v>
      </c>
      <c r="D5" s="282">
        <v>0</v>
      </c>
      <c r="E5" s="282">
        <v>0</v>
      </c>
      <c r="F5" s="283" t="s">
        <v>491</v>
      </c>
      <c r="G5" s="284">
        <v>27587</v>
      </c>
      <c r="H5" s="285">
        <v>9140821.5299999993</v>
      </c>
      <c r="I5" s="282">
        <v>331.35</v>
      </c>
      <c r="J5" s="283">
        <v>278.93</v>
      </c>
      <c r="K5" s="284">
        <v>2611</v>
      </c>
      <c r="L5" s="285">
        <v>1938260.53</v>
      </c>
      <c r="M5" s="282">
        <v>742.34</v>
      </c>
      <c r="N5" s="283">
        <v>783.3</v>
      </c>
      <c r="O5" s="284">
        <v>384</v>
      </c>
      <c r="P5" s="285">
        <v>301774.33</v>
      </c>
      <c r="Q5" s="282">
        <v>785.87</v>
      </c>
      <c r="R5" s="283">
        <v>783.3</v>
      </c>
      <c r="S5" s="284">
        <v>30582</v>
      </c>
      <c r="T5" s="285">
        <v>11380856.390000001</v>
      </c>
      <c r="U5" s="282">
        <v>372.14</v>
      </c>
      <c r="V5" s="218">
        <v>1.1599999999999999</v>
      </c>
    </row>
    <row r="6" spans="1:22">
      <c r="A6" s="81">
        <v>2</v>
      </c>
      <c r="B6" s="232" t="s">
        <v>91</v>
      </c>
      <c r="C6" s="235">
        <v>16257</v>
      </c>
      <c r="D6" s="236">
        <v>21549598.739999998</v>
      </c>
      <c r="E6" s="232">
        <v>1325.56</v>
      </c>
      <c r="F6" s="233">
        <v>1379.72</v>
      </c>
      <c r="G6" s="235">
        <v>26398</v>
      </c>
      <c r="H6" s="236">
        <v>12363192.300000001</v>
      </c>
      <c r="I6" s="232">
        <v>468.34</v>
      </c>
      <c r="J6" s="233">
        <v>437.87</v>
      </c>
      <c r="K6" s="235">
        <v>29991</v>
      </c>
      <c r="L6" s="236">
        <v>18783500.25</v>
      </c>
      <c r="M6" s="232">
        <v>626.29999999999995</v>
      </c>
      <c r="N6" s="233">
        <v>524.73</v>
      </c>
      <c r="O6" s="235">
        <v>752</v>
      </c>
      <c r="P6" s="236">
        <v>584262.44999999995</v>
      </c>
      <c r="Q6" s="232">
        <v>776.94</v>
      </c>
      <c r="R6" s="233">
        <v>783.3</v>
      </c>
      <c r="S6" s="235">
        <v>73398</v>
      </c>
      <c r="T6" s="236">
        <v>53280553.740000002</v>
      </c>
      <c r="U6" s="232">
        <v>725.91</v>
      </c>
      <c r="V6" s="220">
        <v>2.78</v>
      </c>
    </row>
    <row r="7" spans="1:22">
      <c r="A7" s="81">
        <v>3</v>
      </c>
      <c r="B7" s="232" t="s">
        <v>110</v>
      </c>
      <c r="C7" s="235">
        <v>56281</v>
      </c>
      <c r="D7" s="236">
        <v>66003405.549999997</v>
      </c>
      <c r="E7" s="232">
        <v>1172.75</v>
      </c>
      <c r="F7" s="233">
        <v>1111.79</v>
      </c>
      <c r="G7" s="235">
        <v>17560</v>
      </c>
      <c r="H7" s="236">
        <v>10021440.52</v>
      </c>
      <c r="I7" s="232">
        <v>570.70000000000005</v>
      </c>
      <c r="J7" s="233">
        <v>530.35</v>
      </c>
      <c r="K7" s="235">
        <v>17893</v>
      </c>
      <c r="L7" s="236">
        <v>11665300.41</v>
      </c>
      <c r="M7" s="232">
        <v>651.95000000000005</v>
      </c>
      <c r="N7" s="233">
        <v>533.93000000000006</v>
      </c>
      <c r="O7" s="235">
        <v>117</v>
      </c>
      <c r="P7" s="236">
        <v>91607.25</v>
      </c>
      <c r="Q7" s="232">
        <v>782.97</v>
      </c>
      <c r="R7" s="233">
        <v>783.3</v>
      </c>
      <c r="S7" s="235">
        <v>91851</v>
      </c>
      <c r="T7" s="236">
        <v>87781753.730000004</v>
      </c>
      <c r="U7" s="232">
        <v>955.7</v>
      </c>
      <c r="V7" s="220">
        <v>3.47</v>
      </c>
    </row>
    <row r="8" spans="1:22">
      <c r="A8" s="81">
        <v>4</v>
      </c>
      <c r="B8" s="232" t="s">
        <v>111</v>
      </c>
      <c r="C8" s="235">
        <v>136183</v>
      </c>
      <c r="D8" s="236">
        <v>174656825.40000001</v>
      </c>
      <c r="E8" s="232">
        <v>1282.52</v>
      </c>
      <c r="F8" s="233">
        <v>1287.44</v>
      </c>
      <c r="G8" s="235">
        <v>26834</v>
      </c>
      <c r="H8" s="236">
        <v>16924976.059999999</v>
      </c>
      <c r="I8" s="232">
        <v>630.73</v>
      </c>
      <c r="J8" s="233">
        <v>565.62</v>
      </c>
      <c r="K8" s="235">
        <v>26603</v>
      </c>
      <c r="L8" s="236">
        <v>17953957.760000002</v>
      </c>
      <c r="M8" s="232">
        <v>674.88</v>
      </c>
      <c r="N8" s="233">
        <v>550.6</v>
      </c>
      <c r="O8" s="235">
        <v>85</v>
      </c>
      <c r="P8" s="236">
        <v>66854.899999999994</v>
      </c>
      <c r="Q8" s="232">
        <v>786.53</v>
      </c>
      <c r="R8" s="233">
        <v>783.3</v>
      </c>
      <c r="S8" s="235">
        <v>189705</v>
      </c>
      <c r="T8" s="236">
        <v>209602614.12</v>
      </c>
      <c r="U8" s="232">
        <v>1104.8900000000001</v>
      </c>
      <c r="V8" s="220">
        <v>7.18</v>
      </c>
    </row>
    <row r="9" spans="1:22">
      <c r="A9" s="81">
        <v>5</v>
      </c>
      <c r="B9" s="232" t="s">
        <v>112</v>
      </c>
      <c r="C9" s="235">
        <v>262754</v>
      </c>
      <c r="D9" s="236">
        <v>335233888.29000002</v>
      </c>
      <c r="E9" s="232">
        <v>1275.8499999999999</v>
      </c>
      <c r="F9" s="233">
        <v>1311.63</v>
      </c>
      <c r="G9" s="235">
        <v>33239</v>
      </c>
      <c r="H9" s="236">
        <v>21535778.48</v>
      </c>
      <c r="I9" s="232">
        <v>647.91</v>
      </c>
      <c r="J9" s="233">
        <v>575.69000000000005</v>
      </c>
      <c r="K9" s="235">
        <v>32066</v>
      </c>
      <c r="L9" s="236">
        <v>21254055.199999999</v>
      </c>
      <c r="M9" s="232">
        <v>662.82</v>
      </c>
      <c r="N9" s="233">
        <v>546.13</v>
      </c>
      <c r="O9" s="235">
        <v>63</v>
      </c>
      <c r="P9" s="236">
        <v>48682.2</v>
      </c>
      <c r="Q9" s="232">
        <v>772.73</v>
      </c>
      <c r="R9" s="233">
        <v>783.3</v>
      </c>
      <c r="S9" s="235">
        <v>328122</v>
      </c>
      <c r="T9" s="236">
        <v>378072404.17000002</v>
      </c>
      <c r="U9" s="232">
        <v>1152.23</v>
      </c>
      <c r="V9" s="220">
        <v>12.41</v>
      </c>
    </row>
    <row r="10" spans="1:22">
      <c r="A10" s="81">
        <v>6</v>
      </c>
      <c r="B10" s="232" t="s">
        <v>113</v>
      </c>
      <c r="C10" s="235">
        <v>364457</v>
      </c>
      <c r="D10" s="236">
        <v>400803985.72000003</v>
      </c>
      <c r="E10" s="232">
        <v>1099.73</v>
      </c>
      <c r="F10" s="233">
        <v>1003</v>
      </c>
      <c r="G10" s="235">
        <v>39698</v>
      </c>
      <c r="H10" s="236">
        <v>27784115.960000001</v>
      </c>
      <c r="I10" s="232">
        <v>699.89</v>
      </c>
      <c r="J10" s="233">
        <v>591.35</v>
      </c>
      <c r="K10" s="235">
        <v>33297</v>
      </c>
      <c r="L10" s="236">
        <v>21190866.129999999</v>
      </c>
      <c r="M10" s="232">
        <v>636.41999999999996</v>
      </c>
      <c r="N10" s="233">
        <v>534.43000000000006</v>
      </c>
      <c r="O10" s="235">
        <v>53</v>
      </c>
      <c r="P10" s="236">
        <v>41006</v>
      </c>
      <c r="Q10" s="232">
        <v>773.7</v>
      </c>
      <c r="R10" s="233">
        <v>783.3</v>
      </c>
      <c r="S10" s="235">
        <v>437505</v>
      </c>
      <c r="T10" s="236">
        <v>449819973.81</v>
      </c>
      <c r="U10" s="232">
        <v>1028.1500000000001</v>
      </c>
      <c r="V10" s="220">
        <v>16.55</v>
      </c>
    </row>
    <row r="11" spans="1:22">
      <c r="A11" s="81">
        <v>7</v>
      </c>
      <c r="B11" s="232" t="s">
        <v>114</v>
      </c>
      <c r="C11" s="235">
        <v>334339</v>
      </c>
      <c r="D11" s="236">
        <v>314412288.02999997</v>
      </c>
      <c r="E11" s="232">
        <v>940.4</v>
      </c>
      <c r="F11" s="233">
        <v>760.11</v>
      </c>
      <c r="G11" s="235">
        <v>39758</v>
      </c>
      <c r="H11" s="236">
        <v>28475303.559999999</v>
      </c>
      <c r="I11" s="232">
        <v>716.22</v>
      </c>
      <c r="J11" s="233">
        <v>589.61</v>
      </c>
      <c r="K11" s="235">
        <v>27175</v>
      </c>
      <c r="L11" s="236">
        <v>16237995.59</v>
      </c>
      <c r="M11" s="232">
        <v>597.53</v>
      </c>
      <c r="N11" s="233">
        <v>515.07000000000005</v>
      </c>
      <c r="O11" s="235">
        <v>29</v>
      </c>
      <c r="P11" s="236">
        <v>22715.7</v>
      </c>
      <c r="Q11" s="232">
        <v>783.3</v>
      </c>
      <c r="R11" s="233">
        <v>783.3</v>
      </c>
      <c r="S11" s="235">
        <v>401301</v>
      </c>
      <c r="T11" s="236">
        <v>359148302.88</v>
      </c>
      <c r="U11" s="232">
        <v>894.96</v>
      </c>
      <c r="V11" s="220">
        <v>15.18</v>
      </c>
    </row>
    <row r="12" spans="1:22">
      <c r="A12" s="81">
        <v>8</v>
      </c>
      <c r="B12" s="232" t="s">
        <v>115</v>
      </c>
      <c r="C12" s="235">
        <v>349209</v>
      </c>
      <c r="D12" s="236">
        <v>293410115.87</v>
      </c>
      <c r="E12" s="232">
        <v>840.21</v>
      </c>
      <c r="F12" s="233">
        <v>652.36</v>
      </c>
      <c r="G12" s="235">
        <v>57027</v>
      </c>
      <c r="H12" s="236">
        <v>39804090.259999998</v>
      </c>
      <c r="I12" s="232">
        <v>697.99</v>
      </c>
      <c r="J12" s="233">
        <v>568.82000000000005</v>
      </c>
      <c r="K12" s="235">
        <v>26127</v>
      </c>
      <c r="L12" s="236">
        <v>14520155.67</v>
      </c>
      <c r="M12" s="232">
        <v>555.75</v>
      </c>
      <c r="N12" s="233">
        <v>485.25</v>
      </c>
      <c r="O12" s="235">
        <v>22</v>
      </c>
      <c r="P12" s="236">
        <v>17311</v>
      </c>
      <c r="Q12" s="232">
        <v>786.86</v>
      </c>
      <c r="R12" s="233">
        <v>783.3</v>
      </c>
      <c r="S12" s="235">
        <v>432385</v>
      </c>
      <c r="T12" s="236">
        <v>347751672.80000001</v>
      </c>
      <c r="U12" s="232">
        <v>804.26</v>
      </c>
      <c r="V12" s="220">
        <v>16.350000000000001</v>
      </c>
    </row>
    <row r="13" spans="1:22">
      <c r="A13" s="81">
        <v>9</v>
      </c>
      <c r="B13" s="232" t="s">
        <v>116</v>
      </c>
      <c r="C13" s="235">
        <v>279276</v>
      </c>
      <c r="D13" s="236">
        <v>212911688.03999999</v>
      </c>
      <c r="E13" s="232">
        <v>762.37</v>
      </c>
      <c r="F13" s="233">
        <v>560.70000000000005</v>
      </c>
      <c r="G13" s="235">
        <v>61133</v>
      </c>
      <c r="H13" s="236">
        <v>41466597.020000003</v>
      </c>
      <c r="I13" s="232">
        <v>678.3</v>
      </c>
      <c r="J13" s="233">
        <v>549.66</v>
      </c>
      <c r="K13" s="235">
        <v>18140</v>
      </c>
      <c r="L13" s="236">
        <v>9922538.7599999998</v>
      </c>
      <c r="M13" s="232">
        <v>547</v>
      </c>
      <c r="N13" s="233">
        <v>443.6</v>
      </c>
      <c r="O13" s="235">
        <v>8</v>
      </c>
      <c r="P13" s="236">
        <v>6266.4</v>
      </c>
      <c r="Q13" s="232">
        <v>783.3</v>
      </c>
      <c r="R13" s="233">
        <v>783.3</v>
      </c>
      <c r="S13" s="235">
        <v>358557</v>
      </c>
      <c r="T13" s="236">
        <v>264307090.22</v>
      </c>
      <c r="U13" s="232">
        <v>737.14</v>
      </c>
      <c r="V13" s="220">
        <v>13.56</v>
      </c>
    </row>
    <row r="14" spans="1:22">
      <c r="A14" s="81">
        <v>10</v>
      </c>
      <c r="B14" s="232" t="s">
        <v>124</v>
      </c>
      <c r="C14" s="235">
        <v>157083</v>
      </c>
      <c r="D14" s="236">
        <v>110820601.06999999</v>
      </c>
      <c r="E14" s="232">
        <v>705.49</v>
      </c>
      <c r="F14" s="233">
        <v>479.31</v>
      </c>
      <c r="G14" s="235">
        <v>48206</v>
      </c>
      <c r="H14" s="236">
        <v>32260108.100000001</v>
      </c>
      <c r="I14" s="232">
        <v>669.21</v>
      </c>
      <c r="J14" s="233">
        <v>531.09</v>
      </c>
      <c r="K14" s="235">
        <v>10489</v>
      </c>
      <c r="L14" s="236">
        <v>5680891.29</v>
      </c>
      <c r="M14" s="232">
        <v>541.6</v>
      </c>
      <c r="N14" s="233">
        <v>412.8</v>
      </c>
      <c r="O14" s="235">
        <v>7</v>
      </c>
      <c r="P14" s="236">
        <v>5091.45</v>
      </c>
      <c r="Q14" s="232">
        <v>727.35</v>
      </c>
      <c r="R14" s="233">
        <v>783.3</v>
      </c>
      <c r="S14" s="235">
        <v>215785</v>
      </c>
      <c r="T14" s="236">
        <v>148766691.91</v>
      </c>
      <c r="U14" s="232">
        <v>689.42</v>
      </c>
      <c r="V14" s="220">
        <v>8.16</v>
      </c>
    </row>
    <row r="15" spans="1:22">
      <c r="A15" s="81">
        <v>11</v>
      </c>
      <c r="B15" s="232" t="s">
        <v>125</v>
      </c>
      <c r="C15" s="235">
        <v>44646</v>
      </c>
      <c r="D15" s="236">
        <v>31370429.690000001</v>
      </c>
      <c r="E15" s="232">
        <v>702.65</v>
      </c>
      <c r="F15" s="233">
        <v>446.21</v>
      </c>
      <c r="G15" s="235">
        <v>18442</v>
      </c>
      <c r="H15" s="236">
        <v>12272012.85</v>
      </c>
      <c r="I15" s="232">
        <v>665.44</v>
      </c>
      <c r="J15" s="233">
        <v>530.34</v>
      </c>
      <c r="K15" s="235">
        <v>4256</v>
      </c>
      <c r="L15" s="236">
        <v>2215933.7000000002</v>
      </c>
      <c r="M15" s="232">
        <v>520.66</v>
      </c>
      <c r="N15" s="233">
        <v>365.36</v>
      </c>
      <c r="O15" s="235">
        <v>0</v>
      </c>
      <c r="P15" s="236">
        <v>0</v>
      </c>
      <c r="Q15" s="232">
        <v>0</v>
      </c>
      <c r="R15" s="233" t="s">
        <v>491</v>
      </c>
      <c r="S15" s="235">
        <v>67344</v>
      </c>
      <c r="T15" s="236">
        <v>45858376.240000002</v>
      </c>
      <c r="U15" s="232">
        <v>680.96</v>
      </c>
      <c r="V15" s="220">
        <v>2.5499999999999998</v>
      </c>
    </row>
    <row r="16" spans="1:22">
      <c r="A16" s="81">
        <v>12</v>
      </c>
      <c r="B16" s="232" t="s">
        <v>126</v>
      </c>
      <c r="C16" s="235">
        <v>10489</v>
      </c>
      <c r="D16" s="236">
        <v>6923465.1200000001</v>
      </c>
      <c r="E16" s="232">
        <v>660.07</v>
      </c>
      <c r="F16" s="233">
        <v>426.51</v>
      </c>
      <c r="G16" s="235">
        <v>5005</v>
      </c>
      <c r="H16" s="236">
        <v>3327213.31</v>
      </c>
      <c r="I16" s="232">
        <v>664.78</v>
      </c>
      <c r="J16" s="233">
        <v>530.33000000000004</v>
      </c>
      <c r="K16" s="235">
        <v>1073</v>
      </c>
      <c r="L16" s="236">
        <v>560558.37</v>
      </c>
      <c r="M16" s="232">
        <v>522.41999999999996</v>
      </c>
      <c r="N16" s="233">
        <v>426.51</v>
      </c>
      <c r="O16" s="235">
        <v>0</v>
      </c>
      <c r="P16" s="236">
        <v>0</v>
      </c>
      <c r="Q16" s="232">
        <v>0</v>
      </c>
      <c r="R16" s="233" t="s">
        <v>491</v>
      </c>
      <c r="S16" s="235">
        <v>16567</v>
      </c>
      <c r="T16" s="236">
        <v>10811236.800000001</v>
      </c>
      <c r="U16" s="232">
        <v>652.58000000000004</v>
      </c>
      <c r="V16" s="220">
        <v>0.63</v>
      </c>
    </row>
    <row r="17" spans="1:22" ht="15.75" thickBot="1">
      <c r="A17" s="152">
        <v>13</v>
      </c>
      <c r="B17" s="286" t="s">
        <v>93</v>
      </c>
      <c r="C17" s="287">
        <v>642</v>
      </c>
      <c r="D17" s="288">
        <v>612355.19999999995</v>
      </c>
      <c r="E17" s="286">
        <v>953.82</v>
      </c>
      <c r="F17" s="289">
        <v>807.82</v>
      </c>
      <c r="G17" s="287">
        <v>37</v>
      </c>
      <c r="H17" s="288">
        <v>21471.39</v>
      </c>
      <c r="I17" s="286">
        <v>580.30999999999995</v>
      </c>
      <c r="J17" s="289">
        <v>572.45000000000005</v>
      </c>
      <c r="K17" s="287">
        <v>4</v>
      </c>
      <c r="L17" s="288">
        <v>3131.5</v>
      </c>
      <c r="M17" s="286">
        <v>782.88</v>
      </c>
      <c r="N17" s="289">
        <v>393.42</v>
      </c>
      <c r="O17" s="287">
        <v>0</v>
      </c>
      <c r="P17" s="288">
        <v>0</v>
      </c>
      <c r="Q17" s="286">
        <v>0</v>
      </c>
      <c r="R17" s="289" t="s">
        <v>491</v>
      </c>
      <c r="S17" s="287">
        <v>683</v>
      </c>
      <c r="T17" s="288">
        <v>636958.09</v>
      </c>
      <c r="U17" s="286">
        <v>932.59</v>
      </c>
      <c r="V17" s="224">
        <v>0.03</v>
      </c>
    </row>
    <row r="18" spans="1:22" s="62" customFormat="1" ht="16.5" thickBot="1">
      <c r="A18" s="225"/>
      <c r="B18" s="274" t="s">
        <v>620</v>
      </c>
      <c r="C18" s="275">
        <v>2011616</v>
      </c>
      <c r="D18" s="276">
        <v>1968708646.72</v>
      </c>
      <c r="E18" s="274">
        <v>978.67</v>
      </c>
      <c r="F18" s="277">
        <v>828.15</v>
      </c>
      <c r="G18" s="275">
        <v>400924</v>
      </c>
      <c r="H18" s="276">
        <v>255397121.34</v>
      </c>
      <c r="I18" s="274">
        <v>637.02</v>
      </c>
      <c r="J18" s="277">
        <v>540.26</v>
      </c>
      <c r="K18" s="275">
        <v>229725</v>
      </c>
      <c r="L18" s="276">
        <v>141927145.16</v>
      </c>
      <c r="M18" s="274">
        <v>617.80999999999995</v>
      </c>
      <c r="N18" s="277">
        <v>513.93000000000006</v>
      </c>
      <c r="O18" s="275">
        <v>1520</v>
      </c>
      <c r="P18" s="276">
        <v>1185571.68</v>
      </c>
      <c r="Q18" s="274">
        <v>779.98</v>
      </c>
      <c r="R18" s="277">
        <v>783.3</v>
      </c>
      <c r="S18" s="275">
        <v>2643785</v>
      </c>
      <c r="T18" s="276">
        <v>2367218484.9000001</v>
      </c>
      <c r="U18" s="274">
        <v>895.39</v>
      </c>
      <c r="V18" s="230">
        <v>100</v>
      </c>
    </row>
    <row r="20" spans="1:22" ht="15" customHeight="1">
      <c r="A20" s="362" t="s">
        <v>680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</row>
    <row r="21" spans="1:22" ht="15.75" thickBot="1"/>
    <row r="22" spans="1:22" ht="15.75">
      <c r="A22" s="385" t="s">
        <v>64</v>
      </c>
      <c r="B22" s="387" t="s">
        <v>117</v>
      </c>
      <c r="C22" s="389" t="s">
        <v>120</v>
      </c>
      <c r="D22" s="390"/>
      <c r="E22" s="390"/>
      <c r="F22" s="391"/>
      <c r="G22" s="389" t="s">
        <v>121</v>
      </c>
      <c r="H22" s="390"/>
      <c r="I22" s="390"/>
      <c r="J22" s="391"/>
      <c r="K22" s="389" t="s">
        <v>122</v>
      </c>
      <c r="L22" s="390"/>
      <c r="M22" s="390"/>
      <c r="N22" s="391"/>
      <c r="O22" s="389" t="s">
        <v>123</v>
      </c>
      <c r="P22" s="390"/>
      <c r="Q22" s="390"/>
      <c r="R22" s="391"/>
      <c r="S22" s="389" t="s">
        <v>119</v>
      </c>
      <c r="T22" s="390"/>
      <c r="U22" s="390"/>
      <c r="V22" s="391"/>
    </row>
    <row r="23" spans="1:22" ht="16.5" thickBot="1">
      <c r="A23" s="392"/>
      <c r="B23" s="363"/>
      <c r="C23" s="212" t="s">
        <v>1</v>
      </c>
      <c r="D23" s="213" t="s">
        <v>118</v>
      </c>
      <c r="E23" s="171" t="s">
        <v>25</v>
      </c>
      <c r="F23" s="214" t="s">
        <v>504</v>
      </c>
      <c r="G23" s="212" t="s">
        <v>1</v>
      </c>
      <c r="H23" s="213" t="s">
        <v>118</v>
      </c>
      <c r="I23" s="171" t="s">
        <v>25</v>
      </c>
      <c r="J23" s="214" t="s">
        <v>504</v>
      </c>
      <c r="K23" s="212" t="s">
        <v>1</v>
      </c>
      <c r="L23" s="213" t="s">
        <v>118</v>
      </c>
      <c r="M23" s="171" t="s">
        <v>25</v>
      </c>
      <c r="N23" s="214" t="s">
        <v>504</v>
      </c>
      <c r="O23" s="212" t="s">
        <v>1</v>
      </c>
      <c r="P23" s="213" t="s">
        <v>118</v>
      </c>
      <c r="Q23" s="171" t="s">
        <v>25</v>
      </c>
      <c r="R23" s="214" t="s">
        <v>504</v>
      </c>
      <c r="S23" s="212" t="s">
        <v>1</v>
      </c>
      <c r="T23" s="213" t="s">
        <v>118</v>
      </c>
      <c r="U23" s="171" t="s">
        <v>25</v>
      </c>
      <c r="V23" s="231" t="s">
        <v>621</v>
      </c>
    </row>
    <row r="24" spans="1:22">
      <c r="A24" s="151">
        <v>1</v>
      </c>
      <c r="B24" s="215" t="s">
        <v>90</v>
      </c>
      <c r="C24" s="216">
        <v>0</v>
      </c>
      <c r="D24" s="237">
        <v>0</v>
      </c>
      <c r="E24" s="217">
        <v>0</v>
      </c>
      <c r="F24" s="217" t="s">
        <v>491</v>
      </c>
      <c r="G24" s="216">
        <v>13791</v>
      </c>
      <c r="H24" s="237">
        <v>4501015.99</v>
      </c>
      <c r="I24" s="217">
        <v>326.37</v>
      </c>
      <c r="J24" s="217">
        <v>271.22000000000003</v>
      </c>
      <c r="K24" s="216">
        <v>1506</v>
      </c>
      <c r="L24" s="237">
        <v>1116080.32</v>
      </c>
      <c r="M24" s="217">
        <v>741.09</v>
      </c>
      <c r="N24" s="217">
        <v>783.3</v>
      </c>
      <c r="O24" s="216">
        <v>228</v>
      </c>
      <c r="P24" s="237">
        <v>179226.73</v>
      </c>
      <c r="Q24" s="217">
        <v>786.08</v>
      </c>
      <c r="R24" s="217">
        <v>783.3</v>
      </c>
      <c r="S24" s="216">
        <v>15525</v>
      </c>
      <c r="T24" s="237">
        <v>5796323.04</v>
      </c>
      <c r="U24" s="217">
        <v>373.35</v>
      </c>
      <c r="V24" s="218">
        <v>1.24</v>
      </c>
    </row>
    <row r="25" spans="1:22">
      <c r="A25" s="81">
        <v>2</v>
      </c>
      <c r="B25" s="80" t="s">
        <v>91</v>
      </c>
      <c r="C25" s="219">
        <v>10212</v>
      </c>
      <c r="D25" s="238">
        <v>14501148.359999999</v>
      </c>
      <c r="E25" s="172">
        <v>1420.01</v>
      </c>
      <c r="F25" s="172">
        <v>1435.04</v>
      </c>
      <c r="G25" s="219">
        <v>4078</v>
      </c>
      <c r="H25" s="238">
        <v>2009219.77</v>
      </c>
      <c r="I25" s="172">
        <v>492.7</v>
      </c>
      <c r="J25" s="172">
        <v>414.82</v>
      </c>
      <c r="K25" s="219">
        <v>19250</v>
      </c>
      <c r="L25" s="238">
        <v>12137427.77</v>
      </c>
      <c r="M25" s="172">
        <v>630.52</v>
      </c>
      <c r="N25" s="172">
        <v>535.04999999999995</v>
      </c>
      <c r="O25" s="219">
        <v>448</v>
      </c>
      <c r="P25" s="238">
        <v>347204.35</v>
      </c>
      <c r="Q25" s="172">
        <v>775.01</v>
      </c>
      <c r="R25" s="172">
        <v>783.3</v>
      </c>
      <c r="S25" s="219">
        <v>33988</v>
      </c>
      <c r="T25" s="238">
        <v>28995000.25</v>
      </c>
      <c r="U25" s="172">
        <v>853.1</v>
      </c>
      <c r="V25" s="220">
        <v>2.71</v>
      </c>
    </row>
    <row r="26" spans="1:22">
      <c r="A26" s="81">
        <v>3</v>
      </c>
      <c r="B26" s="80" t="s">
        <v>110</v>
      </c>
      <c r="C26" s="219">
        <v>20937</v>
      </c>
      <c r="D26" s="238">
        <v>31165108.93</v>
      </c>
      <c r="E26" s="172">
        <v>1488.52</v>
      </c>
      <c r="F26" s="172">
        <v>1478.53</v>
      </c>
      <c r="G26" s="219">
        <v>1834</v>
      </c>
      <c r="H26" s="238">
        <v>962433.94</v>
      </c>
      <c r="I26" s="172">
        <v>524.77</v>
      </c>
      <c r="J26" s="172">
        <v>438.16</v>
      </c>
      <c r="K26" s="219">
        <v>11517</v>
      </c>
      <c r="L26" s="238">
        <v>7766008.96</v>
      </c>
      <c r="M26" s="172">
        <v>674.31</v>
      </c>
      <c r="N26" s="172">
        <v>566.87</v>
      </c>
      <c r="O26" s="219">
        <v>53</v>
      </c>
      <c r="P26" s="238">
        <v>41750.1</v>
      </c>
      <c r="Q26" s="172">
        <v>787.74</v>
      </c>
      <c r="R26" s="172">
        <v>783.3</v>
      </c>
      <c r="S26" s="219">
        <v>34341</v>
      </c>
      <c r="T26" s="238">
        <v>39935301.93</v>
      </c>
      <c r="U26" s="172">
        <v>1162.9000000000001</v>
      </c>
      <c r="V26" s="220">
        <v>2.73</v>
      </c>
    </row>
    <row r="27" spans="1:22">
      <c r="A27" s="81">
        <v>4</v>
      </c>
      <c r="B27" s="80" t="s">
        <v>111</v>
      </c>
      <c r="C27" s="219">
        <v>60510</v>
      </c>
      <c r="D27" s="238">
        <v>93591803.670000002</v>
      </c>
      <c r="E27" s="172">
        <v>1546.72</v>
      </c>
      <c r="F27" s="172">
        <v>1528.83</v>
      </c>
      <c r="G27" s="219">
        <v>2227</v>
      </c>
      <c r="H27" s="238">
        <v>1281397.07</v>
      </c>
      <c r="I27" s="172">
        <v>575.39</v>
      </c>
      <c r="J27" s="172">
        <v>484.87</v>
      </c>
      <c r="K27" s="219">
        <v>17538</v>
      </c>
      <c r="L27" s="238">
        <v>12575142.210000001</v>
      </c>
      <c r="M27" s="172">
        <v>717.02</v>
      </c>
      <c r="N27" s="172">
        <v>603.93000000000006</v>
      </c>
      <c r="O27" s="219">
        <v>38</v>
      </c>
      <c r="P27" s="238">
        <v>29883</v>
      </c>
      <c r="Q27" s="172">
        <v>786.39</v>
      </c>
      <c r="R27" s="172">
        <v>783.3</v>
      </c>
      <c r="S27" s="219">
        <v>80313</v>
      </c>
      <c r="T27" s="238">
        <v>107478225.95</v>
      </c>
      <c r="U27" s="172">
        <v>1338.24</v>
      </c>
      <c r="V27" s="220">
        <v>6.39</v>
      </c>
    </row>
    <row r="28" spans="1:22">
      <c r="A28" s="81">
        <v>5</v>
      </c>
      <c r="B28" s="80" t="s">
        <v>112</v>
      </c>
      <c r="C28" s="219">
        <v>155178</v>
      </c>
      <c r="D28" s="238">
        <v>218051942.93000001</v>
      </c>
      <c r="E28" s="172">
        <v>1405.17</v>
      </c>
      <c r="F28" s="172">
        <v>1427.43</v>
      </c>
      <c r="G28" s="219">
        <v>2033</v>
      </c>
      <c r="H28" s="238">
        <v>1194383.21</v>
      </c>
      <c r="I28" s="172">
        <v>587.5</v>
      </c>
      <c r="J28" s="172">
        <v>498.8</v>
      </c>
      <c r="K28" s="219">
        <v>21462</v>
      </c>
      <c r="L28" s="238">
        <v>15372307.09</v>
      </c>
      <c r="M28" s="172">
        <v>716.26</v>
      </c>
      <c r="N28" s="172">
        <v>614.49</v>
      </c>
      <c r="O28" s="219">
        <v>16</v>
      </c>
      <c r="P28" s="238">
        <v>12180.35</v>
      </c>
      <c r="Q28" s="172">
        <v>761.27</v>
      </c>
      <c r="R28" s="172">
        <v>783.3</v>
      </c>
      <c r="S28" s="219">
        <v>178689</v>
      </c>
      <c r="T28" s="238">
        <v>234630813.58000001</v>
      </c>
      <c r="U28" s="172">
        <v>1313.07</v>
      </c>
      <c r="V28" s="220">
        <v>14.22</v>
      </c>
    </row>
    <row r="29" spans="1:22">
      <c r="A29" s="81">
        <v>6</v>
      </c>
      <c r="B29" s="80" t="s">
        <v>113</v>
      </c>
      <c r="C29" s="219">
        <v>212908</v>
      </c>
      <c r="D29" s="238">
        <v>267551688.78999999</v>
      </c>
      <c r="E29" s="172">
        <v>1256.6500000000001</v>
      </c>
      <c r="F29" s="172">
        <v>1283.54</v>
      </c>
      <c r="G29" s="219">
        <v>1463</v>
      </c>
      <c r="H29" s="238">
        <v>962713.38</v>
      </c>
      <c r="I29" s="172">
        <v>658.04</v>
      </c>
      <c r="J29" s="172">
        <v>531.6</v>
      </c>
      <c r="K29" s="219">
        <v>21458</v>
      </c>
      <c r="L29" s="238">
        <v>14906754.41</v>
      </c>
      <c r="M29" s="172">
        <v>694.69</v>
      </c>
      <c r="N29" s="172">
        <v>603.64</v>
      </c>
      <c r="O29" s="219">
        <v>10</v>
      </c>
      <c r="P29" s="238">
        <v>7911.4</v>
      </c>
      <c r="Q29" s="172">
        <v>791.14</v>
      </c>
      <c r="R29" s="172">
        <v>783.3</v>
      </c>
      <c r="S29" s="219">
        <v>235839</v>
      </c>
      <c r="T29" s="238">
        <v>283429067.98000002</v>
      </c>
      <c r="U29" s="172">
        <v>1201.79</v>
      </c>
      <c r="V29" s="220">
        <v>18.77</v>
      </c>
    </row>
    <row r="30" spans="1:22">
      <c r="A30" s="81">
        <v>7</v>
      </c>
      <c r="B30" s="80" t="s">
        <v>114</v>
      </c>
      <c r="C30" s="219">
        <v>188060</v>
      </c>
      <c r="D30" s="238">
        <v>204178604.25999999</v>
      </c>
      <c r="E30" s="172">
        <v>1085.71</v>
      </c>
      <c r="F30" s="172">
        <v>1000.01</v>
      </c>
      <c r="G30" s="219">
        <v>900</v>
      </c>
      <c r="H30" s="238">
        <v>683437.28</v>
      </c>
      <c r="I30" s="172">
        <v>759.37</v>
      </c>
      <c r="J30" s="172">
        <v>644.66999999999996</v>
      </c>
      <c r="K30" s="219">
        <v>16725</v>
      </c>
      <c r="L30" s="238">
        <v>10914026.369999999</v>
      </c>
      <c r="M30" s="172">
        <v>652.55999999999995</v>
      </c>
      <c r="N30" s="172">
        <v>570.46</v>
      </c>
      <c r="O30" s="219">
        <v>9</v>
      </c>
      <c r="P30" s="238">
        <v>7049.7</v>
      </c>
      <c r="Q30" s="172">
        <v>783.3</v>
      </c>
      <c r="R30" s="172">
        <v>783.3</v>
      </c>
      <c r="S30" s="219">
        <v>205694</v>
      </c>
      <c r="T30" s="238">
        <v>215783117.61000001</v>
      </c>
      <c r="U30" s="172">
        <v>1049.05</v>
      </c>
      <c r="V30" s="220">
        <v>16.37</v>
      </c>
    </row>
    <row r="31" spans="1:22">
      <c r="A31" s="81">
        <v>8</v>
      </c>
      <c r="B31" s="80" t="s">
        <v>115</v>
      </c>
      <c r="C31" s="219">
        <v>187884</v>
      </c>
      <c r="D31" s="238">
        <v>181756574.58000001</v>
      </c>
      <c r="E31" s="172">
        <v>967.39</v>
      </c>
      <c r="F31" s="172">
        <v>804.09</v>
      </c>
      <c r="G31" s="219">
        <v>869</v>
      </c>
      <c r="H31" s="238">
        <v>634196.1</v>
      </c>
      <c r="I31" s="172">
        <v>729.8</v>
      </c>
      <c r="J31" s="172">
        <v>673.08</v>
      </c>
      <c r="K31" s="219">
        <v>14846</v>
      </c>
      <c r="L31" s="238">
        <v>9067339.3800000008</v>
      </c>
      <c r="M31" s="172">
        <v>610.76</v>
      </c>
      <c r="N31" s="172">
        <v>523.41</v>
      </c>
      <c r="O31" s="219">
        <v>2</v>
      </c>
      <c r="P31" s="238">
        <v>1566.6</v>
      </c>
      <c r="Q31" s="172">
        <v>783.3</v>
      </c>
      <c r="R31" s="172">
        <v>783.3</v>
      </c>
      <c r="S31" s="219">
        <v>203601</v>
      </c>
      <c r="T31" s="238">
        <v>191459676.66</v>
      </c>
      <c r="U31" s="172">
        <v>940.37</v>
      </c>
      <c r="V31" s="220">
        <v>16.21</v>
      </c>
    </row>
    <row r="32" spans="1:22">
      <c r="A32" s="81">
        <v>9</v>
      </c>
      <c r="B32" s="80" t="s">
        <v>116</v>
      </c>
      <c r="C32" s="219">
        <v>145581</v>
      </c>
      <c r="D32" s="238">
        <v>127676224.01000001</v>
      </c>
      <c r="E32" s="172">
        <v>877.01</v>
      </c>
      <c r="F32" s="172">
        <v>676.44</v>
      </c>
      <c r="G32" s="219">
        <v>911</v>
      </c>
      <c r="H32" s="238">
        <v>616244.61</v>
      </c>
      <c r="I32" s="172">
        <v>676.45</v>
      </c>
      <c r="J32" s="172">
        <v>613.97</v>
      </c>
      <c r="K32" s="219">
        <v>10126</v>
      </c>
      <c r="L32" s="238">
        <v>6068288.5899999999</v>
      </c>
      <c r="M32" s="172">
        <v>599.28</v>
      </c>
      <c r="N32" s="172">
        <v>503.67</v>
      </c>
      <c r="O32" s="219">
        <v>3</v>
      </c>
      <c r="P32" s="238">
        <v>2349.9</v>
      </c>
      <c r="Q32" s="172">
        <v>783.3</v>
      </c>
      <c r="R32" s="172">
        <v>783.3</v>
      </c>
      <c r="S32" s="219">
        <v>156621</v>
      </c>
      <c r="T32" s="238">
        <v>134363107.11000001</v>
      </c>
      <c r="U32" s="172">
        <v>857.89</v>
      </c>
      <c r="V32" s="220">
        <v>12.47</v>
      </c>
    </row>
    <row r="33" spans="1:22">
      <c r="A33" s="81">
        <v>10</v>
      </c>
      <c r="B33" s="80" t="s">
        <v>124</v>
      </c>
      <c r="C33" s="219">
        <v>77791</v>
      </c>
      <c r="D33" s="238">
        <v>63045033.509999998</v>
      </c>
      <c r="E33" s="172">
        <v>810.44</v>
      </c>
      <c r="F33" s="172">
        <v>609.74</v>
      </c>
      <c r="G33" s="219">
        <v>650</v>
      </c>
      <c r="H33" s="238">
        <v>447017.21</v>
      </c>
      <c r="I33" s="172">
        <v>687.72</v>
      </c>
      <c r="J33" s="172">
        <v>613.41999999999996</v>
      </c>
      <c r="K33" s="219">
        <v>5409</v>
      </c>
      <c r="L33" s="238">
        <v>3183516.45</v>
      </c>
      <c r="M33" s="172">
        <v>588.55999999999995</v>
      </c>
      <c r="N33" s="172">
        <v>486.84</v>
      </c>
      <c r="O33" s="219">
        <v>3</v>
      </c>
      <c r="P33" s="238">
        <v>2349.9</v>
      </c>
      <c r="Q33" s="172">
        <v>783.3</v>
      </c>
      <c r="R33" s="172">
        <v>783.3</v>
      </c>
      <c r="S33" s="219">
        <v>83853</v>
      </c>
      <c r="T33" s="238">
        <v>66677917.07</v>
      </c>
      <c r="U33" s="172">
        <v>795.18</v>
      </c>
      <c r="V33" s="220">
        <v>6.67</v>
      </c>
    </row>
    <row r="34" spans="1:22">
      <c r="A34" s="81">
        <v>11</v>
      </c>
      <c r="B34" s="80" t="s">
        <v>125</v>
      </c>
      <c r="C34" s="219">
        <v>20867</v>
      </c>
      <c r="D34" s="238">
        <v>17101599.219999999</v>
      </c>
      <c r="E34" s="172">
        <v>819.55</v>
      </c>
      <c r="F34" s="172">
        <v>602.08000000000004</v>
      </c>
      <c r="G34" s="219">
        <v>269</v>
      </c>
      <c r="H34" s="238">
        <v>176406.26</v>
      </c>
      <c r="I34" s="172">
        <v>655.79</v>
      </c>
      <c r="J34" s="172">
        <v>608.55000000000007</v>
      </c>
      <c r="K34" s="219">
        <v>1894</v>
      </c>
      <c r="L34" s="238">
        <v>1081674.1299999999</v>
      </c>
      <c r="M34" s="172">
        <v>571.11</v>
      </c>
      <c r="N34" s="172">
        <v>486.84</v>
      </c>
      <c r="O34" s="219">
        <v>0</v>
      </c>
      <c r="P34" s="238">
        <v>0</v>
      </c>
      <c r="Q34" s="172">
        <v>0</v>
      </c>
      <c r="R34" s="172" t="s">
        <v>491</v>
      </c>
      <c r="S34" s="219">
        <v>23030</v>
      </c>
      <c r="T34" s="238">
        <v>18359679.609999999</v>
      </c>
      <c r="U34" s="172">
        <v>797.21</v>
      </c>
      <c r="V34" s="220">
        <v>1.83</v>
      </c>
    </row>
    <row r="35" spans="1:22">
      <c r="A35" s="81">
        <v>12</v>
      </c>
      <c r="B35" s="80" t="s">
        <v>126</v>
      </c>
      <c r="C35" s="219">
        <v>3938</v>
      </c>
      <c r="D35" s="238">
        <v>3200869.38</v>
      </c>
      <c r="E35" s="172">
        <v>812.82</v>
      </c>
      <c r="F35" s="172">
        <v>569.23</v>
      </c>
      <c r="G35" s="219">
        <v>82</v>
      </c>
      <c r="H35" s="238">
        <v>49147.42</v>
      </c>
      <c r="I35" s="172">
        <v>599.36</v>
      </c>
      <c r="J35" s="172">
        <v>564.06000000000006</v>
      </c>
      <c r="K35" s="219">
        <v>457</v>
      </c>
      <c r="L35" s="238">
        <v>246628.27</v>
      </c>
      <c r="M35" s="172">
        <v>539.66999999999996</v>
      </c>
      <c r="N35" s="172">
        <v>486.84</v>
      </c>
      <c r="O35" s="219">
        <v>0</v>
      </c>
      <c r="P35" s="238">
        <v>0</v>
      </c>
      <c r="Q35" s="172">
        <v>0</v>
      </c>
      <c r="R35" s="172" t="s">
        <v>491</v>
      </c>
      <c r="S35" s="219">
        <v>4477</v>
      </c>
      <c r="T35" s="238">
        <v>3496645.07</v>
      </c>
      <c r="U35" s="172">
        <v>781.02</v>
      </c>
      <c r="V35" s="220">
        <v>0.36</v>
      </c>
    </row>
    <row r="36" spans="1:22" ht="15.75" thickBot="1">
      <c r="A36" s="152">
        <v>13</v>
      </c>
      <c r="B36" s="221" t="s">
        <v>93</v>
      </c>
      <c r="C36" s="222">
        <v>397</v>
      </c>
      <c r="D36" s="239">
        <v>406345.27</v>
      </c>
      <c r="E36" s="223">
        <v>1023.54</v>
      </c>
      <c r="F36" s="223">
        <v>882.11</v>
      </c>
      <c r="G36" s="222">
        <v>1</v>
      </c>
      <c r="H36" s="239">
        <v>608.54999999999995</v>
      </c>
      <c r="I36" s="223">
        <v>608.54999999999995</v>
      </c>
      <c r="J36" s="223">
        <v>608.55000000000007</v>
      </c>
      <c r="K36" s="222">
        <v>2</v>
      </c>
      <c r="L36" s="239">
        <v>786.84</v>
      </c>
      <c r="M36" s="223">
        <v>393.42</v>
      </c>
      <c r="N36" s="223">
        <v>393.42</v>
      </c>
      <c r="O36" s="222">
        <v>0</v>
      </c>
      <c r="P36" s="239">
        <v>0</v>
      </c>
      <c r="Q36" s="223">
        <v>0</v>
      </c>
      <c r="R36" s="223" t="s">
        <v>491</v>
      </c>
      <c r="S36" s="222">
        <v>400</v>
      </c>
      <c r="T36" s="239">
        <v>407740.66</v>
      </c>
      <c r="U36" s="223">
        <v>1019.35</v>
      </c>
      <c r="V36" s="224">
        <v>0.03</v>
      </c>
    </row>
    <row r="37" spans="1:22" ht="16.5" thickBot="1">
      <c r="A37" s="225"/>
      <c r="B37" s="226" t="s">
        <v>620</v>
      </c>
      <c r="C37" s="227">
        <v>1084263</v>
      </c>
      <c r="D37" s="228">
        <v>1222226942.9100001</v>
      </c>
      <c r="E37" s="227">
        <v>1127.24</v>
      </c>
      <c r="F37" s="227">
        <v>1071.02</v>
      </c>
      <c r="G37" s="227">
        <v>29108</v>
      </c>
      <c r="H37" s="228">
        <v>13518220.789999999</v>
      </c>
      <c r="I37" s="229">
        <v>464.42</v>
      </c>
      <c r="J37" s="229">
        <v>392.78</v>
      </c>
      <c r="K37" s="227">
        <v>142190</v>
      </c>
      <c r="L37" s="228">
        <v>94435980.790000007</v>
      </c>
      <c r="M37" s="229">
        <v>664.15</v>
      </c>
      <c r="N37" s="229">
        <v>570.58000000000004</v>
      </c>
      <c r="O37" s="227">
        <v>810</v>
      </c>
      <c r="P37" s="228">
        <v>631472.03</v>
      </c>
      <c r="Q37" s="229">
        <v>779.6</v>
      </c>
      <c r="R37" s="229">
        <v>783.3</v>
      </c>
      <c r="S37" s="227">
        <v>1256371</v>
      </c>
      <c r="T37" s="228">
        <v>1330812616.52</v>
      </c>
      <c r="U37" s="229">
        <v>1059.25</v>
      </c>
      <c r="V37" s="230">
        <v>100</v>
      </c>
    </row>
    <row r="38" spans="1:22">
      <c r="C38" s="356"/>
      <c r="D38" s="356"/>
      <c r="E38" s="356"/>
      <c r="F38" s="354"/>
      <c r="G38" s="356"/>
      <c r="H38" s="356"/>
      <c r="I38" s="356"/>
      <c r="J38" s="354"/>
      <c r="K38" s="356"/>
      <c r="L38" s="356"/>
      <c r="M38" s="356"/>
      <c r="N38" s="354"/>
      <c r="O38" s="356"/>
      <c r="P38" s="356"/>
      <c r="Q38" s="356"/>
      <c r="R38" s="354"/>
      <c r="S38" s="356"/>
      <c r="T38" s="356"/>
      <c r="U38" s="356"/>
      <c r="V38" s="356"/>
    </row>
    <row r="39" spans="1:22" ht="15.75">
      <c r="A39" s="362" t="s">
        <v>681</v>
      </c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</row>
    <row r="40" spans="1:22" ht="15.75" thickBot="1"/>
    <row r="41" spans="1:22" ht="15.75">
      <c r="A41" s="385" t="s">
        <v>64</v>
      </c>
      <c r="B41" s="387" t="s">
        <v>117</v>
      </c>
      <c r="C41" s="389" t="s">
        <v>120</v>
      </c>
      <c r="D41" s="390"/>
      <c r="E41" s="390"/>
      <c r="F41" s="391"/>
      <c r="G41" s="389" t="s">
        <v>121</v>
      </c>
      <c r="H41" s="390"/>
      <c r="I41" s="390"/>
      <c r="J41" s="391"/>
      <c r="K41" s="389" t="s">
        <v>122</v>
      </c>
      <c r="L41" s="390"/>
      <c r="M41" s="390"/>
      <c r="N41" s="391"/>
      <c r="O41" s="389" t="s">
        <v>123</v>
      </c>
      <c r="P41" s="390"/>
      <c r="Q41" s="390"/>
      <c r="R41" s="391"/>
      <c r="S41" s="389" t="s">
        <v>119</v>
      </c>
      <c r="T41" s="390"/>
      <c r="U41" s="390"/>
      <c r="V41" s="391"/>
    </row>
    <row r="42" spans="1:22" ht="16.5" thickBot="1">
      <c r="A42" s="392"/>
      <c r="B42" s="363"/>
      <c r="C42" s="212" t="s">
        <v>1</v>
      </c>
      <c r="D42" s="213" t="s">
        <v>118</v>
      </c>
      <c r="E42" s="171" t="s">
        <v>25</v>
      </c>
      <c r="F42" s="214" t="s">
        <v>504</v>
      </c>
      <c r="G42" s="212" t="s">
        <v>1</v>
      </c>
      <c r="H42" s="213" t="s">
        <v>118</v>
      </c>
      <c r="I42" s="171" t="s">
        <v>25</v>
      </c>
      <c r="J42" s="214" t="s">
        <v>504</v>
      </c>
      <c r="K42" s="212" t="s">
        <v>1</v>
      </c>
      <c r="L42" s="213" t="s">
        <v>118</v>
      </c>
      <c r="M42" s="171" t="s">
        <v>25</v>
      </c>
      <c r="N42" s="214" t="s">
        <v>504</v>
      </c>
      <c r="O42" s="212" t="s">
        <v>1</v>
      </c>
      <c r="P42" s="213" t="s">
        <v>118</v>
      </c>
      <c r="Q42" s="171" t="s">
        <v>25</v>
      </c>
      <c r="R42" s="214" t="s">
        <v>504</v>
      </c>
      <c r="S42" s="212" t="s">
        <v>1</v>
      </c>
      <c r="T42" s="213" t="s">
        <v>118</v>
      </c>
      <c r="U42" s="171" t="s">
        <v>25</v>
      </c>
      <c r="V42" s="171" t="s">
        <v>621</v>
      </c>
    </row>
    <row r="43" spans="1:22">
      <c r="A43" s="151">
        <v>1</v>
      </c>
      <c r="B43" s="215" t="s">
        <v>90</v>
      </c>
      <c r="C43" s="216">
        <v>0</v>
      </c>
      <c r="D43" s="237">
        <v>0</v>
      </c>
      <c r="E43" s="217">
        <v>0</v>
      </c>
      <c r="F43" s="217" t="s">
        <v>491</v>
      </c>
      <c r="G43" s="216">
        <v>13796</v>
      </c>
      <c r="H43" s="237">
        <v>4639805.54</v>
      </c>
      <c r="I43" s="217">
        <v>336.32</v>
      </c>
      <c r="J43" s="217">
        <v>289.32</v>
      </c>
      <c r="K43" s="216">
        <v>1105</v>
      </c>
      <c r="L43" s="237">
        <v>822180.21</v>
      </c>
      <c r="M43" s="217">
        <v>744.05</v>
      </c>
      <c r="N43" s="217">
        <v>783.3</v>
      </c>
      <c r="O43" s="216">
        <v>156</v>
      </c>
      <c r="P43" s="237">
        <v>122547.6</v>
      </c>
      <c r="Q43" s="217">
        <v>785.56</v>
      </c>
      <c r="R43" s="217">
        <v>783.3</v>
      </c>
      <c r="S43" s="216">
        <v>15057</v>
      </c>
      <c r="T43" s="237">
        <v>5584533.3499999996</v>
      </c>
      <c r="U43" s="217">
        <v>370.89</v>
      </c>
      <c r="V43" s="218">
        <v>1.0900000000000001</v>
      </c>
    </row>
    <row r="44" spans="1:22">
      <c r="A44" s="81">
        <v>2</v>
      </c>
      <c r="B44" s="80" t="s">
        <v>91</v>
      </c>
      <c r="C44" s="219">
        <v>6045</v>
      </c>
      <c r="D44" s="238">
        <v>7048450.3799999999</v>
      </c>
      <c r="E44" s="172">
        <v>1166</v>
      </c>
      <c r="F44" s="172">
        <v>1125.46</v>
      </c>
      <c r="G44" s="219">
        <v>22320</v>
      </c>
      <c r="H44" s="238">
        <v>10353972.529999999</v>
      </c>
      <c r="I44" s="172">
        <v>463.89</v>
      </c>
      <c r="J44" s="172">
        <v>438.15</v>
      </c>
      <c r="K44" s="219">
        <v>10741</v>
      </c>
      <c r="L44" s="238">
        <v>6646072.4800000004</v>
      </c>
      <c r="M44" s="172">
        <v>618.76</v>
      </c>
      <c r="N44" s="172">
        <v>511.23</v>
      </c>
      <c r="O44" s="219">
        <v>304</v>
      </c>
      <c r="P44" s="238">
        <v>237058.1</v>
      </c>
      <c r="Q44" s="172">
        <v>779.8</v>
      </c>
      <c r="R44" s="172">
        <v>783.3</v>
      </c>
      <c r="S44" s="219">
        <v>39410</v>
      </c>
      <c r="T44" s="238">
        <v>24285553.489999998</v>
      </c>
      <c r="U44" s="172">
        <v>616.23</v>
      </c>
      <c r="V44" s="220">
        <v>2.84</v>
      </c>
    </row>
    <row r="45" spans="1:22">
      <c r="A45" s="81">
        <v>3</v>
      </c>
      <c r="B45" s="80" t="s">
        <v>110</v>
      </c>
      <c r="C45" s="219">
        <v>35344</v>
      </c>
      <c r="D45" s="238">
        <v>34838296.619999997</v>
      </c>
      <c r="E45" s="172">
        <v>985.69</v>
      </c>
      <c r="F45" s="172">
        <v>984.6</v>
      </c>
      <c r="G45" s="219">
        <v>15726</v>
      </c>
      <c r="H45" s="238">
        <v>9059006.5800000001</v>
      </c>
      <c r="I45" s="172">
        <v>576.04999999999995</v>
      </c>
      <c r="J45" s="172">
        <v>539.06000000000006</v>
      </c>
      <c r="K45" s="219">
        <v>6376</v>
      </c>
      <c r="L45" s="238">
        <v>3899291.45</v>
      </c>
      <c r="M45" s="172">
        <v>611.55999999999995</v>
      </c>
      <c r="N45" s="172">
        <v>497.26</v>
      </c>
      <c r="O45" s="219">
        <v>64</v>
      </c>
      <c r="P45" s="238">
        <v>49857.15</v>
      </c>
      <c r="Q45" s="172">
        <v>779.02</v>
      </c>
      <c r="R45" s="172">
        <v>783.3</v>
      </c>
      <c r="S45" s="219">
        <v>57510</v>
      </c>
      <c r="T45" s="238">
        <v>47846451.799999997</v>
      </c>
      <c r="U45" s="172">
        <v>831.97</v>
      </c>
      <c r="V45" s="220">
        <v>4.1500000000000004</v>
      </c>
    </row>
    <row r="46" spans="1:22">
      <c r="A46" s="81">
        <v>4</v>
      </c>
      <c r="B46" s="80" t="s">
        <v>111</v>
      </c>
      <c r="C46" s="219">
        <v>75673</v>
      </c>
      <c r="D46" s="238">
        <v>81065021.730000004</v>
      </c>
      <c r="E46" s="172">
        <v>1071.25</v>
      </c>
      <c r="F46" s="172">
        <v>1041.23</v>
      </c>
      <c r="G46" s="219">
        <v>24607</v>
      </c>
      <c r="H46" s="238">
        <v>15643578.99</v>
      </c>
      <c r="I46" s="172">
        <v>635.74</v>
      </c>
      <c r="J46" s="172">
        <v>571.66999999999996</v>
      </c>
      <c r="K46" s="219">
        <v>9065</v>
      </c>
      <c r="L46" s="238">
        <v>5378815.5499999998</v>
      </c>
      <c r="M46" s="172">
        <v>593.36</v>
      </c>
      <c r="N46" s="172">
        <v>486.84</v>
      </c>
      <c r="O46" s="219">
        <v>47</v>
      </c>
      <c r="P46" s="238">
        <v>36971.9</v>
      </c>
      <c r="Q46" s="172">
        <v>786.64</v>
      </c>
      <c r="R46" s="172">
        <v>783.3</v>
      </c>
      <c r="S46" s="219">
        <v>109392</v>
      </c>
      <c r="T46" s="238">
        <v>102124388.17</v>
      </c>
      <c r="U46" s="172">
        <v>933.56</v>
      </c>
      <c r="V46" s="220">
        <v>7.88</v>
      </c>
    </row>
    <row r="47" spans="1:22">
      <c r="A47" s="81">
        <v>5</v>
      </c>
      <c r="B47" s="80" t="s">
        <v>112</v>
      </c>
      <c r="C47" s="219">
        <v>107576</v>
      </c>
      <c r="D47" s="238">
        <v>117181945.36</v>
      </c>
      <c r="E47" s="172">
        <v>1089.29</v>
      </c>
      <c r="F47" s="172">
        <v>1025.24</v>
      </c>
      <c r="G47" s="219">
        <v>31206</v>
      </c>
      <c r="H47" s="238">
        <v>20341395.27</v>
      </c>
      <c r="I47" s="172">
        <v>651.84</v>
      </c>
      <c r="J47" s="172">
        <v>579.21</v>
      </c>
      <c r="K47" s="219">
        <v>10604</v>
      </c>
      <c r="L47" s="238">
        <v>5881748.1100000003</v>
      </c>
      <c r="M47" s="172">
        <v>554.66999999999996</v>
      </c>
      <c r="N47" s="172">
        <v>485.6</v>
      </c>
      <c r="O47" s="219">
        <v>47</v>
      </c>
      <c r="P47" s="238">
        <v>36501.85</v>
      </c>
      <c r="Q47" s="172">
        <v>776.64</v>
      </c>
      <c r="R47" s="172">
        <v>783.3</v>
      </c>
      <c r="S47" s="219">
        <v>149433</v>
      </c>
      <c r="T47" s="238">
        <v>143441590.59</v>
      </c>
      <c r="U47" s="172">
        <v>959.91</v>
      </c>
      <c r="V47" s="220">
        <v>10.77</v>
      </c>
    </row>
    <row r="48" spans="1:22">
      <c r="A48" s="81">
        <v>6</v>
      </c>
      <c r="B48" s="80" t="s">
        <v>113</v>
      </c>
      <c r="C48" s="219">
        <v>151549</v>
      </c>
      <c r="D48" s="238">
        <v>133252296.93000001</v>
      </c>
      <c r="E48" s="172">
        <v>879.27</v>
      </c>
      <c r="F48" s="172">
        <v>707.16</v>
      </c>
      <c r="G48" s="219">
        <v>38235</v>
      </c>
      <c r="H48" s="238">
        <v>26821402.579999998</v>
      </c>
      <c r="I48" s="172">
        <v>701.49</v>
      </c>
      <c r="J48" s="172">
        <v>592.56000000000006</v>
      </c>
      <c r="K48" s="219">
        <v>11839</v>
      </c>
      <c r="L48" s="238">
        <v>6284111.7199999997</v>
      </c>
      <c r="M48" s="172">
        <v>530.79999999999995</v>
      </c>
      <c r="N48" s="172">
        <v>484.95</v>
      </c>
      <c r="O48" s="219">
        <v>43</v>
      </c>
      <c r="P48" s="238">
        <v>33094.6</v>
      </c>
      <c r="Q48" s="172">
        <v>769.64</v>
      </c>
      <c r="R48" s="172">
        <v>783.3</v>
      </c>
      <c r="S48" s="219">
        <v>201666</v>
      </c>
      <c r="T48" s="238">
        <v>166390905.83000001</v>
      </c>
      <c r="U48" s="172">
        <v>825.08</v>
      </c>
      <c r="V48" s="220">
        <v>14.54</v>
      </c>
    </row>
    <row r="49" spans="1:22">
      <c r="A49" s="81">
        <v>7</v>
      </c>
      <c r="B49" s="80" t="s">
        <v>114</v>
      </c>
      <c r="C49" s="219">
        <v>146279</v>
      </c>
      <c r="D49" s="238">
        <v>110233683.77</v>
      </c>
      <c r="E49" s="172">
        <v>753.59</v>
      </c>
      <c r="F49" s="172">
        <v>594.65</v>
      </c>
      <c r="G49" s="219">
        <v>38858</v>
      </c>
      <c r="H49" s="238">
        <v>27791866.280000001</v>
      </c>
      <c r="I49" s="172">
        <v>715.22</v>
      </c>
      <c r="J49" s="172">
        <v>589.20000000000005</v>
      </c>
      <c r="K49" s="219">
        <v>10450</v>
      </c>
      <c r="L49" s="238">
        <v>5323969.22</v>
      </c>
      <c r="M49" s="172">
        <v>509.47</v>
      </c>
      <c r="N49" s="172">
        <v>481.31</v>
      </c>
      <c r="O49" s="219">
        <v>20</v>
      </c>
      <c r="P49" s="238">
        <v>15666</v>
      </c>
      <c r="Q49" s="172">
        <v>783.3</v>
      </c>
      <c r="R49" s="172">
        <v>783.3</v>
      </c>
      <c r="S49" s="219">
        <v>195607</v>
      </c>
      <c r="T49" s="238">
        <v>143365185.27000001</v>
      </c>
      <c r="U49" s="172">
        <v>732.92</v>
      </c>
      <c r="V49" s="220">
        <v>14.1</v>
      </c>
    </row>
    <row r="50" spans="1:22">
      <c r="A50" s="81">
        <v>8</v>
      </c>
      <c r="B50" s="80" t="s">
        <v>115</v>
      </c>
      <c r="C50" s="219">
        <v>161325</v>
      </c>
      <c r="D50" s="238">
        <v>111653541.29000001</v>
      </c>
      <c r="E50" s="172">
        <v>692.1</v>
      </c>
      <c r="F50" s="172">
        <v>565.77</v>
      </c>
      <c r="G50" s="219">
        <v>56158</v>
      </c>
      <c r="H50" s="238">
        <v>39169894.159999996</v>
      </c>
      <c r="I50" s="172">
        <v>697.49</v>
      </c>
      <c r="J50" s="172">
        <v>568.07000000000005</v>
      </c>
      <c r="K50" s="219">
        <v>11281</v>
      </c>
      <c r="L50" s="238">
        <v>5452816.29</v>
      </c>
      <c r="M50" s="172">
        <v>483.36</v>
      </c>
      <c r="N50" s="172">
        <v>428.05</v>
      </c>
      <c r="O50" s="219">
        <v>20</v>
      </c>
      <c r="P50" s="238">
        <v>15744.4</v>
      </c>
      <c r="Q50" s="172">
        <v>787.22</v>
      </c>
      <c r="R50" s="172">
        <v>783.3</v>
      </c>
      <c r="S50" s="219">
        <v>228784</v>
      </c>
      <c r="T50" s="238">
        <v>156291996.13999999</v>
      </c>
      <c r="U50" s="172">
        <v>683.14</v>
      </c>
      <c r="V50" s="220">
        <v>16.489999999999998</v>
      </c>
    </row>
    <row r="51" spans="1:22">
      <c r="A51" s="81">
        <v>9</v>
      </c>
      <c r="B51" s="80" t="s">
        <v>116</v>
      </c>
      <c r="C51" s="219">
        <v>133695</v>
      </c>
      <c r="D51" s="238">
        <v>85235464.030000001</v>
      </c>
      <c r="E51" s="172">
        <v>637.54</v>
      </c>
      <c r="F51" s="172">
        <v>495.25</v>
      </c>
      <c r="G51" s="219">
        <v>60222</v>
      </c>
      <c r="H51" s="238">
        <v>40850352.409999996</v>
      </c>
      <c r="I51" s="172">
        <v>678.33</v>
      </c>
      <c r="J51" s="172">
        <v>549</v>
      </c>
      <c r="K51" s="219">
        <v>8014</v>
      </c>
      <c r="L51" s="238">
        <v>3854250.17</v>
      </c>
      <c r="M51" s="172">
        <v>480.94</v>
      </c>
      <c r="N51" s="172">
        <v>382.4</v>
      </c>
      <c r="O51" s="219">
        <v>5</v>
      </c>
      <c r="P51" s="238">
        <v>3916.5</v>
      </c>
      <c r="Q51" s="172">
        <v>783.3</v>
      </c>
      <c r="R51" s="172">
        <v>783.3</v>
      </c>
      <c r="S51" s="219">
        <v>201936</v>
      </c>
      <c r="T51" s="238">
        <v>129943983.11</v>
      </c>
      <c r="U51" s="172">
        <v>643.49</v>
      </c>
      <c r="V51" s="220">
        <v>14.55</v>
      </c>
    </row>
    <row r="52" spans="1:22">
      <c r="A52" s="81">
        <v>10</v>
      </c>
      <c r="B52" s="80" t="s">
        <v>124</v>
      </c>
      <c r="C52" s="219">
        <v>79292</v>
      </c>
      <c r="D52" s="238">
        <v>47775567.560000002</v>
      </c>
      <c r="E52" s="172">
        <v>602.53</v>
      </c>
      <c r="F52" s="172">
        <v>428.05</v>
      </c>
      <c r="G52" s="219">
        <v>47556</v>
      </c>
      <c r="H52" s="238">
        <v>31813090.890000001</v>
      </c>
      <c r="I52" s="172">
        <v>668.96</v>
      </c>
      <c r="J52" s="172">
        <v>531.02</v>
      </c>
      <c r="K52" s="219">
        <v>5080</v>
      </c>
      <c r="L52" s="238">
        <v>2497374.84</v>
      </c>
      <c r="M52" s="172">
        <v>491.61</v>
      </c>
      <c r="N52" s="172">
        <v>360</v>
      </c>
      <c r="O52" s="219">
        <v>4</v>
      </c>
      <c r="P52" s="238">
        <v>2741.55</v>
      </c>
      <c r="Q52" s="172">
        <v>685.39</v>
      </c>
      <c r="R52" s="172">
        <v>783.3</v>
      </c>
      <c r="S52" s="219">
        <v>131932</v>
      </c>
      <c r="T52" s="238">
        <v>82088774.840000004</v>
      </c>
      <c r="U52" s="172">
        <v>622.21</v>
      </c>
      <c r="V52" s="220">
        <v>9.51</v>
      </c>
    </row>
    <row r="53" spans="1:22">
      <c r="A53" s="81">
        <v>11</v>
      </c>
      <c r="B53" s="80" t="s">
        <v>125</v>
      </c>
      <c r="C53" s="219">
        <v>23779</v>
      </c>
      <c r="D53" s="238">
        <v>14268830.470000001</v>
      </c>
      <c r="E53" s="172">
        <v>600.05999999999995</v>
      </c>
      <c r="F53" s="172">
        <v>379.7</v>
      </c>
      <c r="G53" s="219">
        <v>18173</v>
      </c>
      <c r="H53" s="238">
        <v>12095606.59</v>
      </c>
      <c r="I53" s="172">
        <v>665.58</v>
      </c>
      <c r="J53" s="172">
        <v>530.34</v>
      </c>
      <c r="K53" s="219">
        <v>2362</v>
      </c>
      <c r="L53" s="238">
        <v>1134259.57</v>
      </c>
      <c r="M53" s="172">
        <v>480.21</v>
      </c>
      <c r="N53" s="172">
        <v>360</v>
      </c>
      <c r="O53" s="219">
        <v>0</v>
      </c>
      <c r="P53" s="238">
        <v>0</v>
      </c>
      <c r="Q53" s="172">
        <v>0</v>
      </c>
      <c r="R53" s="172" t="s">
        <v>491</v>
      </c>
      <c r="S53" s="219">
        <v>44314</v>
      </c>
      <c r="T53" s="238">
        <v>27498696.629999999</v>
      </c>
      <c r="U53" s="172">
        <v>620.54</v>
      </c>
      <c r="V53" s="220">
        <v>3.19</v>
      </c>
    </row>
    <row r="54" spans="1:22">
      <c r="A54" s="81">
        <v>12</v>
      </c>
      <c r="B54" s="80" t="s">
        <v>126</v>
      </c>
      <c r="C54" s="219">
        <v>6551</v>
      </c>
      <c r="D54" s="238">
        <v>3722595.74</v>
      </c>
      <c r="E54" s="172">
        <v>568.25</v>
      </c>
      <c r="F54" s="172">
        <v>360</v>
      </c>
      <c r="G54" s="219">
        <v>4923</v>
      </c>
      <c r="H54" s="238">
        <v>3278065.89</v>
      </c>
      <c r="I54" s="172">
        <v>665.87</v>
      </c>
      <c r="J54" s="172">
        <v>530.33000000000004</v>
      </c>
      <c r="K54" s="219">
        <v>616</v>
      </c>
      <c r="L54" s="238">
        <v>313930.09999999998</v>
      </c>
      <c r="M54" s="172">
        <v>509.63</v>
      </c>
      <c r="N54" s="172">
        <v>360</v>
      </c>
      <c r="O54" s="219">
        <v>0</v>
      </c>
      <c r="P54" s="238">
        <v>0</v>
      </c>
      <c r="Q54" s="172">
        <v>0</v>
      </c>
      <c r="R54" s="172" t="s">
        <v>491</v>
      </c>
      <c r="S54" s="219">
        <v>12090</v>
      </c>
      <c r="T54" s="238">
        <v>7314591.7300000004</v>
      </c>
      <c r="U54" s="172">
        <v>605.01</v>
      </c>
      <c r="V54" s="220">
        <v>0.87</v>
      </c>
    </row>
    <row r="55" spans="1:22" ht="15.75" thickBot="1">
      <c r="A55" s="152">
        <v>13</v>
      </c>
      <c r="B55" s="221" t="s">
        <v>93</v>
      </c>
      <c r="C55" s="222">
        <v>245</v>
      </c>
      <c r="D55" s="239">
        <v>206009.93</v>
      </c>
      <c r="E55" s="223">
        <v>840.86</v>
      </c>
      <c r="F55" s="223">
        <v>700.34</v>
      </c>
      <c r="G55" s="222">
        <v>36</v>
      </c>
      <c r="H55" s="239">
        <v>20862.84</v>
      </c>
      <c r="I55" s="223">
        <v>579.52</v>
      </c>
      <c r="J55" s="223">
        <v>556.07000000000005</v>
      </c>
      <c r="K55" s="222">
        <v>2</v>
      </c>
      <c r="L55" s="239">
        <v>2344.66</v>
      </c>
      <c r="M55" s="223">
        <v>1172.33</v>
      </c>
      <c r="N55" s="223">
        <v>1172.33</v>
      </c>
      <c r="O55" s="222">
        <v>0</v>
      </c>
      <c r="P55" s="239">
        <v>0</v>
      </c>
      <c r="Q55" s="223">
        <v>0</v>
      </c>
      <c r="R55" s="223" t="s">
        <v>491</v>
      </c>
      <c r="S55" s="222">
        <v>283</v>
      </c>
      <c r="T55" s="239">
        <v>229217.43</v>
      </c>
      <c r="U55" s="223">
        <v>809.96</v>
      </c>
      <c r="V55" s="224">
        <v>0.02</v>
      </c>
    </row>
    <row r="56" spans="1:22" ht="16.5" thickBot="1">
      <c r="A56" s="225"/>
      <c r="B56" s="226" t="s">
        <v>620</v>
      </c>
      <c r="C56" s="227">
        <v>927353</v>
      </c>
      <c r="D56" s="228">
        <v>746481703.80999994</v>
      </c>
      <c r="E56" s="227">
        <v>804.96</v>
      </c>
      <c r="F56" s="227">
        <v>636.64</v>
      </c>
      <c r="G56" s="227">
        <v>371816</v>
      </c>
      <c r="H56" s="228">
        <v>241878900.55000001</v>
      </c>
      <c r="I56" s="229">
        <v>650.53</v>
      </c>
      <c r="J56" s="229">
        <v>550.28</v>
      </c>
      <c r="K56" s="227">
        <v>87535</v>
      </c>
      <c r="L56" s="228">
        <v>47491164.369999997</v>
      </c>
      <c r="M56" s="229">
        <v>542.54</v>
      </c>
      <c r="N56" s="229">
        <v>473.4</v>
      </c>
      <c r="O56" s="227">
        <v>710</v>
      </c>
      <c r="P56" s="228">
        <v>554099.65</v>
      </c>
      <c r="Q56" s="229">
        <v>780.42</v>
      </c>
      <c r="R56" s="229">
        <v>783.3</v>
      </c>
      <c r="S56" s="227">
        <v>1387414</v>
      </c>
      <c r="T56" s="228">
        <v>1036405868.38</v>
      </c>
      <c r="U56" s="229">
        <v>747.01</v>
      </c>
      <c r="V56" s="230">
        <v>100</v>
      </c>
    </row>
  </sheetData>
  <mergeCells count="26"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2" sqref="A2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62" t="s">
        <v>682</v>
      </c>
      <c r="B1" s="362"/>
      <c r="C1" s="362"/>
      <c r="D1" s="362"/>
      <c r="E1" s="362"/>
      <c r="F1" s="362"/>
      <c r="G1" s="362"/>
      <c r="H1" s="362"/>
      <c r="I1" s="362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193" t="s">
        <v>127</v>
      </c>
      <c r="J3" s="193" t="s">
        <v>587</v>
      </c>
      <c r="K3" s="193" t="s">
        <v>588</v>
      </c>
      <c r="L3" s="193" t="s">
        <v>589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350769</v>
      </c>
      <c r="F4" s="66">
        <v>15479</v>
      </c>
      <c r="G4" s="66">
        <v>112169</v>
      </c>
      <c r="H4" s="66">
        <v>0</v>
      </c>
      <c r="I4" s="73">
        <v>511107557.45999998</v>
      </c>
      <c r="J4" s="73">
        <v>16787697.84</v>
      </c>
      <c r="K4" s="73">
        <v>33763728.630000003</v>
      </c>
      <c r="L4" s="73">
        <v>561658983.92999995</v>
      </c>
    </row>
    <row r="5" spans="1:12">
      <c r="A5" s="66"/>
      <c r="B5" s="43" t="s">
        <v>398</v>
      </c>
      <c r="C5" s="116" t="s">
        <v>275</v>
      </c>
      <c r="D5" s="43" t="s">
        <v>459</v>
      </c>
      <c r="E5" s="43">
        <v>350769</v>
      </c>
      <c r="F5" s="43">
        <v>15479</v>
      </c>
      <c r="G5" s="43">
        <v>112169</v>
      </c>
      <c r="H5" s="43">
        <v>0</v>
      </c>
      <c r="I5" s="44">
        <v>511107557.45999998</v>
      </c>
      <c r="J5" s="44">
        <v>16787697.84</v>
      </c>
      <c r="K5" s="44">
        <v>33763728.630000003</v>
      </c>
      <c r="L5" s="44">
        <v>561658983.92999995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12735</v>
      </c>
      <c r="F6" s="66">
        <v>0</v>
      </c>
      <c r="G6" s="66">
        <v>2844</v>
      </c>
      <c r="H6" s="66">
        <v>0</v>
      </c>
      <c r="I6" s="73">
        <v>1141878.55</v>
      </c>
      <c r="J6" s="73">
        <v>0</v>
      </c>
      <c r="K6" s="73">
        <v>0</v>
      </c>
      <c r="L6" s="73">
        <v>1141878.55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12735</v>
      </c>
      <c r="F7" s="43">
        <v>0</v>
      </c>
      <c r="G7" s="43">
        <v>2844</v>
      </c>
      <c r="H7" s="43">
        <v>0</v>
      </c>
      <c r="I7" s="44">
        <v>1141878.55</v>
      </c>
      <c r="J7" s="44">
        <v>0</v>
      </c>
      <c r="K7" s="44">
        <v>0</v>
      </c>
      <c r="L7" s="44">
        <v>1141878.55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18613</v>
      </c>
      <c r="F8" s="66">
        <v>0</v>
      </c>
      <c r="G8" s="66">
        <v>7192</v>
      </c>
      <c r="H8" s="66">
        <v>0</v>
      </c>
      <c r="I8" s="73">
        <v>3019841.89</v>
      </c>
      <c r="J8" s="73">
        <v>0</v>
      </c>
      <c r="K8" s="73">
        <v>0</v>
      </c>
      <c r="L8" s="73">
        <v>3019841.89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18613</v>
      </c>
      <c r="F9" s="43">
        <v>0</v>
      </c>
      <c r="G9" s="43">
        <v>7192</v>
      </c>
      <c r="H9" s="43">
        <v>0</v>
      </c>
      <c r="I9" s="44">
        <v>3019841.89</v>
      </c>
      <c r="J9" s="44">
        <v>0</v>
      </c>
      <c r="K9" s="44">
        <v>0</v>
      </c>
      <c r="L9" s="44">
        <v>3019841.89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51253</v>
      </c>
      <c r="F10" s="66">
        <v>2560</v>
      </c>
      <c r="G10" s="66">
        <v>21963</v>
      </c>
      <c r="H10" s="66">
        <v>0</v>
      </c>
      <c r="I10" s="73">
        <v>77950990.700000003</v>
      </c>
      <c r="J10" s="73">
        <v>5778722.4900000002</v>
      </c>
      <c r="K10" s="73">
        <v>2869169.05</v>
      </c>
      <c r="L10" s="73">
        <v>86598882.239999995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15150</v>
      </c>
      <c r="F11" s="43">
        <v>773</v>
      </c>
      <c r="G11" s="43">
        <v>6749</v>
      </c>
      <c r="H11" s="43">
        <v>0</v>
      </c>
      <c r="I11" s="44">
        <v>15554733.619999999</v>
      </c>
      <c r="J11" s="44">
        <v>480381.62</v>
      </c>
      <c r="K11" s="44">
        <v>734591.43</v>
      </c>
      <c r="L11" s="44">
        <v>16769706.67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15988</v>
      </c>
      <c r="F12" s="43">
        <v>524</v>
      </c>
      <c r="G12" s="43">
        <v>8270</v>
      </c>
      <c r="H12" s="43">
        <v>0</v>
      </c>
      <c r="I12" s="44">
        <v>27673625.379999999</v>
      </c>
      <c r="J12" s="44">
        <v>2587181.16</v>
      </c>
      <c r="K12" s="44">
        <v>1203635.83</v>
      </c>
      <c r="L12" s="44">
        <v>31464442.370000001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20115</v>
      </c>
      <c r="F13" s="43">
        <v>1263</v>
      </c>
      <c r="G13" s="43">
        <v>6944</v>
      </c>
      <c r="H13" s="43">
        <v>0</v>
      </c>
      <c r="I13" s="44">
        <v>34722631.700000003</v>
      </c>
      <c r="J13" s="44">
        <v>2711159.71</v>
      </c>
      <c r="K13" s="44">
        <v>930941.79</v>
      </c>
      <c r="L13" s="44">
        <v>38364733.200000003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4950</v>
      </c>
      <c r="F14" s="66">
        <v>409</v>
      </c>
      <c r="G14" s="66">
        <v>1682</v>
      </c>
      <c r="H14" s="66">
        <v>0</v>
      </c>
      <c r="I14" s="73">
        <v>7897211.1699999999</v>
      </c>
      <c r="J14" s="73">
        <v>389359.57</v>
      </c>
      <c r="K14" s="73">
        <v>270571.43</v>
      </c>
      <c r="L14" s="73">
        <v>8557142.1699999999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2591</v>
      </c>
      <c r="F15" s="43">
        <v>244</v>
      </c>
      <c r="G15" s="43">
        <v>718</v>
      </c>
      <c r="H15" s="43">
        <v>0</v>
      </c>
      <c r="I15" s="44">
        <v>4225036.6399999997</v>
      </c>
      <c r="J15" s="44">
        <v>249338.59</v>
      </c>
      <c r="K15" s="44">
        <v>32894.28</v>
      </c>
      <c r="L15" s="44">
        <v>4507269.51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522</v>
      </c>
      <c r="F16" s="43">
        <v>64</v>
      </c>
      <c r="G16" s="43">
        <v>189</v>
      </c>
      <c r="H16" s="43">
        <v>0</v>
      </c>
      <c r="I16" s="44">
        <v>647339.71</v>
      </c>
      <c r="J16" s="44">
        <v>15850.640000000001</v>
      </c>
      <c r="K16" s="44">
        <v>38503.370000000003</v>
      </c>
      <c r="L16" s="44">
        <v>701693.72</v>
      </c>
    </row>
    <row r="17" spans="1:12" s="53" customFormat="1" ht="15.75">
      <c r="A17" s="66"/>
      <c r="B17" s="134" t="s">
        <v>401</v>
      </c>
      <c r="C17" s="134" t="s">
        <v>432</v>
      </c>
      <c r="D17" s="134" t="s">
        <v>402</v>
      </c>
      <c r="E17" s="134">
        <v>662</v>
      </c>
      <c r="F17" s="134">
        <v>39</v>
      </c>
      <c r="G17" s="134">
        <v>350</v>
      </c>
      <c r="H17" s="134">
        <v>0</v>
      </c>
      <c r="I17" s="135">
        <v>1121382.96</v>
      </c>
      <c r="J17" s="135">
        <v>33026</v>
      </c>
      <c r="K17" s="135">
        <v>72760.87</v>
      </c>
      <c r="L17" s="135">
        <v>1227169.83</v>
      </c>
    </row>
    <row r="18" spans="1:12">
      <c r="A18" s="66"/>
      <c r="B18" s="43" t="s">
        <v>401</v>
      </c>
      <c r="C18" s="43" t="s">
        <v>433</v>
      </c>
      <c r="D18" s="43" t="s">
        <v>403</v>
      </c>
      <c r="E18" s="43">
        <v>54</v>
      </c>
      <c r="F18" s="43">
        <v>8</v>
      </c>
      <c r="G18" s="43">
        <v>32</v>
      </c>
      <c r="H18" s="43">
        <v>0</v>
      </c>
      <c r="I18" s="44">
        <v>105370.88</v>
      </c>
      <c r="J18" s="44">
        <v>4493.2700000000004</v>
      </c>
      <c r="K18" s="44">
        <v>7168.87</v>
      </c>
      <c r="L18" s="44">
        <v>117033.02</v>
      </c>
    </row>
    <row r="19" spans="1:12">
      <c r="A19" s="66"/>
      <c r="B19" s="43" t="s">
        <v>401</v>
      </c>
      <c r="C19" s="43" t="s">
        <v>429</v>
      </c>
      <c r="D19" s="43" t="s">
        <v>404</v>
      </c>
      <c r="E19" s="43">
        <v>1024</v>
      </c>
      <c r="F19" s="43">
        <v>46</v>
      </c>
      <c r="G19" s="43">
        <v>336</v>
      </c>
      <c r="H19" s="43">
        <v>0</v>
      </c>
      <c r="I19" s="44">
        <v>1600883.76</v>
      </c>
      <c r="J19" s="44">
        <v>71671.09</v>
      </c>
      <c r="K19" s="44">
        <v>106784.06</v>
      </c>
      <c r="L19" s="44">
        <v>1779338.91</v>
      </c>
    </row>
    <row r="20" spans="1:12">
      <c r="A20" s="66"/>
      <c r="B20" s="43" t="s">
        <v>401</v>
      </c>
      <c r="C20" s="43" t="s">
        <v>430</v>
      </c>
      <c r="D20" s="43" t="s">
        <v>405</v>
      </c>
      <c r="E20" s="43">
        <v>39</v>
      </c>
      <c r="F20" s="43">
        <v>7</v>
      </c>
      <c r="G20" s="43">
        <v>37</v>
      </c>
      <c r="H20" s="43">
        <v>0</v>
      </c>
      <c r="I20" s="44">
        <v>70285.2</v>
      </c>
      <c r="J20" s="44">
        <v>728.91</v>
      </c>
      <c r="K20" s="44">
        <v>4050.34</v>
      </c>
      <c r="L20" s="44">
        <v>75064.45</v>
      </c>
    </row>
    <row r="21" spans="1:12">
      <c r="A21" s="66"/>
      <c r="B21" s="43" t="s">
        <v>401</v>
      </c>
      <c r="C21" s="43" t="s">
        <v>427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61862.95</v>
      </c>
      <c r="J21" s="44">
        <v>2717.68</v>
      </c>
      <c r="K21" s="44">
        <v>3830.8</v>
      </c>
      <c r="L21" s="44">
        <v>68411.430000000008</v>
      </c>
    </row>
    <row r="22" spans="1:12">
      <c r="A22" s="66"/>
      <c r="B22" s="43" t="s">
        <v>401</v>
      </c>
      <c r="C22" s="43" t="s">
        <v>428</v>
      </c>
      <c r="D22" s="43" t="s">
        <v>407</v>
      </c>
      <c r="E22" s="43">
        <v>17</v>
      </c>
      <c r="F22" s="43">
        <v>1</v>
      </c>
      <c r="G22" s="43">
        <v>8</v>
      </c>
      <c r="H22" s="43">
        <v>0</v>
      </c>
      <c r="I22" s="44">
        <v>65049.07</v>
      </c>
      <c r="J22" s="44">
        <v>11533.39</v>
      </c>
      <c r="K22" s="44">
        <v>4578.84</v>
      </c>
      <c r="L22" s="44">
        <v>81161.3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10130</v>
      </c>
      <c r="F23" s="66">
        <v>37</v>
      </c>
      <c r="G23" s="66">
        <v>112</v>
      </c>
      <c r="H23" s="66">
        <v>0</v>
      </c>
      <c r="I23" s="73">
        <v>7281490.2199999997</v>
      </c>
      <c r="J23" s="73">
        <v>527258.94000000006</v>
      </c>
      <c r="K23" s="73">
        <v>299606.52</v>
      </c>
      <c r="L23" s="73">
        <v>8108355.6799999997</v>
      </c>
    </row>
    <row r="24" spans="1:12">
      <c r="A24" s="66"/>
      <c r="B24" s="43" t="s">
        <v>408</v>
      </c>
      <c r="C24" s="43" t="s">
        <v>436</v>
      </c>
      <c r="D24" s="43" t="s">
        <v>409</v>
      </c>
      <c r="E24" s="43">
        <v>6685</v>
      </c>
      <c r="F24" s="43">
        <v>31</v>
      </c>
      <c r="G24" s="43">
        <v>90</v>
      </c>
      <c r="H24" s="43">
        <v>0</v>
      </c>
      <c r="I24" s="44">
        <v>5041931.28</v>
      </c>
      <c r="J24" s="44">
        <v>385965.07</v>
      </c>
      <c r="K24" s="44">
        <v>194061.44</v>
      </c>
      <c r="L24" s="44">
        <v>5621957.79</v>
      </c>
    </row>
    <row r="25" spans="1:12">
      <c r="A25" s="66"/>
      <c r="B25" s="43" t="s">
        <v>408</v>
      </c>
      <c r="C25" s="43" t="s">
        <v>435</v>
      </c>
      <c r="D25" s="43" t="s">
        <v>341</v>
      </c>
      <c r="E25" s="43">
        <v>2996</v>
      </c>
      <c r="F25" s="43">
        <v>0</v>
      </c>
      <c r="G25" s="43">
        <v>0</v>
      </c>
      <c r="H25" s="43">
        <v>0</v>
      </c>
      <c r="I25" s="44">
        <v>1991660.19</v>
      </c>
      <c r="J25" s="44">
        <v>124174.06</v>
      </c>
      <c r="K25" s="44">
        <v>96310.46</v>
      </c>
      <c r="L25" s="44">
        <v>2212144.71</v>
      </c>
    </row>
    <row r="26" spans="1:12">
      <c r="A26" s="66"/>
      <c r="B26" s="43" t="s">
        <v>408</v>
      </c>
      <c r="C26" s="43" t="s">
        <v>434</v>
      </c>
      <c r="D26" s="43" t="s">
        <v>484</v>
      </c>
      <c r="E26" s="43">
        <v>449</v>
      </c>
      <c r="F26" s="43">
        <v>6</v>
      </c>
      <c r="G26" s="43">
        <v>22</v>
      </c>
      <c r="H26" s="43">
        <v>0</v>
      </c>
      <c r="I26" s="44">
        <v>247898.75</v>
      </c>
      <c r="J26" s="44">
        <v>17119.810000000001</v>
      </c>
      <c r="K26" s="44">
        <v>9234.6200000000008</v>
      </c>
      <c r="L26" s="44">
        <v>274253.18</v>
      </c>
    </row>
    <row r="27" spans="1:12">
      <c r="A27" s="66">
        <v>1</v>
      </c>
      <c r="B27" s="66" t="s">
        <v>650</v>
      </c>
      <c r="C27" s="66"/>
      <c r="D27" s="66" t="s">
        <v>650</v>
      </c>
      <c r="E27" s="66">
        <v>896643</v>
      </c>
      <c r="F27" s="66">
        <v>77403</v>
      </c>
      <c r="G27" s="66">
        <v>267845</v>
      </c>
      <c r="H27" s="66">
        <v>0</v>
      </c>
      <c r="I27" s="73">
        <v>234983146.97999999</v>
      </c>
      <c r="J27" s="73">
        <v>8947172.5500000007</v>
      </c>
      <c r="K27" s="73">
        <v>13559032.09</v>
      </c>
      <c r="L27" s="73">
        <v>257489351.62</v>
      </c>
    </row>
    <row r="28" spans="1:12" s="53" customFormat="1" ht="15.75">
      <c r="A28" s="66"/>
      <c r="B28" s="134" t="s">
        <v>650</v>
      </c>
      <c r="C28" s="134" t="s">
        <v>438</v>
      </c>
      <c r="D28" s="134" t="s">
        <v>624</v>
      </c>
      <c r="E28" s="134">
        <v>22</v>
      </c>
      <c r="F28" s="134">
        <v>0</v>
      </c>
      <c r="G28" s="134">
        <v>5</v>
      </c>
      <c r="H28" s="134">
        <v>0</v>
      </c>
      <c r="I28" s="135">
        <v>26079.21</v>
      </c>
      <c r="J28" s="135">
        <v>616.84</v>
      </c>
      <c r="K28" s="135">
        <v>1790.12</v>
      </c>
      <c r="L28" s="135">
        <v>28486.17</v>
      </c>
    </row>
    <row r="29" spans="1:12">
      <c r="A29" s="66"/>
      <c r="B29" s="43" t="s">
        <v>650</v>
      </c>
      <c r="C29" s="43" t="s">
        <v>291</v>
      </c>
      <c r="D29" s="43" t="s">
        <v>595</v>
      </c>
      <c r="E29" s="43">
        <v>4056</v>
      </c>
      <c r="F29" s="43">
        <v>359</v>
      </c>
      <c r="G29" s="43">
        <v>1065</v>
      </c>
      <c r="H29" s="43">
        <v>0</v>
      </c>
      <c r="I29" s="44">
        <v>2204198.87</v>
      </c>
      <c r="J29" s="44">
        <v>229323.27</v>
      </c>
      <c r="K29" s="44">
        <v>118490.62</v>
      </c>
      <c r="L29" s="44">
        <v>2552012.7599999998</v>
      </c>
    </row>
    <row r="30" spans="1:12">
      <c r="A30" s="66"/>
      <c r="B30" s="43" t="s">
        <v>650</v>
      </c>
      <c r="C30" s="43" t="s">
        <v>292</v>
      </c>
      <c r="D30" s="43" t="s">
        <v>596</v>
      </c>
      <c r="E30" s="43">
        <v>20690</v>
      </c>
      <c r="F30" s="43">
        <v>2792</v>
      </c>
      <c r="G30" s="43">
        <v>7140</v>
      </c>
      <c r="H30" s="43">
        <v>0</v>
      </c>
      <c r="I30" s="44">
        <v>7481304.3499999996</v>
      </c>
      <c r="J30" s="44">
        <v>321481.12</v>
      </c>
      <c r="K30" s="44">
        <v>429594.8</v>
      </c>
      <c r="L30" s="44">
        <v>8232380.2699999996</v>
      </c>
    </row>
    <row r="31" spans="1:12">
      <c r="A31" s="66"/>
      <c r="B31" s="43" t="s">
        <v>650</v>
      </c>
      <c r="C31" s="43" t="s">
        <v>379</v>
      </c>
      <c r="D31" s="43" t="s">
        <v>597</v>
      </c>
      <c r="E31" s="43">
        <v>2996</v>
      </c>
      <c r="F31" s="43">
        <v>374</v>
      </c>
      <c r="G31" s="43">
        <v>1108</v>
      </c>
      <c r="H31" s="43">
        <v>0</v>
      </c>
      <c r="I31" s="44">
        <v>885342.84</v>
      </c>
      <c r="J31" s="44">
        <v>10503.71</v>
      </c>
      <c r="K31" s="44">
        <v>52493.07</v>
      </c>
      <c r="L31" s="44">
        <v>948339.62</v>
      </c>
    </row>
    <row r="32" spans="1:12" s="53" customFormat="1" ht="15.75">
      <c r="A32" s="66"/>
      <c r="B32" s="134" t="s">
        <v>650</v>
      </c>
      <c r="C32" s="134" t="s">
        <v>293</v>
      </c>
      <c r="D32" s="134" t="s">
        <v>598</v>
      </c>
      <c r="E32" s="134">
        <v>1961</v>
      </c>
      <c r="F32" s="134">
        <v>48</v>
      </c>
      <c r="G32" s="134">
        <v>674</v>
      </c>
      <c r="H32" s="134">
        <v>0</v>
      </c>
      <c r="I32" s="135">
        <v>484350.83</v>
      </c>
      <c r="J32" s="135">
        <v>8733.61</v>
      </c>
      <c r="K32" s="135">
        <v>28537.13</v>
      </c>
      <c r="L32" s="135">
        <v>521621.57</v>
      </c>
    </row>
    <row r="33" spans="1:12">
      <c r="A33" s="66"/>
      <c r="B33" s="43" t="s">
        <v>650</v>
      </c>
      <c r="C33" s="43" t="s">
        <v>294</v>
      </c>
      <c r="D33" s="43" t="s">
        <v>599</v>
      </c>
      <c r="E33" s="43">
        <v>23462</v>
      </c>
      <c r="F33" s="43">
        <v>292</v>
      </c>
      <c r="G33" s="43">
        <v>4545</v>
      </c>
      <c r="H33" s="43">
        <v>0</v>
      </c>
      <c r="I33" s="44">
        <v>7052727.8799999999</v>
      </c>
      <c r="J33" s="44">
        <v>353844.47999999998</v>
      </c>
      <c r="K33" s="44">
        <v>402361.69</v>
      </c>
      <c r="L33" s="44">
        <v>7808934.0499999998</v>
      </c>
    </row>
    <row r="34" spans="1:12">
      <c r="A34" s="66"/>
      <c r="B34" s="43" t="s">
        <v>650</v>
      </c>
      <c r="C34" s="43" t="s">
        <v>295</v>
      </c>
      <c r="D34" s="43" t="s">
        <v>600</v>
      </c>
      <c r="E34" s="43">
        <v>24207</v>
      </c>
      <c r="F34" s="43">
        <v>334</v>
      </c>
      <c r="G34" s="43">
        <v>6422</v>
      </c>
      <c r="H34" s="43">
        <v>0</v>
      </c>
      <c r="I34" s="44">
        <v>7304674.5199999996</v>
      </c>
      <c r="J34" s="44">
        <v>288788.65000000002</v>
      </c>
      <c r="K34" s="44">
        <v>420959.83</v>
      </c>
      <c r="L34" s="44">
        <v>8014423</v>
      </c>
    </row>
    <row r="35" spans="1:12">
      <c r="A35" s="66"/>
      <c r="B35" s="43" t="s">
        <v>650</v>
      </c>
      <c r="C35" s="43" t="s">
        <v>296</v>
      </c>
      <c r="D35" s="43" t="s">
        <v>601</v>
      </c>
      <c r="E35" s="43">
        <v>4017</v>
      </c>
      <c r="F35" s="43">
        <v>63</v>
      </c>
      <c r="G35" s="43">
        <v>695</v>
      </c>
      <c r="H35" s="43">
        <v>0</v>
      </c>
      <c r="I35" s="44">
        <v>1637287.08</v>
      </c>
      <c r="J35" s="44">
        <v>154542.92000000001</v>
      </c>
      <c r="K35" s="44">
        <v>88965.69</v>
      </c>
      <c r="L35" s="44">
        <v>1880795.69</v>
      </c>
    </row>
    <row r="36" spans="1:12">
      <c r="A36" s="66"/>
      <c r="B36" s="43" t="s">
        <v>650</v>
      </c>
      <c r="C36" s="43" t="s">
        <v>444</v>
      </c>
      <c r="D36" s="43" t="s">
        <v>651</v>
      </c>
      <c r="E36" s="43">
        <v>2451</v>
      </c>
      <c r="F36" s="43">
        <v>478</v>
      </c>
      <c r="G36" s="43">
        <v>929</v>
      </c>
      <c r="H36" s="43">
        <v>0</v>
      </c>
      <c r="I36" s="44">
        <v>452793.38</v>
      </c>
      <c r="J36" s="44">
        <v>378.4</v>
      </c>
      <c r="K36" s="44">
        <v>27144.1</v>
      </c>
      <c r="L36" s="44">
        <v>480315.88</v>
      </c>
    </row>
    <row r="37" spans="1:12">
      <c r="A37" s="66"/>
      <c r="B37" s="43" t="s">
        <v>650</v>
      </c>
      <c r="C37" s="43" t="s">
        <v>297</v>
      </c>
      <c r="D37" s="43" t="s">
        <v>602</v>
      </c>
      <c r="E37" s="43">
        <v>1027</v>
      </c>
      <c r="F37" s="43">
        <v>0</v>
      </c>
      <c r="G37" s="43">
        <v>572</v>
      </c>
      <c r="H37" s="43">
        <v>0</v>
      </c>
      <c r="I37" s="44">
        <v>674131.66</v>
      </c>
      <c r="J37" s="44">
        <v>44938.67</v>
      </c>
      <c r="K37" s="44">
        <v>37751.57</v>
      </c>
      <c r="L37" s="44">
        <v>756821.9</v>
      </c>
    </row>
    <row r="38" spans="1:12">
      <c r="A38" s="66"/>
      <c r="B38" s="43" t="s">
        <v>650</v>
      </c>
      <c r="C38" s="43" t="s">
        <v>298</v>
      </c>
      <c r="D38" s="43" t="s">
        <v>603</v>
      </c>
      <c r="E38" s="43">
        <v>173683</v>
      </c>
      <c r="F38" s="43">
        <v>1557</v>
      </c>
      <c r="G38" s="43">
        <v>25162</v>
      </c>
      <c r="H38" s="43">
        <v>0</v>
      </c>
      <c r="I38" s="44">
        <v>36064905.799999997</v>
      </c>
      <c r="J38" s="44">
        <v>411264</v>
      </c>
      <c r="K38" s="44">
        <v>2139018.33</v>
      </c>
      <c r="L38" s="44">
        <v>38615188.130000003</v>
      </c>
    </row>
    <row r="39" spans="1:12">
      <c r="A39" s="66"/>
      <c r="B39" s="43" t="s">
        <v>650</v>
      </c>
      <c r="C39" s="43" t="s">
        <v>299</v>
      </c>
      <c r="D39" s="43" t="s">
        <v>604</v>
      </c>
      <c r="E39" s="43">
        <v>12509</v>
      </c>
      <c r="F39" s="43">
        <v>0</v>
      </c>
      <c r="G39" s="43">
        <v>2999</v>
      </c>
      <c r="H39" s="43">
        <v>0</v>
      </c>
      <c r="I39" s="44">
        <v>1073011.6599999999</v>
      </c>
      <c r="J39" s="44">
        <v>14.91</v>
      </c>
      <c r="K39" s="44">
        <v>63450.34</v>
      </c>
      <c r="L39" s="44">
        <v>1136476.9099999999</v>
      </c>
    </row>
    <row r="40" spans="1:12">
      <c r="A40" s="66"/>
      <c r="B40" s="43" t="s">
        <v>650</v>
      </c>
      <c r="C40" s="43" t="s">
        <v>300</v>
      </c>
      <c r="D40" s="43" t="s">
        <v>605</v>
      </c>
      <c r="E40" s="43">
        <v>5680</v>
      </c>
      <c r="F40" s="43">
        <v>71</v>
      </c>
      <c r="G40" s="43">
        <v>1008</v>
      </c>
      <c r="H40" s="43">
        <v>0</v>
      </c>
      <c r="I40" s="44">
        <v>656044.91</v>
      </c>
      <c r="J40" s="44">
        <v>95.42</v>
      </c>
      <c r="K40" s="44">
        <v>39353.58</v>
      </c>
      <c r="L40" s="44">
        <v>695493.91</v>
      </c>
    </row>
    <row r="41" spans="1:12">
      <c r="A41" s="66"/>
      <c r="B41" s="43" t="s">
        <v>650</v>
      </c>
      <c r="C41" s="43" t="s">
        <v>301</v>
      </c>
      <c r="D41" s="43" t="s">
        <v>606</v>
      </c>
      <c r="E41" s="43">
        <v>27142</v>
      </c>
      <c r="F41" s="43">
        <v>944</v>
      </c>
      <c r="G41" s="43">
        <v>8642</v>
      </c>
      <c r="H41" s="43">
        <v>0</v>
      </c>
      <c r="I41" s="44">
        <v>3701959.71</v>
      </c>
      <c r="J41" s="44">
        <v>0</v>
      </c>
      <c r="K41" s="44">
        <v>221955.12</v>
      </c>
      <c r="L41" s="44">
        <v>3923914.83</v>
      </c>
    </row>
    <row r="42" spans="1:12">
      <c r="A42" s="66"/>
      <c r="B42" s="43" t="s">
        <v>650</v>
      </c>
      <c r="C42" s="43" t="s">
        <v>302</v>
      </c>
      <c r="D42" s="43" t="s">
        <v>607</v>
      </c>
      <c r="E42" s="43">
        <v>1364</v>
      </c>
      <c r="F42" s="43">
        <v>22</v>
      </c>
      <c r="G42" s="43">
        <v>218</v>
      </c>
      <c r="H42" s="43">
        <v>0</v>
      </c>
      <c r="I42" s="44">
        <v>383835.54</v>
      </c>
      <c r="J42" s="44">
        <v>21147.65</v>
      </c>
      <c r="K42" s="44">
        <v>21761.53</v>
      </c>
      <c r="L42" s="44">
        <v>426744.72</v>
      </c>
    </row>
    <row r="43" spans="1:12">
      <c r="A43" s="66"/>
      <c r="B43" s="43" t="s">
        <v>650</v>
      </c>
      <c r="C43" s="43" t="s">
        <v>303</v>
      </c>
      <c r="D43" s="43" t="s">
        <v>608</v>
      </c>
      <c r="E43" s="43">
        <v>4708</v>
      </c>
      <c r="F43" s="43">
        <v>115</v>
      </c>
      <c r="G43" s="43">
        <v>1025</v>
      </c>
      <c r="H43" s="43">
        <v>0</v>
      </c>
      <c r="I43" s="44">
        <v>2657431.7200000002</v>
      </c>
      <c r="J43" s="44">
        <v>394356.27</v>
      </c>
      <c r="K43" s="44">
        <v>135785.43</v>
      </c>
      <c r="L43" s="44">
        <v>3187573.42</v>
      </c>
    </row>
    <row r="44" spans="1:12">
      <c r="A44" s="66"/>
      <c r="B44" s="43" t="s">
        <v>650</v>
      </c>
      <c r="C44" s="43" t="s">
        <v>304</v>
      </c>
      <c r="D44" s="43" t="s">
        <v>609</v>
      </c>
      <c r="E44" s="43">
        <v>7236</v>
      </c>
      <c r="F44" s="43">
        <v>461</v>
      </c>
      <c r="G44" s="43">
        <v>3653</v>
      </c>
      <c r="H44" s="43">
        <v>0</v>
      </c>
      <c r="I44" s="44">
        <v>3452368.99</v>
      </c>
      <c r="J44" s="44">
        <v>142853.98000000001</v>
      </c>
      <c r="K44" s="44">
        <v>192695.64</v>
      </c>
      <c r="L44" s="44">
        <v>3787918.61</v>
      </c>
    </row>
    <row r="45" spans="1:12">
      <c r="A45" s="66"/>
      <c r="B45" s="43" t="s">
        <v>650</v>
      </c>
      <c r="C45" s="43" t="s">
        <v>305</v>
      </c>
      <c r="D45" s="43" t="s">
        <v>610</v>
      </c>
      <c r="E45" s="43">
        <v>415938</v>
      </c>
      <c r="F45" s="43">
        <v>58249</v>
      </c>
      <c r="G45" s="43">
        <v>145240</v>
      </c>
      <c r="H45" s="43">
        <v>0</v>
      </c>
      <c r="I45" s="44">
        <v>105673725.68000001</v>
      </c>
      <c r="J45" s="44">
        <v>3302840.15</v>
      </c>
      <c r="K45" s="44">
        <v>6142373.3799999999</v>
      </c>
      <c r="L45" s="44">
        <v>115118939.20999999</v>
      </c>
    </row>
    <row r="46" spans="1:12">
      <c r="A46" s="66"/>
      <c r="B46" s="43" t="s">
        <v>650</v>
      </c>
      <c r="C46" s="43" t="s">
        <v>306</v>
      </c>
      <c r="D46" s="43" t="s">
        <v>611</v>
      </c>
      <c r="E46" s="43">
        <v>34413</v>
      </c>
      <c r="F46" s="43">
        <v>211</v>
      </c>
      <c r="G46" s="43">
        <v>6157</v>
      </c>
      <c r="H46" s="43">
        <v>0</v>
      </c>
      <c r="I46" s="44">
        <v>12334322.66</v>
      </c>
      <c r="J46" s="44">
        <v>574434.99</v>
      </c>
      <c r="K46" s="44">
        <v>705594.04</v>
      </c>
      <c r="L46" s="44">
        <v>13614351.689999999</v>
      </c>
    </row>
    <row r="47" spans="1:12">
      <c r="A47" s="66"/>
      <c r="B47" s="43" t="s">
        <v>650</v>
      </c>
      <c r="C47" s="43" t="s">
        <v>443</v>
      </c>
      <c r="D47" s="43" t="s">
        <v>612</v>
      </c>
      <c r="E47" s="43">
        <v>493</v>
      </c>
      <c r="F47" s="43">
        <v>0</v>
      </c>
      <c r="G47" s="43">
        <v>49</v>
      </c>
      <c r="H47" s="43">
        <v>0</v>
      </c>
      <c r="I47" s="44">
        <v>113893.59</v>
      </c>
      <c r="J47" s="44">
        <v>1349.96</v>
      </c>
      <c r="K47" s="44">
        <v>6752.61</v>
      </c>
      <c r="L47" s="44">
        <v>121996.16</v>
      </c>
    </row>
    <row r="48" spans="1:12">
      <c r="A48" s="66"/>
      <c r="B48" s="43" t="s">
        <v>650</v>
      </c>
      <c r="C48" s="43" t="s">
        <v>431</v>
      </c>
      <c r="D48" s="43" t="s">
        <v>652</v>
      </c>
      <c r="E48" s="43">
        <v>795</v>
      </c>
      <c r="F48" s="43">
        <v>34</v>
      </c>
      <c r="G48" s="43">
        <v>211</v>
      </c>
      <c r="H48" s="43">
        <v>0</v>
      </c>
      <c r="I48" s="44">
        <v>217492.46</v>
      </c>
      <c r="J48" s="44">
        <v>3144.14</v>
      </c>
      <c r="K48" s="44">
        <v>12862.47</v>
      </c>
      <c r="L48" s="44">
        <v>233499.07</v>
      </c>
    </row>
    <row r="49" spans="1:12">
      <c r="A49" s="66"/>
      <c r="B49" s="43" t="s">
        <v>650</v>
      </c>
      <c r="C49" s="43" t="s">
        <v>307</v>
      </c>
      <c r="D49" s="43" t="s">
        <v>342</v>
      </c>
      <c r="E49" s="43">
        <v>607</v>
      </c>
      <c r="F49" s="43">
        <v>3</v>
      </c>
      <c r="G49" s="43">
        <v>156</v>
      </c>
      <c r="H49" s="43">
        <v>0</v>
      </c>
      <c r="I49" s="44">
        <v>304934.09999999998</v>
      </c>
      <c r="J49" s="44">
        <v>41586.590000000004</v>
      </c>
      <c r="K49" s="44">
        <v>15800.98</v>
      </c>
      <c r="L49" s="44">
        <v>362321.67</v>
      </c>
    </row>
    <row r="50" spans="1:12">
      <c r="A50" s="66"/>
      <c r="B50" s="43" t="s">
        <v>650</v>
      </c>
      <c r="C50" s="43" t="s">
        <v>308</v>
      </c>
      <c r="D50" s="43" t="s">
        <v>613</v>
      </c>
      <c r="E50" s="43">
        <v>6808</v>
      </c>
      <c r="F50" s="43">
        <v>642</v>
      </c>
      <c r="G50" s="43">
        <v>1926</v>
      </c>
      <c r="H50" s="43">
        <v>0</v>
      </c>
      <c r="I50" s="44">
        <v>1711132.08</v>
      </c>
      <c r="J50" s="44">
        <v>49766.55</v>
      </c>
      <c r="K50" s="44">
        <v>96329.77</v>
      </c>
      <c r="L50" s="44">
        <v>1857228.4</v>
      </c>
    </row>
    <row r="51" spans="1:12">
      <c r="A51" s="66"/>
      <c r="B51" s="43" t="s">
        <v>650</v>
      </c>
      <c r="C51" s="43" t="s">
        <v>309</v>
      </c>
      <c r="D51" s="43" t="s">
        <v>614</v>
      </c>
      <c r="E51" s="43">
        <v>5040</v>
      </c>
      <c r="F51" s="43">
        <v>86</v>
      </c>
      <c r="G51" s="43">
        <v>657</v>
      </c>
      <c r="H51" s="43">
        <v>0</v>
      </c>
      <c r="I51" s="44">
        <v>3376443.84</v>
      </c>
      <c r="J51" s="44">
        <v>434056.04</v>
      </c>
      <c r="K51" s="44">
        <v>183300.1</v>
      </c>
      <c r="L51" s="44">
        <v>3993799.98</v>
      </c>
    </row>
    <row r="52" spans="1:12">
      <c r="A52" s="66"/>
      <c r="B52" s="43" t="s">
        <v>650</v>
      </c>
      <c r="C52" s="43" t="s">
        <v>310</v>
      </c>
      <c r="D52" s="43" t="s">
        <v>615</v>
      </c>
      <c r="E52" s="43">
        <v>24330</v>
      </c>
      <c r="F52" s="43">
        <v>780</v>
      </c>
      <c r="G52" s="43">
        <v>7447</v>
      </c>
      <c r="H52" s="43">
        <v>0</v>
      </c>
      <c r="I52" s="44">
        <v>8867421.9700000007</v>
      </c>
      <c r="J52" s="44">
        <v>908396.46</v>
      </c>
      <c r="K52" s="44">
        <v>477554.84</v>
      </c>
      <c r="L52" s="44">
        <v>10253373.27</v>
      </c>
    </row>
    <row r="53" spans="1:12" s="53" customFormat="1" ht="15.75">
      <c r="A53" s="66"/>
      <c r="B53" s="134" t="s">
        <v>650</v>
      </c>
      <c r="C53" s="134" t="s">
        <v>311</v>
      </c>
      <c r="D53" s="134" t="s">
        <v>616</v>
      </c>
      <c r="E53" s="134">
        <v>22987</v>
      </c>
      <c r="F53" s="134">
        <v>440</v>
      </c>
      <c r="G53" s="134">
        <v>3398</v>
      </c>
      <c r="H53" s="134">
        <v>0</v>
      </c>
      <c r="I53" s="135">
        <v>5747191.4699999997</v>
      </c>
      <c r="J53" s="135">
        <v>415421.96</v>
      </c>
      <c r="K53" s="135">
        <v>319911.8</v>
      </c>
      <c r="L53" s="135">
        <v>6482525.2300000004</v>
      </c>
    </row>
    <row r="54" spans="1:12">
      <c r="A54" s="66"/>
      <c r="B54" s="43" t="s">
        <v>650</v>
      </c>
      <c r="C54" s="43" t="s">
        <v>312</v>
      </c>
      <c r="D54" s="43" t="s">
        <v>343</v>
      </c>
      <c r="E54" s="43">
        <v>7042</v>
      </c>
      <c r="F54" s="43">
        <v>258</v>
      </c>
      <c r="G54" s="43">
        <v>2327</v>
      </c>
      <c r="H54" s="43">
        <v>0</v>
      </c>
      <c r="I54" s="44">
        <v>1309753.83</v>
      </c>
      <c r="J54" s="44">
        <v>11806.37</v>
      </c>
      <c r="K54" s="44">
        <v>77881.740000000005</v>
      </c>
      <c r="L54" s="44">
        <v>1399441.94</v>
      </c>
    </row>
    <row r="55" spans="1:12">
      <c r="A55" s="66"/>
      <c r="B55" s="43" t="s">
        <v>650</v>
      </c>
      <c r="C55" s="43" t="s">
        <v>380</v>
      </c>
      <c r="D55" s="43" t="s">
        <v>617</v>
      </c>
      <c r="E55" s="43">
        <v>458</v>
      </c>
      <c r="F55" s="43">
        <v>55</v>
      </c>
      <c r="G55" s="43">
        <v>202</v>
      </c>
      <c r="H55" s="43">
        <v>0</v>
      </c>
      <c r="I55" s="44">
        <v>159492.09</v>
      </c>
      <c r="J55" s="44">
        <v>4600.75</v>
      </c>
      <c r="K55" s="44">
        <v>9043.52</v>
      </c>
      <c r="L55" s="44">
        <v>173136.36</v>
      </c>
    </row>
    <row r="56" spans="1:12">
      <c r="A56" s="66"/>
      <c r="B56" s="43" t="s">
        <v>650</v>
      </c>
      <c r="C56" s="43" t="s">
        <v>313</v>
      </c>
      <c r="D56" s="43" t="s">
        <v>618</v>
      </c>
      <c r="E56" s="43">
        <v>1331</v>
      </c>
      <c r="F56" s="43">
        <v>7</v>
      </c>
      <c r="G56" s="43">
        <v>310</v>
      </c>
      <c r="H56" s="43">
        <v>0</v>
      </c>
      <c r="I56" s="44">
        <v>779017.14</v>
      </c>
      <c r="J56" s="44">
        <v>108376.44</v>
      </c>
      <c r="K56" s="44">
        <v>40238.58</v>
      </c>
      <c r="L56" s="44">
        <v>927632.16</v>
      </c>
    </row>
    <row r="57" spans="1:12">
      <c r="A57" s="66"/>
      <c r="B57" s="43" t="s">
        <v>650</v>
      </c>
      <c r="C57" s="43" t="s">
        <v>437</v>
      </c>
      <c r="D57" s="43" t="s">
        <v>410</v>
      </c>
      <c r="E57" s="43">
        <v>58374</v>
      </c>
      <c r="F57" s="43">
        <v>8517</v>
      </c>
      <c r="G57" s="43">
        <v>33454</v>
      </c>
      <c r="H57" s="43">
        <v>0</v>
      </c>
      <c r="I57" s="44">
        <v>17762560.039999999</v>
      </c>
      <c r="J57" s="44">
        <v>674226.4</v>
      </c>
      <c r="K57" s="44">
        <v>1025337.44</v>
      </c>
      <c r="L57" s="44">
        <v>19462123.879999999</v>
      </c>
    </row>
    <row r="58" spans="1:12">
      <c r="A58" s="66"/>
      <c r="B58" s="43" t="s">
        <v>650</v>
      </c>
      <c r="C58" s="43" t="s">
        <v>426</v>
      </c>
      <c r="D58" s="43" t="s">
        <v>653</v>
      </c>
      <c r="E58" s="43">
        <v>154</v>
      </c>
      <c r="F58" s="43">
        <v>155</v>
      </c>
      <c r="G58" s="43">
        <v>279</v>
      </c>
      <c r="H58" s="43">
        <v>0</v>
      </c>
      <c r="I58" s="44">
        <v>40515.699999999997</v>
      </c>
      <c r="J58" s="44">
        <v>256.36</v>
      </c>
      <c r="K58" s="44">
        <v>2415.58</v>
      </c>
      <c r="L58" s="44">
        <v>43187.64</v>
      </c>
    </row>
    <row r="59" spans="1:12">
      <c r="A59" s="66"/>
      <c r="B59" s="43" t="s">
        <v>650</v>
      </c>
      <c r="C59" s="43" t="s">
        <v>314</v>
      </c>
      <c r="D59" s="43" t="s">
        <v>619</v>
      </c>
      <c r="E59" s="43">
        <v>662</v>
      </c>
      <c r="F59" s="43">
        <v>56</v>
      </c>
      <c r="G59" s="43">
        <v>170</v>
      </c>
      <c r="H59" s="43">
        <v>0</v>
      </c>
      <c r="I59" s="44">
        <v>392801.38</v>
      </c>
      <c r="J59" s="44">
        <v>34025.49</v>
      </c>
      <c r="K59" s="44">
        <v>21526.65</v>
      </c>
      <c r="L59" s="44">
        <v>448353.52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810560</v>
      </c>
      <c r="F60" s="66">
        <v>113407</v>
      </c>
      <c r="G60" s="66">
        <v>304528</v>
      </c>
      <c r="H60" s="66">
        <v>772</v>
      </c>
      <c r="I60" s="73">
        <v>860996549.5</v>
      </c>
      <c r="J60" s="73">
        <v>20728279.859999999</v>
      </c>
      <c r="K60" s="73">
        <v>53760386.880000003</v>
      </c>
      <c r="L60" s="73">
        <v>935485216.24000001</v>
      </c>
    </row>
    <row r="61" spans="1:12">
      <c r="A61" s="66"/>
      <c r="B61" s="134" t="s">
        <v>67</v>
      </c>
      <c r="C61" s="134" t="s">
        <v>276</v>
      </c>
      <c r="D61" s="134" t="s">
        <v>67</v>
      </c>
      <c r="E61" s="134">
        <v>599440</v>
      </c>
      <c r="F61" s="134">
        <v>96581</v>
      </c>
      <c r="G61" s="134">
        <v>233232</v>
      </c>
      <c r="H61" s="134">
        <v>0</v>
      </c>
      <c r="I61" s="135">
        <v>571369965.44000006</v>
      </c>
      <c r="J61" s="135">
        <v>6846566.3399999999</v>
      </c>
      <c r="K61" s="135">
        <v>34073702.399999999</v>
      </c>
      <c r="L61" s="135">
        <v>612290234.17999995</v>
      </c>
    </row>
    <row r="62" spans="1:12">
      <c r="A62" s="66"/>
      <c r="B62" s="134" t="s">
        <v>67</v>
      </c>
      <c r="C62" s="134" t="s">
        <v>278</v>
      </c>
      <c r="D62" s="134" t="s">
        <v>68</v>
      </c>
      <c r="E62" s="134">
        <v>9940</v>
      </c>
      <c r="F62" s="134">
        <v>856</v>
      </c>
      <c r="G62" s="134">
        <v>2435</v>
      </c>
      <c r="H62" s="134">
        <v>0</v>
      </c>
      <c r="I62" s="135">
        <v>10754091.960000001</v>
      </c>
      <c r="J62" s="135">
        <v>38856.94</v>
      </c>
      <c r="K62" s="135">
        <v>661323.64</v>
      </c>
      <c r="L62" s="135">
        <v>11454272.539999999</v>
      </c>
    </row>
    <row r="63" spans="1:12">
      <c r="A63" s="66"/>
      <c r="B63" s="134" t="s">
        <v>67</v>
      </c>
      <c r="C63" s="134" t="s">
        <v>440</v>
      </c>
      <c r="D63" s="134" t="s">
        <v>411</v>
      </c>
      <c r="E63" s="134">
        <v>1293</v>
      </c>
      <c r="F63" s="134">
        <v>174</v>
      </c>
      <c r="G63" s="134">
        <v>634</v>
      </c>
      <c r="H63" s="134">
        <v>0</v>
      </c>
      <c r="I63" s="135">
        <v>2858428.12</v>
      </c>
      <c r="J63" s="135">
        <v>238457.57</v>
      </c>
      <c r="K63" s="135">
        <v>202611.62</v>
      </c>
      <c r="L63" s="135">
        <v>3299497.31</v>
      </c>
    </row>
    <row r="64" spans="1:12">
      <c r="A64" s="66"/>
      <c r="B64" s="134" t="s">
        <v>67</v>
      </c>
      <c r="C64" s="134" t="s">
        <v>378</v>
      </c>
      <c r="D64" s="134" t="s">
        <v>594</v>
      </c>
      <c r="E64" s="134">
        <v>1395</v>
      </c>
      <c r="F64" s="134">
        <v>53</v>
      </c>
      <c r="G64" s="134">
        <v>175</v>
      </c>
      <c r="H64" s="134">
        <v>0</v>
      </c>
      <c r="I64" s="135">
        <v>2103138.5</v>
      </c>
      <c r="J64" s="135">
        <v>125523.68</v>
      </c>
      <c r="K64" s="135">
        <v>140201.96</v>
      </c>
      <c r="L64" s="135">
        <v>2368864.14</v>
      </c>
    </row>
    <row r="65" spans="1:12" s="53" customFormat="1" ht="15.75">
      <c r="A65" s="66"/>
      <c r="B65" s="134" t="s">
        <v>67</v>
      </c>
      <c r="C65" s="134" t="s">
        <v>279</v>
      </c>
      <c r="D65" s="134" t="s">
        <v>69</v>
      </c>
      <c r="E65" s="134">
        <v>12878</v>
      </c>
      <c r="F65" s="134">
        <v>337</v>
      </c>
      <c r="G65" s="134">
        <v>2534</v>
      </c>
      <c r="H65" s="134">
        <v>0</v>
      </c>
      <c r="I65" s="135">
        <v>18015099.960000001</v>
      </c>
      <c r="J65" s="135">
        <v>824885.04</v>
      </c>
      <c r="K65" s="135">
        <v>1054729.8799999999</v>
      </c>
      <c r="L65" s="135">
        <v>19894714.879999999</v>
      </c>
    </row>
    <row r="66" spans="1:12">
      <c r="A66" s="66"/>
      <c r="B66" s="134" t="s">
        <v>67</v>
      </c>
      <c r="C66" s="134" t="s">
        <v>280</v>
      </c>
      <c r="D66" s="134" t="s">
        <v>70</v>
      </c>
      <c r="E66" s="134">
        <v>5751</v>
      </c>
      <c r="F66" s="134">
        <v>169</v>
      </c>
      <c r="G66" s="134">
        <v>1952</v>
      </c>
      <c r="H66" s="134">
        <v>59</v>
      </c>
      <c r="I66" s="135">
        <v>9129532.9700000007</v>
      </c>
      <c r="J66" s="135">
        <v>503590.75</v>
      </c>
      <c r="K66" s="135">
        <v>627845.71</v>
      </c>
      <c r="L66" s="135">
        <v>10260969.43</v>
      </c>
    </row>
    <row r="67" spans="1:12" s="53" customFormat="1" ht="15.75">
      <c r="A67" s="66"/>
      <c r="B67" s="134" t="s">
        <v>67</v>
      </c>
      <c r="C67" s="134" t="s">
        <v>439</v>
      </c>
      <c r="D67" s="134" t="s">
        <v>412</v>
      </c>
      <c r="E67" s="134">
        <v>2490</v>
      </c>
      <c r="F67" s="134">
        <v>129</v>
      </c>
      <c r="G67" s="134">
        <v>472</v>
      </c>
      <c r="H67" s="134">
        <v>0</v>
      </c>
      <c r="I67" s="135">
        <v>3540857.65</v>
      </c>
      <c r="J67" s="135">
        <v>135871.28</v>
      </c>
      <c r="K67" s="135">
        <v>226950.52</v>
      </c>
      <c r="L67" s="135">
        <v>3903679.45</v>
      </c>
    </row>
    <row r="68" spans="1:12">
      <c r="A68" s="66"/>
      <c r="B68" s="134" t="s">
        <v>67</v>
      </c>
      <c r="C68" s="134" t="s">
        <v>281</v>
      </c>
      <c r="D68" s="134" t="s">
        <v>71</v>
      </c>
      <c r="E68" s="134">
        <v>649</v>
      </c>
      <c r="F68" s="134">
        <v>2</v>
      </c>
      <c r="G68" s="134">
        <v>160</v>
      </c>
      <c r="H68" s="134">
        <v>5</v>
      </c>
      <c r="I68" s="135">
        <v>993555.45</v>
      </c>
      <c r="J68" s="135">
        <v>66602.45</v>
      </c>
      <c r="K68" s="135">
        <v>59745.72</v>
      </c>
      <c r="L68" s="135">
        <v>1119903.6200000001</v>
      </c>
    </row>
    <row r="69" spans="1:12" s="53" customFormat="1" ht="15.75">
      <c r="A69" s="66"/>
      <c r="B69" s="134" t="s">
        <v>67</v>
      </c>
      <c r="C69" s="134" t="s">
        <v>282</v>
      </c>
      <c r="D69" s="134" t="s">
        <v>72</v>
      </c>
      <c r="E69" s="134">
        <v>45615</v>
      </c>
      <c r="F69" s="134">
        <v>1433</v>
      </c>
      <c r="G69" s="134">
        <v>10398</v>
      </c>
      <c r="H69" s="134">
        <v>392</v>
      </c>
      <c r="I69" s="135">
        <v>75701169.810000002</v>
      </c>
      <c r="J69" s="135">
        <v>5024341.0599999996</v>
      </c>
      <c r="K69" s="135">
        <v>5042118.1900000004</v>
      </c>
      <c r="L69" s="135">
        <v>85767629.060000002</v>
      </c>
    </row>
    <row r="70" spans="1:12">
      <c r="A70" s="66"/>
      <c r="B70" s="134" t="s">
        <v>67</v>
      </c>
      <c r="C70" s="134" t="s">
        <v>290</v>
      </c>
      <c r="D70" s="134" t="s">
        <v>384</v>
      </c>
      <c r="E70" s="134">
        <v>26995</v>
      </c>
      <c r="F70" s="134">
        <v>929</v>
      </c>
      <c r="G70" s="134">
        <v>9031</v>
      </c>
      <c r="H70" s="134">
        <v>0</v>
      </c>
      <c r="I70" s="135">
        <v>56002781.280000001</v>
      </c>
      <c r="J70" s="135">
        <v>5215692.37</v>
      </c>
      <c r="K70" s="135">
        <v>4699948.96</v>
      </c>
      <c r="L70" s="135">
        <v>65918422.609999999</v>
      </c>
    </row>
    <row r="71" spans="1:12" s="53" customFormat="1" ht="15.75">
      <c r="A71" s="66"/>
      <c r="B71" s="134" t="s">
        <v>67</v>
      </c>
      <c r="C71" s="134" t="s">
        <v>425</v>
      </c>
      <c r="D71" s="134" t="s">
        <v>413</v>
      </c>
      <c r="E71" s="134">
        <v>104033</v>
      </c>
      <c r="F71" s="134">
        <v>12740</v>
      </c>
      <c r="G71" s="134">
        <v>43499</v>
      </c>
      <c r="H71" s="134">
        <v>316</v>
      </c>
      <c r="I71" s="135">
        <v>110442751.95</v>
      </c>
      <c r="J71" s="135">
        <v>1706508.96</v>
      </c>
      <c r="K71" s="135">
        <v>6965876.71</v>
      </c>
      <c r="L71" s="135">
        <v>119115137.62</v>
      </c>
    </row>
    <row r="72" spans="1:12">
      <c r="A72" s="66"/>
      <c r="B72" s="134" t="s">
        <v>67</v>
      </c>
      <c r="C72" s="134" t="s">
        <v>451</v>
      </c>
      <c r="D72" s="134" t="s">
        <v>424</v>
      </c>
      <c r="E72" s="134">
        <v>81</v>
      </c>
      <c r="F72" s="134">
        <v>4</v>
      </c>
      <c r="G72" s="134">
        <v>6</v>
      </c>
      <c r="H72" s="134">
        <v>0</v>
      </c>
      <c r="I72" s="135">
        <v>85176.41</v>
      </c>
      <c r="J72" s="135">
        <v>1383.42</v>
      </c>
      <c r="K72" s="135">
        <v>5331.57</v>
      </c>
      <c r="L72" s="135">
        <v>91891.4</v>
      </c>
    </row>
    <row r="73" spans="1:12" s="53" customFormat="1" ht="15.75">
      <c r="A73" s="66">
        <v>1</v>
      </c>
      <c r="B73" s="66" t="s">
        <v>414</v>
      </c>
      <c r="C73" s="66"/>
      <c r="D73" s="66" t="s">
        <v>414</v>
      </c>
      <c r="E73" s="66">
        <v>5</v>
      </c>
      <c r="F73" s="66">
        <v>0</v>
      </c>
      <c r="G73" s="66">
        <v>0</v>
      </c>
      <c r="H73" s="66">
        <v>2</v>
      </c>
      <c r="I73" s="73">
        <v>6515.29</v>
      </c>
      <c r="J73" s="73">
        <v>350.47</v>
      </c>
      <c r="K73" s="73">
        <v>402.38</v>
      </c>
      <c r="L73" s="73">
        <v>7268.14</v>
      </c>
    </row>
    <row r="74" spans="1:12" s="87" customFormat="1">
      <c r="A74" s="134"/>
      <c r="B74" s="134" t="s">
        <v>414</v>
      </c>
      <c r="C74" s="134" t="s">
        <v>441</v>
      </c>
      <c r="D74" s="134" t="s">
        <v>415</v>
      </c>
      <c r="E74" s="134">
        <v>5</v>
      </c>
      <c r="F74" s="134">
        <v>0</v>
      </c>
      <c r="G74" s="134">
        <v>0</v>
      </c>
      <c r="H74" s="134">
        <v>2</v>
      </c>
      <c r="I74" s="135">
        <v>6515.29</v>
      </c>
      <c r="J74" s="135">
        <v>350.47</v>
      </c>
      <c r="K74" s="135">
        <v>402.38</v>
      </c>
      <c r="L74" s="135">
        <v>7268.14</v>
      </c>
    </row>
    <row r="75" spans="1:12" s="57" customFormat="1">
      <c r="A75" s="66">
        <v>1</v>
      </c>
      <c r="B75" s="66" t="s">
        <v>416</v>
      </c>
      <c r="C75" s="66"/>
      <c r="D75" s="66" t="s">
        <v>416</v>
      </c>
      <c r="E75" s="66">
        <v>11947</v>
      </c>
      <c r="F75" s="66">
        <v>49</v>
      </c>
      <c r="G75" s="66">
        <v>2481</v>
      </c>
      <c r="H75" s="66">
        <v>0</v>
      </c>
      <c r="I75" s="73">
        <v>3418763.52</v>
      </c>
      <c r="J75" s="73">
        <v>0</v>
      </c>
      <c r="K75" s="73">
        <v>83426.42</v>
      </c>
      <c r="L75" s="73">
        <v>3502189.94</v>
      </c>
    </row>
    <row r="76" spans="1:12" s="62" customFormat="1" ht="15.75">
      <c r="A76" s="134"/>
      <c r="B76" s="134" t="s">
        <v>416</v>
      </c>
      <c r="C76" s="134" t="s">
        <v>318</v>
      </c>
      <c r="D76" s="134" t="s">
        <v>80</v>
      </c>
      <c r="E76" s="134">
        <v>11947</v>
      </c>
      <c r="F76" s="134">
        <v>49</v>
      </c>
      <c r="G76" s="134">
        <v>2481</v>
      </c>
      <c r="H76" s="134">
        <v>0</v>
      </c>
      <c r="I76" s="135">
        <v>3418763.52</v>
      </c>
      <c r="J76" s="135">
        <v>0</v>
      </c>
      <c r="K76" s="135">
        <v>83426.42</v>
      </c>
      <c r="L76" s="135">
        <v>3502189.94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12735</v>
      </c>
      <c r="F77" s="66">
        <v>0</v>
      </c>
      <c r="G77" s="66">
        <v>2844</v>
      </c>
      <c r="H77" s="66">
        <v>0</v>
      </c>
      <c r="I77" s="73">
        <v>2724068.1</v>
      </c>
      <c r="J77" s="73">
        <v>0</v>
      </c>
      <c r="K77" s="73">
        <v>0</v>
      </c>
      <c r="L77" s="73">
        <v>2724068.1</v>
      </c>
    </row>
    <row r="78" spans="1:12" s="87" customFormat="1">
      <c r="A78" s="134"/>
      <c r="B78" s="134" t="s">
        <v>79</v>
      </c>
      <c r="C78" s="134" t="s">
        <v>317</v>
      </c>
      <c r="D78" s="134" t="s">
        <v>79</v>
      </c>
      <c r="E78" s="134">
        <v>12735</v>
      </c>
      <c r="F78" s="134">
        <v>0</v>
      </c>
      <c r="G78" s="134">
        <v>2844</v>
      </c>
      <c r="H78" s="134">
        <v>0</v>
      </c>
      <c r="I78" s="135">
        <v>2724068.1</v>
      </c>
      <c r="J78" s="135">
        <v>0</v>
      </c>
      <c r="K78" s="135">
        <v>0</v>
      </c>
      <c r="L78" s="135">
        <v>2724068.1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224534</v>
      </c>
      <c r="F79" s="66">
        <v>0</v>
      </c>
      <c r="G79" s="66">
        <v>30827</v>
      </c>
      <c r="H79" s="66">
        <v>0</v>
      </c>
      <c r="I79" s="73">
        <v>21257335.780000001</v>
      </c>
      <c r="J79" s="73">
        <v>705.27</v>
      </c>
      <c r="K79" s="73">
        <v>0</v>
      </c>
      <c r="L79" s="73">
        <v>21258041.050000001</v>
      </c>
    </row>
    <row r="80" spans="1:12" s="62" customFormat="1" ht="15.75">
      <c r="A80" s="134"/>
      <c r="B80" s="134" t="s">
        <v>81</v>
      </c>
      <c r="C80" s="134" t="s">
        <v>319</v>
      </c>
      <c r="D80" s="134" t="s">
        <v>81</v>
      </c>
      <c r="E80" s="134">
        <v>224534</v>
      </c>
      <c r="F80" s="134">
        <v>0</v>
      </c>
      <c r="G80" s="134">
        <v>30827</v>
      </c>
      <c r="H80" s="134">
        <v>0</v>
      </c>
      <c r="I80" s="135">
        <v>21257335.780000001</v>
      </c>
      <c r="J80" s="135">
        <v>705.27</v>
      </c>
      <c r="K80" s="135">
        <v>0</v>
      </c>
      <c r="L80" s="135">
        <v>21258041.050000001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47455</v>
      </c>
      <c r="F81" s="66">
        <v>0</v>
      </c>
      <c r="G81" s="66">
        <v>19597</v>
      </c>
      <c r="H81" s="66">
        <v>0</v>
      </c>
      <c r="I81" s="73">
        <v>7412860.75</v>
      </c>
      <c r="J81" s="73">
        <v>5028.5200000000004</v>
      </c>
      <c r="K81" s="73">
        <v>184722.66</v>
      </c>
      <c r="L81" s="73">
        <v>7602611.9299999997</v>
      </c>
    </row>
    <row r="82" spans="1:12" s="87" customFormat="1">
      <c r="A82" s="134"/>
      <c r="B82" s="134" t="s">
        <v>78</v>
      </c>
      <c r="C82" s="134" t="s">
        <v>316</v>
      </c>
      <c r="D82" s="134" t="s">
        <v>78</v>
      </c>
      <c r="E82" s="134">
        <v>46940</v>
      </c>
      <c r="F82" s="134">
        <v>0</v>
      </c>
      <c r="G82" s="134">
        <v>19507</v>
      </c>
      <c r="H82" s="134">
        <v>0</v>
      </c>
      <c r="I82" s="135">
        <v>6850952.0499999998</v>
      </c>
      <c r="J82" s="135">
        <v>0</v>
      </c>
      <c r="K82" s="135">
        <v>150385.01999999999</v>
      </c>
      <c r="L82" s="135">
        <v>7001337.0700000003</v>
      </c>
    </row>
    <row r="83" spans="1:12">
      <c r="A83" s="66"/>
      <c r="B83" s="43" t="s">
        <v>78</v>
      </c>
      <c r="C83" s="43" t="s">
        <v>442</v>
      </c>
      <c r="D83" s="43" t="s">
        <v>417</v>
      </c>
      <c r="E83" s="43">
        <v>515</v>
      </c>
      <c r="F83" s="43">
        <v>0</v>
      </c>
      <c r="G83" s="43">
        <v>90</v>
      </c>
      <c r="H83" s="43">
        <v>0</v>
      </c>
      <c r="I83" s="44">
        <v>561908.69999999995</v>
      </c>
      <c r="J83" s="44">
        <v>5028.5200000000004</v>
      </c>
      <c r="K83" s="44">
        <v>34337.64</v>
      </c>
      <c r="L83" s="44">
        <v>601274.86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43081</v>
      </c>
      <c r="F84" s="66">
        <v>3892</v>
      </c>
      <c r="G84" s="66">
        <v>23077</v>
      </c>
      <c r="H84" s="66">
        <v>0</v>
      </c>
      <c r="I84" s="73">
        <v>65154125.960000001</v>
      </c>
      <c r="J84" s="73">
        <v>2901018.92</v>
      </c>
      <c r="K84" s="73">
        <v>4651371.09</v>
      </c>
      <c r="L84" s="73">
        <v>72706515.969999999</v>
      </c>
    </row>
    <row r="85" spans="1:12" s="87" customFormat="1">
      <c r="A85" s="134"/>
      <c r="B85" s="134" t="s">
        <v>77</v>
      </c>
      <c r="C85" s="134" t="s">
        <v>315</v>
      </c>
      <c r="D85" s="134" t="s">
        <v>77</v>
      </c>
      <c r="E85" s="134">
        <v>43081</v>
      </c>
      <c r="F85" s="134">
        <v>3892</v>
      </c>
      <c r="G85" s="134">
        <v>23077</v>
      </c>
      <c r="H85" s="134">
        <v>0</v>
      </c>
      <c r="I85" s="135">
        <v>65154125.960000001</v>
      </c>
      <c r="J85" s="135">
        <v>2901018.92</v>
      </c>
      <c r="K85" s="135">
        <v>4651371.09</v>
      </c>
      <c r="L85" s="135">
        <v>72706515.969999999</v>
      </c>
    </row>
    <row r="86" spans="1:12">
      <c r="A86" s="66">
        <v>1</v>
      </c>
      <c r="B86" s="43" t="s">
        <v>418</v>
      </c>
      <c r="C86" s="43"/>
      <c r="D86" s="43" t="s">
        <v>418</v>
      </c>
      <c r="E86" s="43">
        <v>213759</v>
      </c>
      <c r="F86" s="43">
        <v>31794</v>
      </c>
      <c r="G86" s="43">
        <v>121577</v>
      </c>
      <c r="H86" s="43">
        <v>3016</v>
      </c>
      <c r="I86" s="44">
        <v>267567398.25999999</v>
      </c>
      <c r="J86" s="44">
        <v>3538366.26</v>
      </c>
      <c r="K86" s="44">
        <v>16172879.92</v>
      </c>
      <c r="L86" s="44">
        <v>287278644.44</v>
      </c>
    </row>
    <row r="87" spans="1:12" s="53" customFormat="1" ht="15.75">
      <c r="A87" s="66"/>
      <c r="B87" s="66" t="s">
        <v>418</v>
      </c>
      <c r="C87" s="66" t="s">
        <v>277</v>
      </c>
      <c r="D87" s="66" t="s">
        <v>89</v>
      </c>
      <c r="E87" s="66">
        <v>935</v>
      </c>
      <c r="F87" s="66">
        <v>675</v>
      </c>
      <c r="G87" s="66">
        <v>20191</v>
      </c>
      <c r="H87" s="66">
        <v>0</v>
      </c>
      <c r="I87" s="73">
        <v>7910101.2999999998</v>
      </c>
      <c r="J87" s="73">
        <v>8682.84</v>
      </c>
      <c r="K87" s="73">
        <v>433266.27</v>
      </c>
      <c r="L87" s="73">
        <v>8352050.4100000001</v>
      </c>
    </row>
    <row r="88" spans="1:12">
      <c r="A88" s="66"/>
      <c r="B88" s="43" t="s">
        <v>418</v>
      </c>
      <c r="C88" s="43" t="s">
        <v>283</v>
      </c>
      <c r="D88" s="43" t="s">
        <v>73</v>
      </c>
      <c r="E88" s="43">
        <v>184267</v>
      </c>
      <c r="F88" s="43">
        <v>28193</v>
      </c>
      <c r="G88" s="43">
        <v>85580</v>
      </c>
      <c r="H88" s="43">
        <v>2606</v>
      </c>
      <c r="I88" s="44">
        <v>228236726.27000001</v>
      </c>
      <c r="J88" s="44">
        <v>3384893.98</v>
      </c>
      <c r="K88" s="44">
        <v>13938182.1</v>
      </c>
      <c r="L88" s="44">
        <v>245559802.34999999</v>
      </c>
    </row>
    <row r="89" spans="1:12">
      <c r="A89" s="66"/>
      <c r="B89" s="43" t="s">
        <v>418</v>
      </c>
      <c r="C89" s="43" t="s">
        <v>284</v>
      </c>
      <c r="D89" s="43" t="s">
        <v>74</v>
      </c>
      <c r="E89" s="43">
        <v>27124</v>
      </c>
      <c r="F89" s="43">
        <v>2863</v>
      </c>
      <c r="G89" s="43">
        <v>15209</v>
      </c>
      <c r="H89" s="43">
        <v>403</v>
      </c>
      <c r="I89" s="44">
        <v>29997195.539999999</v>
      </c>
      <c r="J89" s="44">
        <v>113450.47</v>
      </c>
      <c r="K89" s="44">
        <v>1729845.22</v>
      </c>
      <c r="L89" s="44">
        <v>31840491.23</v>
      </c>
    </row>
    <row r="90" spans="1:12" s="53" customFormat="1" ht="15.75">
      <c r="A90" s="66"/>
      <c r="B90" s="43" t="s">
        <v>418</v>
      </c>
      <c r="C90" s="43" t="s">
        <v>445</v>
      </c>
      <c r="D90" s="43" t="s">
        <v>419</v>
      </c>
      <c r="E90" s="43">
        <v>1433</v>
      </c>
      <c r="F90" s="43">
        <v>63</v>
      </c>
      <c r="G90" s="43">
        <v>597</v>
      </c>
      <c r="H90" s="43">
        <v>7</v>
      </c>
      <c r="I90" s="44">
        <v>1423375.15</v>
      </c>
      <c r="J90" s="44">
        <v>31338.97</v>
      </c>
      <c r="K90" s="44">
        <v>71586.33</v>
      </c>
      <c r="L90" s="44">
        <v>1526300.45</v>
      </c>
    </row>
    <row r="91" spans="1:12">
      <c r="A91" s="66">
        <v>1</v>
      </c>
      <c r="B91" s="134" t="s">
        <v>420</v>
      </c>
      <c r="C91" s="134"/>
      <c r="D91" s="134" t="s">
        <v>420</v>
      </c>
      <c r="E91" s="134">
        <v>550838</v>
      </c>
      <c r="F91" s="134">
        <v>98965</v>
      </c>
      <c r="G91" s="134">
        <v>13210</v>
      </c>
      <c r="H91" s="134">
        <v>0</v>
      </c>
      <c r="I91" s="135">
        <v>289236805.43000001</v>
      </c>
      <c r="J91" s="135">
        <v>60691.519999999997</v>
      </c>
      <c r="K91" s="135">
        <v>16855954.120000001</v>
      </c>
      <c r="L91" s="135">
        <v>306153451.06999999</v>
      </c>
    </row>
    <row r="92" spans="1:12" s="53" customFormat="1" ht="15.75">
      <c r="A92" s="66"/>
      <c r="B92" s="66" t="s">
        <v>420</v>
      </c>
      <c r="C92" s="66" t="s">
        <v>446</v>
      </c>
      <c r="D92" s="66" t="s">
        <v>420</v>
      </c>
      <c r="E92" s="66">
        <v>550313</v>
      </c>
      <c r="F92" s="66">
        <v>98959</v>
      </c>
      <c r="G92" s="66">
        <v>0</v>
      </c>
      <c r="H92" s="66">
        <v>0</v>
      </c>
      <c r="I92" s="73">
        <v>286035665.56999999</v>
      </c>
      <c r="J92" s="73">
        <v>10512.01</v>
      </c>
      <c r="K92" s="73">
        <v>16657113.77</v>
      </c>
      <c r="L92" s="73">
        <v>302703291.35000002</v>
      </c>
    </row>
    <row r="93" spans="1:12">
      <c r="A93" s="66"/>
      <c r="B93" s="134" t="s">
        <v>420</v>
      </c>
      <c r="C93" s="134" t="s">
        <v>454</v>
      </c>
      <c r="D93" s="134" t="s">
        <v>455</v>
      </c>
      <c r="E93" s="134">
        <v>0</v>
      </c>
      <c r="F93" s="134">
        <v>0</v>
      </c>
      <c r="G93" s="134">
        <v>13140</v>
      </c>
      <c r="H93" s="134">
        <v>0</v>
      </c>
      <c r="I93" s="135">
        <v>2398964.5</v>
      </c>
      <c r="J93" s="135">
        <v>0</v>
      </c>
      <c r="K93" s="135">
        <v>143972.55000000002</v>
      </c>
      <c r="L93" s="135">
        <v>2542937.0499999998</v>
      </c>
    </row>
    <row r="94" spans="1:12">
      <c r="A94" s="66"/>
      <c r="B94" s="134" t="s">
        <v>420</v>
      </c>
      <c r="C94" s="134" t="s">
        <v>447</v>
      </c>
      <c r="D94" s="134" t="s">
        <v>421</v>
      </c>
      <c r="E94" s="134">
        <v>525</v>
      </c>
      <c r="F94" s="134">
        <v>6</v>
      </c>
      <c r="G94" s="134">
        <v>70</v>
      </c>
      <c r="H94" s="134">
        <v>0</v>
      </c>
      <c r="I94" s="135">
        <v>802175.36</v>
      </c>
      <c r="J94" s="135">
        <v>50179.51</v>
      </c>
      <c r="K94" s="135">
        <v>54867.8</v>
      </c>
      <c r="L94" s="135">
        <v>907222.67</v>
      </c>
    </row>
    <row r="95" spans="1:12">
      <c r="A95" s="66">
        <v>1</v>
      </c>
      <c r="B95" s="134" t="s">
        <v>422</v>
      </c>
      <c r="C95" s="134"/>
      <c r="D95" s="134" t="s">
        <v>422</v>
      </c>
      <c r="E95" s="134">
        <v>14</v>
      </c>
      <c r="F95" s="134">
        <v>1</v>
      </c>
      <c r="G95" s="134">
        <v>4</v>
      </c>
      <c r="H95" s="134">
        <v>0</v>
      </c>
      <c r="I95" s="135">
        <v>8033.7</v>
      </c>
      <c r="J95" s="135">
        <v>579.15</v>
      </c>
      <c r="K95" s="135">
        <v>0</v>
      </c>
      <c r="L95" s="135">
        <v>8612.85</v>
      </c>
    </row>
    <row r="96" spans="1:12" s="53" customFormat="1" ht="15.75">
      <c r="A96" s="66"/>
      <c r="B96" s="66" t="s">
        <v>422</v>
      </c>
      <c r="C96" s="66" t="s">
        <v>448</v>
      </c>
      <c r="D96" s="66" t="s">
        <v>422</v>
      </c>
      <c r="E96" s="66">
        <v>14</v>
      </c>
      <c r="F96" s="66">
        <v>1</v>
      </c>
      <c r="G96" s="66">
        <v>4</v>
      </c>
      <c r="H96" s="66">
        <v>0</v>
      </c>
      <c r="I96" s="73">
        <v>8033.7</v>
      </c>
      <c r="J96" s="73">
        <v>579.15</v>
      </c>
      <c r="K96" s="73">
        <v>0</v>
      </c>
      <c r="L96" s="73">
        <v>8612.85</v>
      </c>
    </row>
    <row r="97" spans="1:12" s="53" customFormat="1" ht="15.75">
      <c r="A97" s="66">
        <v>1</v>
      </c>
      <c r="B97" s="43" t="s">
        <v>423</v>
      </c>
      <c r="C97" s="43"/>
      <c r="D97" s="43" t="s">
        <v>423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>
      <c r="A98" s="66"/>
      <c r="B98" s="66" t="s">
        <v>423</v>
      </c>
      <c r="C98" s="66" t="s">
        <v>449</v>
      </c>
      <c r="D98" s="66" t="s">
        <v>423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497.45</v>
      </c>
      <c r="L98" s="73">
        <v>7222.25</v>
      </c>
    </row>
    <row r="99" spans="1:12">
      <c r="A99" s="66">
        <v>1</v>
      </c>
      <c r="B99" s="134" t="s">
        <v>569</v>
      </c>
      <c r="C99" s="134"/>
      <c r="D99" s="134" t="s">
        <v>569</v>
      </c>
      <c r="E99" s="134">
        <v>3428</v>
      </c>
      <c r="F99" s="134">
        <v>152</v>
      </c>
      <c r="G99" s="134">
        <v>1229</v>
      </c>
      <c r="H99" s="134">
        <v>0</v>
      </c>
      <c r="I99" s="135">
        <v>6047236.2999999998</v>
      </c>
      <c r="J99" s="135">
        <v>434234.94</v>
      </c>
      <c r="K99" s="135">
        <v>364135.37</v>
      </c>
      <c r="L99" s="135">
        <v>6845606.6100000003</v>
      </c>
    </row>
    <row r="100" spans="1:12">
      <c r="A100" s="60"/>
      <c r="B100" s="60" t="s">
        <v>569</v>
      </c>
      <c r="C100" s="60" t="s">
        <v>450</v>
      </c>
      <c r="D100" s="60" t="s">
        <v>662</v>
      </c>
      <c r="E100" s="6">
        <v>3428</v>
      </c>
      <c r="F100" s="6">
        <v>152</v>
      </c>
      <c r="G100" s="6">
        <v>1229</v>
      </c>
      <c r="H100" s="6">
        <v>0</v>
      </c>
      <c r="I100" s="30">
        <v>6047236.2999999998</v>
      </c>
      <c r="J100" s="189">
        <v>434234.94</v>
      </c>
      <c r="K100" s="189">
        <v>364135.37</v>
      </c>
      <c r="L100" s="189">
        <v>6845606.6100000003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62" t="s">
        <v>667</v>
      </c>
      <c r="B1" s="362"/>
      <c r="C1" s="362"/>
      <c r="D1" s="362"/>
    </row>
    <row r="2" spans="1:4">
      <c r="A2" s="54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1981484</v>
      </c>
      <c r="C5" s="22">
        <v>1780481060.1099999</v>
      </c>
      <c r="D5" s="30">
        <v>898.56</v>
      </c>
    </row>
    <row r="6" spans="1:4">
      <c r="A6" s="5" t="s">
        <v>86</v>
      </c>
      <c r="B6" s="21">
        <v>30132</v>
      </c>
      <c r="C6" s="22">
        <v>10187942.75</v>
      </c>
      <c r="D6" s="30">
        <v>338.11</v>
      </c>
    </row>
    <row r="7" spans="1:4" ht="15" customHeight="1">
      <c r="A7" s="1" t="s">
        <v>6</v>
      </c>
      <c r="B7" s="21">
        <v>400924</v>
      </c>
      <c r="C7" s="22">
        <v>238879835.77000001</v>
      </c>
      <c r="D7" s="30">
        <v>595.82000000000005</v>
      </c>
    </row>
    <row r="8" spans="1:4">
      <c r="A8" s="1" t="s">
        <v>52</v>
      </c>
      <c r="B8" s="21">
        <v>229725</v>
      </c>
      <c r="C8" s="22">
        <v>133609834.31</v>
      </c>
      <c r="D8" s="30">
        <v>581.61</v>
      </c>
    </row>
    <row r="9" spans="1:4" ht="15" customHeight="1">
      <c r="A9" s="1" t="s">
        <v>8</v>
      </c>
      <c r="B9" s="34">
        <v>1520</v>
      </c>
      <c r="C9" s="35">
        <v>1124412.19</v>
      </c>
      <c r="D9" s="36">
        <v>739.74</v>
      </c>
    </row>
    <row r="10" spans="1:4" ht="15.75">
      <c r="A10" s="107" t="s">
        <v>11</v>
      </c>
      <c r="B10" s="104">
        <f>SUM(B5:B9)</f>
        <v>2643785</v>
      </c>
      <c r="C10" s="105">
        <f>SUM(C5:C9)</f>
        <v>2164283085.1300001</v>
      </c>
      <c r="D10" s="108"/>
    </row>
    <row r="11" spans="1:4" ht="15" customHeight="1"/>
    <row r="13" spans="1:4" ht="15.75">
      <c r="A13" s="362" t="s">
        <v>706</v>
      </c>
      <c r="B13" s="362"/>
      <c r="C13" s="362"/>
      <c r="D13" s="362"/>
    </row>
    <row r="14" spans="1:4">
      <c r="A14" s="54"/>
      <c r="B14" s="358"/>
      <c r="C14" s="358"/>
      <c r="D14" s="358"/>
    </row>
    <row r="15" spans="1:4" ht="15.75">
      <c r="A15" s="106" t="s">
        <v>12</v>
      </c>
      <c r="B15" s="345" t="s">
        <v>1</v>
      </c>
      <c r="C15" s="345" t="s">
        <v>2</v>
      </c>
      <c r="D15" s="345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1977296</v>
      </c>
      <c r="C17" s="22">
        <v>1776671398.02</v>
      </c>
      <c r="D17" s="189">
        <v>898.54</v>
      </c>
    </row>
    <row r="18" spans="1:4">
      <c r="A18" s="5" t="s">
        <v>86</v>
      </c>
      <c r="B18" s="21">
        <v>30151</v>
      </c>
      <c r="C18" s="22">
        <v>10196141.449999999</v>
      </c>
      <c r="D18" s="189">
        <v>338.17</v>
      </c>
    </row>
    <row r="19" spans="1:4">
      <c r="A19" s="58" t="s">
        <v>6</v>
      </c>
      <c r="B19" s="21">
        <v>400878</v>
      </c>
      <c r="C19" s="22">
        <v>238714454.84</v>
      </c>
      <c r="D19" s="189">
        <v>595.48</v>
      </c>
    </row>
    <row r="20" spans="1:4">
      <c r="A20" s="58" t="s">
        <v>52</v>
      </c>
      <c r="B20" s="21">
        <v>230080</v>
      </c>
      <c r="C20" s="22">
        <v>133675810.09999999</v>
      </c>
      <c r="D20" s="189">
        <v>581</v>
      </c>
    </row>
    <row r="21" spans="1:4">
      <c r="A21" s="58" t="s">
        <v>8</v>
      </c>
      <c r="B21" s="34">
        <v>1514</v>
      </c>
      <c r="C21" s="35">
        <v>1120284.5900000001</v>
      </c>
      <c r="D21" s="36">
        <v>739.95</v>
      </c>
    </row>
    <row r="22" spans="1:4" ht="15.75">
      <c r="A22" s="107" t="s">
        <v>11</v>
      </c>
      <c r="B22" s="104">
        <f>SUM(B17:B21)</f>
        <v>2639919</v>
      </c>
      <c r="C22" s="105">
        <f>SUM(C17:C21)</f>
        <v>2160378089</v>
      </c>
      <c r="D22" s="108"/>
    </row>
    <row r="25" spans="1:4" ht="15.75">
      <c r="A25" s="362" t="s">
        <v>708</v>
      </c>
      <c r="B25" s="362"/>
      <c r="C25" s="362"/>
      <c r="D25" s="362"/>
    </row>
    <row r="26" spans="1:4">
      <c r="A26" s="54"/>
      <c r="B26" s="358"/>
      <c r="C26" s="358"/>
      <c r="D26" s="358"/>
    </row>
    <row r="27" spans="1:4" ht="15.75">
      <c r="A27" s="106" t="s">
        <v>12</v>
      </c>
      <c r="B27" s="345" t="s">
        <v>1</v>
      </c>
      <c r="C27" s="345" t="s">
        <v>2</v>
      </c>
      <c r="D27" s="345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1979745</v>
      </c>
      <c r="C29" s="22">
        <v>1776590301.23</v>
      </c>
      <c r="D29" s="189">
        <v>897.38</v>
      </c>
    </row>
    <row r="30" spans="1:4">
      <c r="A30" s="5" t="s">
        <v>86</v>
      </c>
      <c r="B30" s="21">
        <v>30200</v>
      </c>
      <c r="C30" s="22">
        <v>10210895.039999999</v>
      </c>
      <c r="D30" s="189">
        <v>338.11</v>
      </c>
    </row>
    <row r="31" spans="1:4">
      <c r="A31" s="58" t="s">
        <v>6</v>
      </c>
      <c r="B31" s="21">
        <v>407374</v>
      </c>
      <c r="C31" s="22">
        <v>238753233.96000001</v>
      </c>
      <c r="D31" s="189">
        <v>586.08000000000004</v>
      </c>
    </row>
    <row r="32" spans="1:4">
      <c r="A32" s="58" t="s">
        <v>52</v>
      </c>
      <c r="B32" s="21">
        <v>230221</v>
      </c>
      <c r="C32" s="22">
        <v>133622083.95</v>
      </c>
      <c r="D32" s="189">
        <v>580.41</v>
      </c>
    </row>
    <row r="33" spans="1:4">
      <c r="A33" s="58" t="s">
        <v>8</v>
      </c>
      <c r="B33" s="34">
        <v>1508</v>
      </c>
      <c r="C33" s="35">
        <v>1116147.79</v>
      </c>
      <c r="D33" s="36">
        <v>740.15</v>
      </c>
    </row>
    <row r="34" spans="1:4" ht="15.75">
      <c r="A34" s="107" t="s">
        <v>11</v>
      </c>
      <c r="B34" s="104">
        <f>SUM(B29:B33)</f>
        <v>2649048</v>
      </c>
      <c r="C34" s="105">
        <f>SUM(C29:C33)</f>
        <v>2160292661.9699998</v>
      </c>
      <c r="D34" s="108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A3" sqref="A3"/>
    </sheetView>
  </sheetViews>
  <sheetFormatPr defaultRowHeight="15"/>
  <cols>
    <col min="1" max="1" width="13.140625" style="87" customWidth="1"/>
    <col min="2" max="2" width="22.140625" style="87" customWidth="1"/>
    <col min="3" max="3" width="12.42578125" style="87" customWidth="1"/>
    <col min="4" max="4" width="15.42578125" style="87" customWidth="1"/>
    <col min="5" max="5" width="13.7109375" style="87" customWidth="1"/>
    <col min="6" max="6" width="12.140625" style="87" customWidth="1"/>
    <col min="7" max="7" width="14" style="87" customWidth="1"/>
    <col min="8" max="8" width="11" style="87" bestFit="1" customWidth="1"/>
    <col min="9" max="9" width="15.7109375" style="87" bestFit="1" customWidth="1"/>
    <col min="10" max="10" width="18.140625" style="87" customWidth="1"/>
    <col min="11" max="11" width="20" style="87" customWidth="1"/>
    <col min="12" max="16384" width="9.140625" style="87"/>
  </cols>
  <sheetData>
    <row r="1" spans="1:11">
      <c r="A1" s="393" t="s">
        <v>709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1">
      <c r="A2" s="117"/>
    </row>
    <row r="3" spans="1:11" s="53" customFormat="1" ht="31.5">
      <c r="A3" s="140" t="s">
        <v>468</v>
      </c>
      <c r="B3" s="140" t="s">
        <v>469</v>
      </c>
      <c r="C3" s="140" t="s">
        <v>470</v>
      </c>
      <c r="D3" s="140" t="s">
        <v>471</v>
      </c>
      <c r="E3" s="140" t="s">
        <v>472</v>
      </c>
      <c r="F3" s="140" t="s">
        <v>473</v>
      </c>
      <c r="G3" s="140" t="s">
        <v>474</v>
      </c>
      <c r="H3" s="140" t="s">
        <v>475</v>
      </c>
      <c r="I3" s="140" t="s">
        <v>476</v>
      </c>
      <c r="J3" s="140" t="s">
        <v>477</v>
      </c>
      <c r="K3" s="140" t="s">
        <v>654</v>
      </c>
    </row>
    <row r="4" spans="1:11">
      <c r="A4" s="141" t="s">
        <v>275</v>
      </c>
      <c r="B4" s="141" t="s">
        <v>398</v>
      </c>
      <c r="C4" s="141" t="s">
        <v>90</v>
      </c>
      <c r="D4" s="142">
        <v>0</v>
      </c>
      <c r="E4" s="142">
        <v>81</v>
      </c>
      <c r="F4" s="142">
        <v>0</v>
      </c>
      <c r="G4" s="142">
        <v>0</v>
      </c>
      <c r="H4" s="142">
        <v>81</v>
      </c>
      <c r="I4" s="86">
        <v>114153.73</v>
      </c>
      <c r="J4" s="86">
        <v>25418.240000000002</v>
      </c>
      <c r="K4" s="14">
        <v>313.81</v>
      </c>
    </row>
    <row r="5" spans="1:11">
      <c r="A5" s="141" t="s">
        <v>275</v>
      </c>
      <c r="B5" s="141" t="s">
        <v>398</v>
      </c>
      <c r="C5" s="141" t="s">
        <v>91</v>
      </c>
      <c r="D5" s="142">
        <v>90</v>
      </c>
      <c r="E5" s="142">
        <v>27</v>
      </c>
      <c r="F5" s="142">
        <v>14</v>
      </c>
      <c r="G5" s="142">
        <v>0</v>
      </c>
      <c r="H5" s="142">
        <v>131</v>
      </c>
      <c r="I5" s="86">
        <v>302706</v>
      </c>
      <c r="J5" s="86">
        <v>117345.26</v>
      </c>
      <c r="K5" s="14">
        <v>895.77</v>
      </c>
    </row>
    <row r="6" spans="1:11">
      <c r="A6" s="141" t="s">
        <v>275</v>
      </c>
      <c r="B6" s="141" t="s">
        <v>398</v>
      </c>
      <c r="C6" s="141" t="s">
        <v>110</v>
      </c>
      <c r="D6" s="142">
        <v>210</v>
      </c>
      <c r="E6" s="142">
        <v>33</v>
      </c>
      <c r="F6" s="142">
        <v>12</v>
      </c>
      <c r="G6" s="142">
        <v>0</v>
      </c>
      <c r="H6" s="142">
        <v>255</v>
      </c>
      <c r="I6" s="86">
        <v>316225.21000000002</v>
      </c>
      <c r="J6" s="86">
        <v>209902.23</v>
      </c>
      <c r="K6" s="14">
        <v>823.15</v>
      </c>
    </row>
    <row r="7" spans="1:11">
      <c r="A7" s="141" t="s">
        <v>275</v>
      </c>
      <c r="B7" s="141" t="s">
        <v>398</v>
      </c>
      <c r="C7" s="141" t="s">
        <v>111</v>
      </c>
      <c r="D7" s="142">
        <v>369</v>
      </c>
      <c r="E7" s="142">
        <v>58</v>
      </c>
      <c r="F7" s="142">
        <v>12</v>
      </c>
      <c r="G7" s="142">
        <v>0</v>
      </c>
      <c r="H7" s="142">
        <v>439</v>
      </c>
      <c r="I7" s="86">
        <v>715143.12</v>
      </c>
      <c r="J7" s="86">
        <v>384237.04</v>
      </c>
      <c r="K7" s="14">
        <v>875.26</v>
      </c>
    </row>
    <row r="8" spans="1:11">
      <c r="A8" s="141" t="s">
        <v>275</v>
      </c>
      <c r="B8" s="141" t="s">
        <v>398</v>
      </c>
      <c r="C8" s="141" t="s">
        <v>112</v>
      </c>
      <c r="D8" s="142">
        <v>359</v>
      </c>
      <c r="E8" s="142">
        <v>75</v>
      </c>
      <c r="F8" s="142">
        <v>3</v>
      </c>
      <c r="G8" s="142">
        <v>0</v>
      </c>
      <c r="H8" s="142">
        <v>437</v>
      </c>
      <c r="I8" s="86">
        <v>697403.64</v>
      </c>
      <c r="J8" s="86">
        <v>391660.51</v>
      </c>
      <c r="K8" s="14">
        <v>896.25</v>
      </c>
    </row>
    <row r="9" spans="1:11">
      <c r="A9" s="141" t="s">
        <v>275</v>
      </c>
      <c r="B9" s="141" t="s">
        <v>398</v>
      </c>
      <c r="C9" s="141" t="s">
        <v>113</v>
      </c>
      <c r="D9" s="142">
        <v>92</v>
      </c>
      <c r="E9" s="142">
        <v>112</v>
      </c>
      <c r="F9" s="142">
        <v>2</v>
      </c>
      <c r="G9" s="142">
        <v>0</v>
      </c>
      <c r="H9" s="142">
        <v>206</v>
      </c>
      <c r="I9" s="86">
        <v>494998.87</v>
      </c>
      <c r="J9" s="86">
        <v>156684.19</v>
      </c>
      <c r="K9" s="14">
        <v>760.6</v>
      </c>
    </row>
    <row r="10" spans="1:11">
      <c r="A10" s="141" t="s">
        <v>275</v>
      </c>
      <c r="B10" s="141" t="s">
        <v>398</v>
      </c>
      <c r="C10" s="141" t="s">
        <v>114</v>
      </c>
      <c r="D10" s="142">
        <v>6</v>
      </c>
      <c r="E10" s="142">
        <v>85</v>
      </c>
      <c r="F10" s="142">
        <v>2</v>
      </c>
      <c r="G10" s="142">
        <v>0</v>
      </c>
      <c r="H10" s="142">
        <v>93</v>
      </c>
      <c r="I10" s="86">
        <v>279468.53999999998</v>
      </c>
      <c r="J10" s="86">
        <v>68525.149999999994</v>
      </c>
      <c r="K10" s="14">
        <v>736.83</v>
      </c>
    </row>
    <row r="11" spans="1:11">
      <c r="A11" s="141" t="s">
        <v>275</v>
      </c>
      <c r="B11" s="141" t="s">
        <v>398</v>
      </c>
      <c r="C11" s="141" t="s">
        <v>115</v>
      </c>
      <c r="D11" s="142">
        <v>3</v>
      </c>
      <c r="E11" s="142">
        <v>112</v>
      </c>
      <c r="F11" s="142">
        <v>1</v>
      </c>
      <c r="G11" s="142">
        <v>0</v>
      </c>
      <c r="H11" s="142">
        <v>116</v>
      </c>
      <c r="I11" s="86">
        <v>269526.81</v>
      </c>
      <c r="J11" s="86">
        <v>78316.95</v>
      </c>
      <c r="K11" s="14">
        <v>675.15</v>
      </c>
    </row>
    <row r="12" spans="1:11">
      <c r="A12" s="141" t="s">
        <v>275</v>
      </c>
      <c r="B12" s="141" t="s">
        <v>398</v>
      </c>
      <c r="C12" s="141" t="s">
        <v>116</v>
      </c>
      <c r="D12" s="142">
        <v>0</v>
      </c>
      <c r="E12" s="142">
        <v>112</v>
      </c>
      <c r="F12" s="142">
        <v>0</v>
      </c>
      <c r="G12" s="142">
        <v>0</v>
      </c>
      <c r="H12" s="142">
        <v>112</v>
      </c>
      <c r="I12" s="86">
        <v>279228.28999999998</v>
      </c>
      <c r="J12" s="86">
        <v>66790.47</v>
      </c>
      <c r="K12" s="14">
        <v>596.34</v>
      </c>
    </row>
    <row r="13" spans="1:11">
      <c r="A13" s="141" t="s">
        <v>275</v>
      </c>
      <c r="B13" s="141" t="s">
        <v>398</v>
      </c>
      <c r="C13" s="141" t="s">
        <v>124</v>
      </c>
      <c r="D13" s="142">
        <v>0</v>
      </c>
      <c r="E13" s="142">
        <v>65</v>
      </c>
      <c r="F13" s="142">
        <v>0</v>
      </c>
      <c r="G13" s="142">
        <v>0</v>
      </c>
      <c r="H13" s="142">
        <v>65</v>
      </c>
      <c r="I13" s="86">
        <v>169514.34</v>
      </c>
      <c r="J13" s="86">
        <v>42695.12</v>
      </c>
      <c r="K13" s="14">
        <v>656.85</v>
      </c>
    </row>
    <row r="14" spans="1:11">
      <c r="A14" s="141" t="s">
        <v>275</v>
      </c>
      <c r="B14" s="141" t="s">
        <v>398</v>
      </c>
      <c r="C14" s="141" t="s">
        <v>125</v>
      </c>
      <c r="D14" s="142">
        <v>0</v>
      </c>
      <c r="E14" s="142">
        <v>21</v>
      </c>
      <c r="F14" s="142">
        <v>0</v>
      </c>
      <c r="G14" s="142">
        <v>0</v>
      </c>
      <c r="H14" s="142">
        <v>21</v>
      </c>
      <c r="I14" s="86">
        <v>58549.45</v>
      </c>
      <c r="J14" s="86">
        <v>11093.66</v>
      </c>
      <c r="K14" s="14">
        <v>528.27</v>
      </c>
    </row>
    <row r="15" spans="1:11">
      <c r="A15" s="141" t="s">
        <v>275</v>
      </c>
      <c r="B15" s="141" t="s">
        <v>398</v>
      </c>
      <c r="C15" s="141" t="s">
        <v>126</v>
      </c>
      <c r="D15" s="142">
        <v>0</v>
      </c>
      <c r="E15" s="142">
        <v>2</v>
      </c>
      <c r="F15" s="142">
        <v>0</v>
      </c>
      <c r="G15" s="142">
        <v>0</v>
      </c>
      <c r="H15" s="142">
        <v>2</v>
      </c>
      <c r="I15" s="86">
        <v>4137.09</v>
      </c>
      <c r="J15" s="86">
        <v>699.64</v>
      </c>
      <c r="K15" s="14">
        <v>349.82</v>
      </c>
    </row>
    <row r="16" spans="1:11">
      <c r="A16" s="141" t="s">
        <v>275</v>
      </c>
      <c r="B16" s="141" t="s">
        <v>398</v>
      </c>
      <c r="C16" s="141" t="s">
        <v>478</v>
      </c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86">
        <v>0</v>
      </c>
      <c r="J16" s="86">
        <v>0</v>
      </c>
      <c r="K16" s="14">
        <v>0</v>
      </c>
    </row>
    <row r="17" spans="1:11">
      <c r="A17" s="141" t="s">
        <v>275</v>
      </c>
      <c r="B17" s="141" t="s">
        <v>398</v>
      </c>
      <c r="C17" s="141" t="s">
        <v>558</v>
      </c>
      <c r="D17" s="142">
        <v>1129</v>
      </c>
      <c r="E17" s="142">
        <v>783</v>
      </c>
      <c r="F17" s="142">
        <v>46</v>
      </c>
      <c r="G17" s="142">
        <v>0</v>
      </c>
      <c r="H17" s="142">
        <v>1958</v>
      </c>
      <c r="I17" s="86">
        <v>3701055.09</v>
      </c>
      <c r="J17" s="86">
        <v>1553368.46</v>
      </c>
      <c r="K17" s="14">
        <v>793.34</v>
      </c>
    </row>
    <row r="18" spans="1:11">
      <c r="A18" s="141" t="s">
        <v>276</v>
      </c>
      <c r="B18" s="141" t="s">
        <v>67</v>
      </c>
      <c r="C18" s="141" t="s">
        <v>90</v>
      </c>
      <c r="D18" s="142">
        <v>0</v>
      </c>
      <c r="E18" s="142">
        <v>95</v>
      </c>
      <c r="F18" s="142">
        <v>5</v>
      </c>
      <c r="G18" s="142">
        <v>0</v>
      </c>
      <c r="H18" s="142">
        <v>100</v>
      </c>
      <c r="I18" s="86">
        <v>75564.210000000006</v>
      </c>
      <c r="J18" s="86">
        <v>19528.78</v>
      </c>
      <c r="K18" s="14">
        <v>195.29</v>
      </c>
    </row>
    <row r="19" spans="1:11">
      <c r="A19" s="141" t="s">
        <v>276</v>
      </c>
      <c r="B19" s="141" t="s">
        <v>67</v>
      </c>
      <c r="C19" s="141" t="s">
        <v>91</v>
      </c>
      <c r="D19" s="142">
        <v>11</v>
      </c>
      <c r="E19" s="142">
        <v>68</v>
      </c>
      <c r="F19" s="142">
        <v>117</v>
      </c>
      <c r="G19" s="142">
        <v>0</v>
      </c>
      <c r="H19" s="142">
        <v>196</v>
      </c>
      <c r="I19" s="86">
        <v>714627.81</v>
      </c>
      <c r="J19" s="86">
        <v>95617.73</v>
      </c>
      <c r="K19" s="14">
        <v>487.85</v>
      </c>
    </row>
    <row r="20" spans="1:11">
      <c r="A20" s="141" t="s">
        <v>276</v>
      </c>
      <c r="B20" s="141" t="s">
        <v>67</v>
      </c>
      <c r="C20" s="141" t="s">
        <v>110</v>
      </c>
      <c r="D20" s="142">
        <v>381</v>
      </c>
      <c r="E20" s="142">
        <v>56</v>
      </c>
      <c r="F20" s="142">
        <v>62</v>
      </c>
      <c r="G20" s="142">
        <v>0</v>
      </c>
      <c r="H20" s="142">
        <v>499</v>
      </c>
      <c r="I20" s="86">
        <v>2000448.9</v>
      </c>
      <c r="J20" s="86">
        <v>305933.21000000002</v>
      </c>
      <c r="K20" s="14">
        <v>613.09</v>
      </c>
    </row>
    <row r="21" spans="1:11">
      <c r="A21" s="141" t="s">
        <v>276</v>
      </c>
      <c r="B21" s="141" t="s">
        <v>67</v>
      </c>
      <c r="C21" s="141" t="s">
        <v>111</v>
      </c>
      <c r="D21" s="142">
        <v>664</v>
      </c>
      <c r="E21" s="142">
        <v>90</v>
      </c>
      <c r="F21" s="142">
        <v>67</v>
      </c>
      <c r="G21" s="142">
        <v>0</v>
      </c>
      <c r="H21" s="142">
        <v>821</v>
      </c>
      <c r="I21" s="86">
        <v>4961518.45</v>
      </c>
      <c r="J21" s="86">
        <v>597734.30000000005</v>
      </c>
      <c r="K21" s="14">
        <v>728.06</v>
      </c>
    </row>
    <row r="22" spans="1:11">
      <c r="A22" s="141" t="s">
        <v>276</v>
      </c>
      <c r="B22" s="141" t="s">
        <v>67</v>
      </c>
      <c r="C22" s="141" t="s">
        <v>112</v>
      </c>
      <c r="D22" s="142">
        <v>780</v>
      </c>
      <c r="E22" s="142">
        <v>143</v>
      </c>
      <c r="F22" s="142">
        <v>51</v>
      </c>
      <c r="G22" s="142">
        <v>0</v>
      </c>
      <c r="H22" s="142">
        <v>974</v>
      </c>
      <c r="I22" s="86">
        <v>5408193.5499999998</v>
      </c>
      <c r="J22" s="86">
        <v>621452.56999999995</v>
      </c>
      <c r="K22" s="14">
        <v>638.04</v>
      </c>
    </row>
    <row r="23" spans="1:11">
      <c r="A23" s="141" t="s">
        <v>276</v>
      </c>
      <c r="B23" s="141" t="s">
        <v>67</v>
      </c>
      <c r="C23" s="141" t="s">
        <v>113</v>
      </c>
      <c r="D23" s="142">
        <v>327</v>
      </c>
      <c r="E23" s="142">
        <v>195</v>
      </c>
      <c r="F23" s="142">
        <v>16</v>
      </c>
      <c r="G23" s="142">
        <v>0</v>
      </c>
      <c r="H23" s="142">
        <v>538</v>
      </c>
      <c r="I23" s="86">
        <v>2201258.9500000002</v>
      </c>
      <c r="J23" s="86">
        <v>273115.46000000002</v>
      </c>
      <c r="K23" s="14">
        <v>507.65</v>
      </c>
    </row>
    <row r="24" spans="1:11">
      <c r="A24" s="141" t="s">
        <v>276</v>
      </c>
      <c r="B24" s="141" t="s">
        <v>67</v>
      </c>
      <c r="C24" s="141" t="s">
        <v>114</v>
      </c>
      <c r="D24" s="142">
        <v>35</v>
      </c>
      <c r="E24" s="142">
        <v>196</v>
      </c>
      <c r="F24" s="142">
        <v>7</v>
      </c>
      <c r="G24" s="142">
        <v>0</v>
      </c>
      <c r="H24" s="142">
        <v>238</v>
      </c>
      <c r="I24" s="86">
        <v>588625.53</v>
      </c>
      <c r="J24" s="86">
        <v>104512.29</v>
      </c>
      <c r="K24" s="14">
        <v>439.13</v>
      </c>
    </row>
    <row r="25" spans="1:11">
      <c r="A25" s="141" t="s">
        <v>276</v>
      </c>
      <c r="B25" s="141" t="s">
        <v>67</v>
      </c>
      <c r="C25" s="141" t="s">
        <v>115</v>
      </c>
      <c r="D25" s="142">
        <v>7</v>
      </c>
      <c r="E25" s="142">
        <v>234</v>
      </c>
      <c r="F25" s="142">
        <v>4</v>
      </c>
      <c r="G25" s="142">
        <v>0</v>
      </c>
      <c r="H25" s="142">
        <v>245</v>
      </c>
      <c r="I25" s="86">
        <v>455932.42</v>
      </c>
      <c r="J25" s="86">
        <v>99406.44</v>
      </c>
      <c r="K25" s="14">
        <v>405.74</v>
      </c>
    </row>
    <row r="26" spans="1:11">
      <c r="A26" s="141" t="s">
        <v>276</v>
      </c>
      <c r="B26" s="141" t="s">
        <v>67</v>
      </c>
      <c r="C26" s="141" t="s">
        <v>116</v>
      </c>
      <c r="D26" s="142">
        <v>1</v>
      </c>
      <c r="E26" s="142">
        <v>200</v>
      </c>
      <c r="F26" s="142">
        <v>3</v>
      </c>
      <c r="G26" s="142">
        <v>0</v>
      </c>
      <c r="H26" s="142">
        <v>204</v>
      </c>
      <c r="I26" s="86">
        <v>357879.78</v>
      </c>
      <c r="J26" s="86">
        <v>79129.34</v>
      </c>
      <c r="K26" s="14">
        <v>387.89</v>
      </c>
    </row>
    <row r="27" spans="1:11">
      <c r="A27" s="141" t="s">
        <v>276</v>
      </c>
      <c r="B27" s="141" t="s">
        <v>67</v>
      </c>
      <c r="C27" s="141" t="s">
        <v>124</v>
      </c>
      <c r="D27" s="142">
        <v>2</v>
      </c>
      <c r="E27" s="142">
        <v>115</v>
      </c>
      <c r="F27" s="142">
        <v>0</v>
      </c>
      <c r="G27" s="142">
        <v>0</v>
      </c>
      <c r="H27" s="142">
        <v>117</v>
      </c>
      <c r="I27" s="86">
        <v>198587.93</v>
      </c>
      <c r="J27" s="86">
        <v>42895.07</v>
      </c>
      <c r="K27" s="14">
        <v>366.62</v>
      </c>
    </row>
    <row r="28" spans="1:11">
      <c r="A28" s="141" t="s">
        <v>276</v>
      </c>
      <c r="B28" s="141" t="s">
        <v>67</v>
      </c>
      <c r="C28" s="141" t="s">
        <v>125</v>
      </c>
      <c r="D28" s="142">
        <v>0</v>
      </c>
      <c r="E28" s="142">
        <v>18</v>
      </c>
      <c r="F28" s="142">
        <v>1</v>
      </c>
      <c r="G28" s="142">
        <v>0</v>
      </c>
      <c r="H28" s="142">
        <v>19</v>
      </c>
      <c r="I28" s="86">
        <v>34624.239999999998</v>
      </c>
      <c r="J28" s="86">
        <v>7008.1</v>
      </c>
      <c r="K28" s="14">
        <v>368.85</v>
      </c>
    </row>
    <row r="29" spans="1:11">
      <c r="A29" s="141" t="s">
        <v>276</v>
      </c>
      <c r="B29" s="141" t="s">
        <v>67</v>
      </c>
      <c r="C29" s="141" t="s">
        <v>126</v>
      </c>
      <c r="D29" s="142">
        <v>0</v>
      </c>
      <c r="E29" s="142">
        <v>5</v>
      </c>
      <c r="F29" s="142">
        <v>0</v>
      </c>
      <c r="G29" s="142">
        <v>0</v>
      </c>
      <c r="H29" s="142">
        <v>5</v>
      </c>
      <c r="I29" s="86">
        <v>7442.41</v>
      </c>
      <c r="J29" s="86">
        <v>1711.38</v>
      </c>
      <c r="K29" s="14">
        <v>342.28</v>
      </c>
    </row>
    <row r="30" spans="1:11">
      <c r="A30" s="141" t="s">
        <v>276</v>
      </c>
      <c r="B30" s="141" t="s">
        <v>67</v>
      </c>
      <c r="C30" s="141" t="s">
        <v>478</v>
      </c>
      <c r="D30" s="142">
        <v>0</v>
      </c>
      <c r="E30" s="142">
        <v>0</v>
      </c>
      <c r="F30" s="142">
        <v>0</v>
      </c>
      <c r="G30" s="142">
        <v>0</v>
      </c>
      <c r="H30" s="142">
        <v>0</v>
      </c>
      <c r="I30" s="86">
        <v>0</v>
      </c>
      <c r="J30" s="86">
        <v>0</v>
      </c>
      <c r="K30" s="14">
        <v>0</v>
      </c>
    </row>
    <row r="31" spans="1:11">
      <c r="A31" s="141" t="s">
        <v>276</v>
      </c>
      <c r="B31" s="141" t="s">
        <v>67</v>
      </c>
      <c r="C31" s="141" t="s">
        <v>558</v>
      </c>
      <c r="D31" s="142">
        <v>2208</v>
      </c>
      <c r="E31" s="142">
        <v>1415</v>
      </c>
      <c r="F31" s="142">
        <v>333</v>
      </c>
      <c r="G31" s="142">
        <v>0</v>
      </c>
      <c r="H31" s="142">
        <v>3956</v>
      </c>
      <c r="I31" s="86">
        <v>17004704.18</v>
      </c>
      <c r="J31" s="86">
        <v>2248044.67</v>
      </c>
      <c r="K31" s="14">
        <v>568.26</v>
      </c>
    </row>
    <row r="32" spans="1:11">
      <c r="A32" s="141" t="s">
        <v>277</v>
      </c>
      <c r="B32" s="141" t="s">
        <v>418</v>
      </c>
      <c r="C32" s="141" t="s">
        <v>90</v>
      </c>
      <c r="D32" s="142">
        <v>0</v>
      </c>
      <c r="E32" s="142">
        <v>1</v>
      </c>
      <c r="F32" s="142">
        <v>0</v>
      </c>
      <c r="G32" s="142">
        <v>3</v>
      </c>
      <c r="H32" s="142">
        <v>4</v>
      </c>
      <c r="I32" s="86">
        <v>18470.95</v>
      </c>
      <c r="J32" s="86">
        <v>2297.4299999999998</v>
      </c>
      <c r="K32" s="14">
        <v>574.36</v>
      </c>
    </row>
    <row r="33" spans="1:11">
      <c r="A33" s="141" t="s">
        <v>277</v>
      </c>
      <c r="B33" s="141" t="s">
        <v>418</v>
      </c>
      <c r="C33" s="141" t="s">
        <v>91</v>
      </c>
      <c r="D33" s="142">
        <v>0</v>
      </c>
      <c r="E33" s="142">
        <v>7</v>
      </c>
      <c r="F33" s="142">
        <v>3</v>
      </c>
      <c r="G33" s="142">
        <v>3</v>
      </c>
      <c r="H33" s="142">
        <v>13</v>
      </c>
      <c r="I33" s="86">
        <v>53646.14</v>
      </c>
      <c r="J33" s="86">
        <v>5964.49</v>
      </c>
      <c r="K33" s="14">
        <v>458.81</v>
      </c>
    </row>
    <row r="34" spans="1:11">
      <c r="A34" s="141" t="s">
        <v>277</v>
      </c>
      <c r="B34" s="141" t="s">
        <v>418</v>
      </c>
      <c r="C34" s="141" t="s">
        <v>110</v>
      </c>
      <c r="D34" s="142">
        <v>2</v>
      </c>
      <c r="E34" s="142">
        <v>10</v>
      </c>
      <c r="F34" s="142">
        <v>2</v>
      </c>
      <c r="G34" s="142">
        <v>3</v>
      </c>
      <c r="H34" s="142">
        <v>17</v>
      </c>
      <c r="I34" s="86">
        <v>106411.21</v>
      </c>
      <c r="J34" s="86">
        <v>10981.15</v>
      </c>
      <c r="K34" s="14">
        <v>645.95000000000005</v>
      </c>
    </row>
    <row r="35" spans="1:11">
      <c r="A35" s="141" t="s">
        <v>277</v>
      </c>
      <c r="B35" s="141" t="s">
        <v>418</v>
      </c>
      <c r="C35" s="141" t="s">
        <v>111</v>
      </c>
      <c r="D35" s="142">
        <v>1</v>
      </c>
      <c r="E35" s="142">
        <v>34</v>
      </c>
      <c r="F35" s="142">
        <v>2</v>
      </c>
      <c r="G35" s="142">
        <v>1</v>
      </c>
      <c r="H35" s="142">
        <v>38</v>
      </c>
      <c r="I35" s="86">
        <v>179885.94</v>
      </c>
      <c r="J35" s="86">
        <v>23735.17</v>
      </c>
      <c r="K35" s="14">
        <v>624.61</v>
      </c>
    </row>
    <row r="36" spans="1:11">
      <c r="A36" s="141" t="s">
        <v>277</v>
      </c>
      <c r="B36" s="141" t="s">
        <v>418</v>
      </c>
      <c r="C36" s="141" t="s">
        <v>112</v>
      </c>
      <c r="D36" s="142">
        <v>65</v>
      </c>
      <c r="E36" s="142">
        <v>61</v>
      </c>
      <c r="F36" s="142">
        <v>6</v>
      </c>
      <c r="G36" s="142">
        <v>3</v>
      </c>
      <c r="H36" s="142">
        <v>135</v>
      </c>
      <c r="I36" s="86">
        <v>1446736.26</v>
      </c>
      <c r="J36" s="86">
        <v>97582.68</v>
      </c>
      <c r="K36" s="14">
        <v>722.83</v>
      </c>
    </row>
    <row r="37" spans="1:11">
      <c r="A37" s="141" t="s">
        <v>277</v>
      </c>
      <c r="B37" s="141" t="s">
        <v>418</v>
      </c>
      <c r="C37" s="141" t="s">
        <v>113</v>
      </c>
      <c r="D37" s="142">
        <v>81</v>
      </c>
      <c r="E37" s="142">
        <v>89</v>
      </c>
      <c r="F37" s="142">
        <v>1</v>
      </c>
      <c r="G37" s="142">
        <v>0</v>
      </c>
      <c r="H37" s="142">
        <v>171</v>
      </c>
      <c r="I37" s="86">
        <v>1252003.52</v>
      </c>
      <c r="J37" s="86">
        <v>96899.62</v>
      </c>
      <c r="K37" s="14">
        <v>566.66</v>
      </c>
    </row>
    <row r="38" spans="1:11">
      <c r="A38" s="141" t="s">
        <v>277</v>
      </c>
      <c r="B38" s="141" t="s">
        <v>418</v>
      </c>
      <c r="C38" s="141" t="s">
        <v>114</v>
      </c>
      <c r="D38" s="142">
        <v>15</v>
      </c>
      <c r="E38" s="142">
        <v>94</v>
      </c>
      <c r="F38" s="142">
        <v>2</v>
      </c>
      <c r="G38" s="142">
        <v>2</v>
      </c>
      <c r="H38" s="142">
        <v>113</v>
      </c>
      <c r="I38" s="86">
        <v>357188.85</v>
      </c>
      <c r="J38" s="86">
        <v>50887.33</v>
      </c>
      <c r="K38" s="14">
        <v>450.33</v>
      </c>
    </row>
    <row r="39" spans="1:11">
      <c r="A39" s="141" t="s">
        <v>277</v>
      </c>
      <c r="B39" s="141" t="s">
        <v>418</v>
      </c>
      <c r="C39" s="141" t="s">
        <v>115</v>
      </c>
      <c r="D39" s="142">
        <v>5</v>
      </c>
      <c r="E39" s="142">
        <v>96</v>
      </c>
      <c r="F39" s="142">
        <v>0</v>
      </c>
      <c r="G39" s="142">
        <v>1</v>
      </c>
      <c r="H39" s="142">
        <v>102</v>
      </c>
      <c r="I39" s="86">
        <v>360041.55</v>
      </c>
      <c r="J39" s="86">
        <v>50936.99</v>
      </c>
      <c r="K39" s="14">
        <v>499.38</v>
      </c>
    </row>
    <row r="40" spans="1:11">
      <c r="A40" s="141" t="s">
        <v>277</v>
      </c>
      <c r="B40" s="141" t="s">
        <v>418</v>
      </c>
      <c r="C40" s="141" t="s">
        <v>116</v>
      </c>
      <c r="D40" s="142">
        <v>2</v>
      </c>
      <c r="E40" s="142">
        <v>83</v>
      </c>
      <c r="F40" s="142">
        <v>0</v>
      </c>
      <c r="G40" s="142">
        <v>1</v>
      </c>
      <c r="H40" s="142">
        <v>86</v>
      </c>
      <c r="I40" s="86">
        <v>245603.31</v>
      </c>
      <c r="J40" s="86">
        <v>39766.410000000003</v>
      </c>
      <c r="K40" s="14">
        <v>462.4</v>
      </c>
    </row>
    <row r="41" spans="1:11">
      <c r="A41" s="141" t="s">
        <v>277</v>
      </c>
      <c r="B41" s="141" t="s">
        <v>418</v>
      </c>
      <c r="C41" s="141" t="s">
        <v>124</v>
      </c>
      <c r="D41" s="142">
        <v>0</v>
      </c>
      <c r="E41" s="142">
        <v>42</v>
      </c>
      <c r="F41" s="142">
        <v>0</v>
      </c>
      <c r="G41" s="142">
        <v>1</v>
      </c>
      <c r="H41" s="142">
        <v>43</v>
      </c>
      <c r="I41" s="86">
        <v>117664.2</v>
      </c>
      <c r="J41" s="86">
        <v>19409.740000000002</v>
      </c>
      <c r="K41" s="14">
        <v>451.39</v>
      </c>
    </row>
    <row r="42" spans="1:11">
      <c r="A42" s="141" t="s">
        <v>277</v>
      </c>
      <c r="B42" s="141" t="s">
        <v>418</v>
      </c>
      <c r="C42" s="141" t="s">
        <v>125</v>
      </c>
      <c r="D42" s="142">
        <v>1</v>
      </c>
      <c r="E42" s="142">
        <v>5</v>
      </c>
      <c r="F42" s="142">
        <v>0</v>
      </c>
      <c r="G42" s="142">
        <v>0</v>
      </c>
      <c r="H42" s="142">
        <v>6</v>
      </c>
      <c r="I42" s="86">
        <v>20085.7</v>
      </c>
      <c r="J42" s="86">
        <v>2733.81</v>
      </c>
      <c r="K42" s="14">
        <v>455.64</v>
      </c>
    </row>
    <row r="43" spans="1:11">
      <c r="A43" s="141" t="s">
        <v>277</v>
      </c>
      <c r="B43" s="141" t="s">
        <v>418</v>
      </c>
      <c r="C43" s="141" t="s">
        <v>126</v>
      </c>
      <c r="D43" s="142">
        <v>1</v>
      </c>
      <c r="E43" s="142">
        <v>0</v>
      </c>
      <c r="F43" s="142">
        <v>0</v>
      </c>
      <c r="G43" s="142">
        <v>0</v>
      </c>
      <c r="H43" s="142">
        <v>1</v>
      </c>
      <c r="I43" s="86">
        <v>2411.89</v>
      </c>
      <c r="J43" s="86">
        <v>354.69</v>
      </c>
      <c r="K43" s="14">
        <v>354.69</v>
      </c>
    </row>
    <row r="44" spans="1:11">
      <c r="A44" s="141" t="s">
        <v>277</v>
      </c>
      <c r="B44" s="141" t="s">
        <v>418</v>
      </c>
      <c r="C44" s="141" t="s">
        <v>478</v>
      </c>
      <c r="D44" s="142">
        <v>0</v>
      </c>
      <c r="E44" s="142">
        <v>0</v>
      </c>
      <c r="F44" s="142">
        <v>0</v>
      </c>
      <c r="G44" s="142">
        <v>0</v>
      </c>
      <c r="H44" s="142">
        <v>0</v>
      </c>
      <c r="I44" s="86">
        <v>0</v>
      </c>
      <c r="J44" s="86">
        <v>0</v>
      </c>
      <c r="K44" s="14">
        <v>0</v>
      </c>
    </row>
    <row r="45" spans="1:11">
      <c r="A45" s="141" t="s">
        <v>277</v>
      </c>
      <c r="B45" s="141" t="s">
        <v>418</v>
      </c>
      <c r="C45" s="141" t="s">
        <v>558</v>
      </c>
      <c r="D45" s="142">
        <v>173</v>
      </c>
      <c r="E45" s="142">
        <v>522</v>
      </c>
      <c r="F45" s="142">
        <v>16</v>
      </c>
      <c r="G45" s="142">
        <v>18</v>
      </c>
      <c r="H45" s="142">
        <v>729</v>
      </c>
      <c r="I45" s="86">
        <v>4160149.52</v>
      </c>
      <c r="J45" s="86">
        <v>401549.51</v>
      </c>
      <c r="K45" s="14">
        <v>550.82000000000005</v>
      </c>
    </row>
    <row r="46" spans="1:11">
      <c r="A46" s="141" t="s">
        <v>278</v>
      </c>
      <c r="B46" s="141" t="s">
        <v>67</v>
      </c>
      <c r="C46" s="141" t="s">
        <v>90</v>
      </c>
      <c r="D46" s="142">
        <v>1</v>
      </c>
      <c r="E46" s="142">
        <v>15</v>
      </c>
      <c r="F46" s="142">
        <v>1</v>
      </c>
      <c r="G46" s="142">
        <v>0</v>
      </c>
      <c r="H46" s="142">
        <v>17</v>
      </c>
      <c r="I46" s="86">
        <v>22710.81</v>
      </c>
      <c r="J46" s="86">
        <v>6357.25</v>
      </c>
      <c r="K46" s="14">
        <v>373.96</v>
      </c>
    </row>
    <row r="47" spans="1:11">
      <c r="A47" s="141" t="s">
        <v>278</v>
      </c>
      <c r="B47" s="141" t="s">
        <v>67</v>
      </c>
      <c r="C47" s="141" t="s">
        <v>91</v>
      </c>
      <c r="D47" s="142">
        <v>12</v>
      </c>
      <c r="E47" s="142">
        <v>6</v>
      </c>
      <c r="F47" s="142">
        <v>8</v>
      </c>
      <c r="G47" s="142">
        <v>1</v>
      </c>
      <c r="H47" s="142">
        <v>27</v>
      </c>
      <c r="I47" s="86">
        <v>82060.5</v>
      </c>
      <c r="J47" s="86">
        <v>16154.59</v>
      </c>
      <c r="K47" s="14">
        <v>598.32000000000005</v>
      </c>
    </row>
    <row r="48" spans="1:11">
      <c r="A48" s="141" t="s">
        <v>278</v>
      </c>
      <c r="B48" s="141" t="s">
        <v>67</v>
      </c>
      <c r="C48" s="141" t="s">
        <v>110</v>
      </c>
      <c r="D48" s="142">
        <v>75</v>
      </c>
      <c r="E48" s="142">
        <v>7</v>
      </c>
      <c r="F48" s="142">
        <v>2</v>
      </c>
      <c r="G48" s="142">
        <v>1</v>
      </c>
      <c r="H48" s="142">
        <v>85</v>
      </c>
      <c r="I48" s="86">
        <v>361766.66</v>
      </c>
      <c r="J48" s="86">
        <v>81524.350000000006</v>
      </c>
      <c r="K48" s="14">
        <v>959.11</v>
      </c>
    </row>
    <row r="49" spans="1:11">
      <c r="A49" s="141" t="s">
        <v>278</v>
      </c>
      <c r="B49" s="141" t="s">
        <v>67</v>
      </c>
      <c r="C49" s="141" t="s">
        <v>111</v>
      </c>
      <c r="D49" s="142">
        <v>224</v>
      </c>
      <c r="E49" s="142">
        <v>19</v>
      </c>
      <c r="F49" s="142">
        <v>4</v>
      </c>
      <c r="G49" s="142">
        <v>0</v>
      </c>
      <c r="H49" s="142">
        <v>247</v>
      </c>
      <c r="I49" s="86">
        <v>1138859.02</v>
      </c>
      <c r="J49" s="86">
        <v>264210.96000000002</v>
      </c>
      <c r="K49" s="14">
        <v>1069.68</v>
      </c>
    </row>
    <row r="50" spans="1:11">
      <c r="A50" s="141" t="s">
        <v>278</v>
      </c>
      <c r="B50" s="141" t="s">
        <v>67</v>
      </c>
      <c r="C50" s="141" t="s">
        <v>112</v>
      </c>
      <c r="D50" s="142">
        <v>57</v>
      </c>
      <c r="E50" s="142">
        <v>23</v>
      </c>
      <c r="F50" s="142">
        <v>0</v>
      </c>
      <c r="G50" s="142">
        <v>0</v>
      </c>
      <c r="H50" s="142">
        <v>80</v>
      </c>
      <c r="I50" s="86">
        <v>441227.79</v>
      </c>
      <c r="J50" s="86">
        <v>75263.13</v>
      </c>
      <c r="K50" s="14">
        <v>940.79</v>
      </c>
    </row>
    <row r="51" spans="1:11">
      <c r="A51" s="141" t="s">
        <v>278</v>
      </c>
      <c r="B51" s="141" t="s">
        <v>67</v>
      </c>
      <c r="C51" s="141" t="s">
        <v>113</v>
      </c>
      <c r="D51" s="142">
        <v>6</v>
      </c>
      <c r="E51" s="142">
        <v>21</v>
      </c>
      <c r="F51" s="142">
        <v>0</v>
      </c>
      <c r="G51" s="142">
        <v>0</v>
      </c>
      <c r="H51" s="142">
        <v>27</v>
      </c>
      <c r="I51" s="86">
        <v>101050.38</v>
      </c>
      <c r="J51" s="86">
        <v>23475.23</v>
      </c>
      <c r="K51" s="14">
        <v>869.45</v>
      </c>
    </row>
    <row r="52" spans="1:11">
      <c r="A52" s="141" t="s">
        <v>278</v>
      </c>
      <c r="B52" s="141" t="s">
        <v>67</v>
      </c>
      <c r="C52" s="141" t="s">
        <v>114</v>
      </c>
      <c r="D52" s="142">
        <v>0</v>
      </c>
      <c r="E52" s="142">
        <v>22</v>
      </c>
      <c r="F52" s="142">
        <v>1</v>
      </c>
      <c r="G52" s="142">
        <v>0</v>
      </c>
      <c r="H52" s="142">
        <v>23</v>
      </c>
      <c r="I52" s="86">
        <v>68028.679999999993</v>
      </c>
      <c r="J52" s="86">
        <v>17101.580000000002</v>
      </c>
      <c r="K52" s="14">
        <v>743.55</v>
      </c>
    </row>
    <row r="53" spans="1:11">
      <c r="A53" s="141" t="s">
        <v>278</v>
      </c>
      <c r="B53" s="141" t="s">
        <v>67</v>
      </c>
      <c r="C53" s="141" t="s">
        <v>115</v>
      </c>
      <c r="D53" s="142">
        <v>0</v>
      </c>
      <c r="E53" s="142">
        <v>23</v>
      </c>
      <c r="F53" s="142">
        <v>0</v>
      </c>
      <c r="G53" s="142">
        <v>1</v>
      </c>
      <c r="H53" s="142">
        <v>24</v>
      </c>
      <c r="I53" s="86">
        <v>70332.5</v>
      </c>
      <c r="J53" s="86">
        <v>19597.490000000002</v>
      </c>
      <c r="K53" s="14">
        <v>816.56</v>
      </c>
    </row>
    <row r="54" spans="1:11">
      <c r="A54" s="141" t="s">
        <v>278</v>
      </c>
      <c r="B54" s="141" t="s">
        <v>67</v>
      </c>
      <c r="C54" s="141" t="s">
        <v>116</v>
      </c>
      <c r="D54" s="142">
        <v>0</v>
      </c>
      <c r="E54" s="142">
        <v>23</v>
      </c>
      <c r="F54" s="142">
        <v>0</v>
      </c>
      <c r="G54" s="142">
        <v>0</v>
      </c>
      <c r="H54" s="142">
        <v>23</v>
      </c>
      <c r="I54" s="86">
        <v>204107.02</v>
      </c>
      <c r="J54" s="86">
        <v>19292.830000000002</v>
      </c>
      <c r="K54" s="14">
        <v>838.82</v>
      </c>
    </row>
    <row r="55" spans="1:11">
      <c r="A55" s="141" t="s">
        <v>278</v>
      </c>
      <c r="B55" s="141" t="s">
        <v>67</v>
      </c>
      <c r="C55" s="141" t="s">
        <v>124</v>
      </c>
      <c r="D55" s="142">
        <v>0</v>
      </c>
      <c r="E55" s="142">
        <v>8</v>
      </c>
      <c r="F55" s="142">
        <v>0</v>
      </c>
      <c r="G55" s="142">
        <v>0</v>
      </c>
      <c r="H55" s="142">
        <v>8</v>
      </c>
      <c r="I55" s="86">
        <v>28242.74</v>
      </c>
      <c r="J55" s="86">
        <v>6717.49</v>
      </c>
      <c r="K55" s="14">
        <v>839.69</v>
      </c>
    </row>
    <row r="56" spans="1:11">
      <c r="A56" s="141" t="s">
        <v>278</v>
      </c>
      <c r="B56" s="141" t="s">
        <v>67</v>
      </c>
      <c r="C56" s="141" t="s">
        <v>125</v>
      </c>
      <c r="D56" s="142">
        <v>0</v>
      </c>
      <c r="E56" s="142">
        <v>5</v>
      </c>
      <c r="F56" s="142">
        <v>0</v>
      </c>
      <c r="G56" s="142">
        <v>0</v>
      </c>
      <c r="H56" s="142">
        <v>5</v>
      </c>
      <c r="I56" s="86">
        <v>20765.740000000002</v>
      </c>
      <c r="J56" s="86">
        <v>3297.7</v>
      </c>
      <c r="K56" s="14">
        <v>659.54</v>
      </c>
    </row>
    <row r="57" spans="1:11">
      <c r="A57" s="141" t="s">
        <v>278</v>
      </c>
      <c r="B57" s="141" t="s">
        <v>67</v>
      </c>
      <c r="C57" s="141" t="s">
        <v>126</v>
      </c>
      <c r="D57" s="142">
        <v>0</v>
      </c>
      <c r="E57" s="142">
        <v>0</v>
      </c>
      <c r="F57" s="142">
        <v>0</v>
      </c>
      <c r="G57" s="142">
        <v>0</v>
      </c>
      <c r="H57" s="142">
        <v>0</v>
      </c>
      <c r="I57" s="86">
        <v>0</v>
      </c>
      <c r="J57" s="86">
        <v>0</v>
      </c>
      <c r="K57" s="14">
        <v>0</v>
      </c>
    </row>
    <row r="58" spans="1:11">
      <c r="A58" s="141" t="s">
        <v>278</v>
      </c>
      <c r="B58" s="141" t="s">
        <v>67</v>
      </c>
      <c r="C58" s="141" t="s">
        <v>478</v>
      </c>
      <c r="D58" s="142">
        <v>0</v>
      </c>
      <c r="E58" s="142">
        <v>0</v>
      </c>
      <c r="F58" s="142">
        <v>0</v>
      </c>
      <c r="G58" s="142">
        <v>0</v>
      </c>
      <c r="H58" s="142">
        <v>0</v>
      </c>
      <c r="I58" s="86">
        <v>0</v>
      </c>
      <c r="J58" s="86">
        <v>0</v>
      </c>
      <c r="K58" s="14">
        <v>0</v>
      </c>
    </row>
    <row r="59" spans="1:11">
      <c r="A59" s="141" t="s">
        <v>278</v>
      </c>
      <c r="B59" s="141" t="s">
        <v>67</v>
      </c>
      <c r="C59" s="141" t="s">
        <v>558</v>
      </c>
      <c r="D59" s="142">
        <v>375</v>
      </c>
      <c r="E59" s="142">
        <v>172</v>
      </c>
      <c r="F59" s="142">
        <v>16</v>
      </c>
      <c r="G59" s="142">
        <v>3</v>
      </c>
      <c r="H59" s="142">
        <v>566</v>
      </c>
      <c r="I59" s="86">
        <v>2539151.84</v>
      </c>
      <c r="J59" s="86">
        <v>532992.6</v>
      </c>
      <c r="K59" s="14">
        <v>941.68</v>
      </c>
    </row>
    <row r="60" spans="1:11">
      <c r="A60" s="141" t="s">
        <v>450</v>
      </c>
      <c r="B60" s="141" t="s">
        <v>569</v>
      </c>
      <c r="C60" s="141" t="s">
        <v>90</v>
      </c>
      <c r="D60" s="142">
        <v>0</v>
      </c>
      <c r="E60" s="142">
        <v>2</v>
      </c>
      <c r="F60" s="142">
        <v>0</v>
      </c>
      <c r="G60" s="142">
        <v>0</v>
      </c>
      <c r="H60" s="142">
        <v>2</v>
      </c>
      <c r="I60" s="86">
        <v>4612.32</v>
      </c>
      <c r="J60" s="86">
        <v>1195.3800000000001</v>
      </c>
      <c r="K60" s="14">
        <v>597.69000000000005</v>
      </c>
    </row>
    <row r="61" spans="1:11">
      <c r="A61" s="141" t="s">
        <v>450</v>
      </c>
      <c r="B61" s="141" t="s">
        <v>569</v>
      </c>
      <c r="C61" s="141" t="s">
        <v>91</v>
      </c>
      <c r="D61" s="142">
        <v>0</v>
      </c>
      <c r="E61" s="142">
        <v>0</v>
      </c>
      <c r="F61" s="142">
        <v>0</v>
      </c>
      <c r="G61" s="142">
        <v>0</v>
      </c>
      <c r="H61" s="142">
        <v>0</v>
      </c>
      <c r="I61" s="86">
        <v>0</v>
      </c>
      <c r="J61" s="86">
        <v>0</v>
      </c>
      <c r="K61" s="14">
        <v>0</v>
      </c>
    </row>
    <row r="62" spans="1:11">
      <c r="A62" s="141" t="s">
        <v>450</v>
      </c>
      <c r="B62" s="141" t="s">
        <v>569</v>
      </c>
      <c r="C62" s="141" t="s">
        <v>110</v>
      </c>
      <c r="D62" s="142">
        <v>1</v>
      </c>
      <c r="E62" s="142">
        <v>0</v>
      </c>
      <c r="F62" s="142">
        <v>0</v>
      </c>
      <c r="G62" s="142">
        <v>0</v>
      </c>
      <c r="H62" s="142">
        <v>1</v>
      </c>
      <c r="I62" s="86">
        <v>110.75</v>
      </c>
      <c r="J62" s="86">
        <v>1050.1099999999999</v>
      </c>
      <c r="K62" s="14">
        <v>1050.1100000000001</v>
      </c>
    </row>
    <row r="63" spans="1:11">
      <c r="A63" s="141" t="s">
        <v>450</v>
      </c>
      <c r="B63" s="141" t="s">
        <v>569</v>
      </c>
      <c r="C63" s="141" t="s">
        <v>111</v>
      </c>
      <c r="D63" s="142">
        <v>1</v>
      </c>
      <c r="E63" s="142">
        <v>2</v>
      </c>
      <c r="F63" s="142">
        <v>0</v>
      </c>
      <c r="G63" s="142">
        <v>0</v>
      </c>
      <c r="H63" s="142">
        <v>3</v>
      </c>
      <c r="I63" s="86">
        <v>6253.11</v>
      </c>
      <c r="J63" s="86">
        <v>2846.32</v>
      </c>
      <c r="K63" s="14">
        <v>948.77</v>
      </c>
    </row>
    <row r="64" spans="1:11">
      <c r="A64" s="141" t="s">
        <v>450</v>
      </c>
      <c r="B64" s="141" t="s">
        <v>569</v>
      </c>
      <c r="C64" s="141" t="s">
        <v>112</v>
      </c>
      <c r="D64" s="142">
        <v>0</v>
      </c>
      <c r="E64" s="142">
        <v>1</v>
      </c>
      <c r="F64" s="142">
        <v>0</v>
      </c>
      <c r="G64" s="142">
        <v>0</v>
      </c>
      <c r="H64" s="142">
        <v>1</v>
      </c>
      <c r="I64" s="86">
        <v>2245.6799999999998</v>
      </c>
      <c r="J64" s="86">
        <v>692.26</v>
      </c>
      <c r="K64" s="14">
        <v>692.26</v>
      </c>
    </row>
    <row r="65" spans="1:11">
      <c r="A65" s="141" t="s">
        <v>450</v>
      </c>
      <c r="B65" s="141" t="s">
        <v>569</v>
      </c>
      <c r="C65" s="141" t="s">
        <v>113</v>
      </c>
      <c r="D65" s="142">
        <v>0</v>
      </c>
      <c r="E65" s="142">
        <v>2</v>
      </c>
      <c r="F65" s="142">
        <v>0</v>
      </c>
      <c r="G65" s="142">
        <v>0</v>
      </c>
      <c r="H65" s="142">
        <v>2</v>
      </c>
      <c r="I65" s="86">
        <v>3191.94</v>
      </c>
      <c r="J65" s="86">
        <v>1595.75</v>
      </c>
      <c r="K65" s="14">
        <v>797.88</v>
      </c>
    </row>
    <row r="66" spans="1:11">
      <c r="A66" s="141" t="s">
        <v>450</v>
      </c>
      <c r="B66" s="141" t="s">
        <v>569</v>
      </c>
      <c r="C66" s="141" t="s">
        <v>114</v>
      </c>
      <c r="D66" s="142">
        <v>0</v>
      </c>
      <c r="E66" s="142">
        <v>1</v>
      </c>
      <c r="F66" s="142">
        <v>0</v>
      </c>
      <c r="G66" s="142">
        <v>0</v>
      </c>
      <c r="H66" s="142">
        <v>1</v>
      </c>
      <c r="I66" s="86">
        <v>1386.41</v>
      </c>
      <c r="J66" s="86">
        <v>1057.24</v>
      </c>
      <c r="K66" s="14">
        <v>1057.24</v>
      </c>
    </row>
    <row r="67" spans="1:11">
      <c r="A67" s="141" t="s">
        <v>450</v>
      </c>
      <c r="B67" s="141" t="s">
        <v>569</v>
      </c>
      <c r="C67" s="141" t="s">
        <v>115</v>
      </c>
      <c r="D67" s="142">
        <v>0</v>
      </c>
      <c r="E67" s="142">
        <v>1</v>
      </c>
      <c r="F67" s="142">
        <v>0</v>
      </c>
      <c r="G67" s="142">
        <v>0</v>
      </c>
      <c r="H67" s="142">
        <v>1</v>
      </c>
      <c r="I67" s="86">
        <v>1670.48</v>
      </c>
      <c r="J67" s="86">
        <v>1337.39</v>
      </c>
      <c r="K67" s="14">
        <v>1337.39</v>
      </c>
    </row>
    <row r="68" spans="1:11">
      <c r="A68" s="141" t="s">
        <v>450</v>
      </c>
      <c r="B68" s="141" t="s">
        <v>569</v>
      </c>
      <c r="C68" s="141" t="s">
        <v>116</v>
      </c>
      <c r="D68" s="142">
        <v>0</v>
      </c>
      <c r="E68" s="142">
        <v>0</v>
      </c>
      <c r="F68" s="142">
        <v>0</v>
      </c>
      <c r="G68" s="142">
        <v>0</v>
      </c>
      <c r="H68" s="142">
        <v>0</v>
      </c>
      <c r="I68" s="86">
        <v>0</v>
      </c>
      <c r="J68" s="86">
        <v>0</v>
      </c>
      <c r="K68" s="14">
        <v>0</v>
      </c>
    </row>
    <row r="69" spans="1:11">
      <c r="A69" s="141" t="s">
        <v>450</v>
      </c>
      <c r="B69" s="141" t="s">
        <v>569</v>
      </c>
      <c r="C69" s="141" t="s">
        <v>124</v>
      </c>
      <c r="D69" s="142">
        <v>0</v>
      </c>
      <c r="E69" s="142">
        <v>1</v>
      </c>
      <c r="F69" s="142">
        <v>0</v>
      </c>
      <c r="G69" s="142">
        <v>0</v>
      </c>
      <c r="H69" s="142">
        <v>1</v>
      </c>
      <c r="I69" s="86">
        <v>2014.69</v>
      </c>
      <c r="J69" s="86">
        <v>388.51</v>
      </c>
      <c r="K69" s="14">
        <v>388.51</v>
      </c>
    </row>
    <row r="70" spans="1:11">
      <c r="A70" s="141" t="s">
        <v>450</v>
      </c>
      <c r="B70" s="141" t="s">
        <v>569</v>
      </c>
      <c r="C70" s="141" t="s">
        <v>125</v>
      </c>
      <c r="D70" s="142">
        <v>0</v>
      </c>
      <c r="E70" s="142">
        <v>0</v>
      </c>
      <c r="F70" s="142">
        <v>0</v>
      </c>
      <c r="G70" s="142">
        <v>0</v>
      </c>
      <c r="H70" s="142">
        <v>0</v>
      </c>
      <c r="I70" s="86">
        <v>0</v>
      </c>
      <c r="J70" s="86">
        <v>0</v>
      </c>
      <c r="K70" s="14">
        <v>0</v>
      </c>
    </row>
    <row r="71" spans="1:11">
      <c r="A71" s="141" t="s">
        <v>450</v>
      </c>
      <c r="B71" s="141" t="s">
        <v>569</v>
      </c>
      <c r="C71" s="141" t="s">
        <v>126</v>
      </c>
      <c r="D71" s="142">
        <v>0</v>
      </c>
      <c r="E71" s="142">
        <v>0</v>
      </c>
      <c r="F71" s="142">
        <v>0</v>
      </c>
      <c r="G71" s="142">
        <v>0</v>
      </c>
      <c r="H71" s="142">
        <v>0</v>
      </c>
      <c r="I71" s="86">
        <v>0</v>
      </c>
      <c r="J71" s="86">
        <v>0</v>
      </c>
      <c r="K71" s="14">
        <v>0</v>
      </c>
    </row>
    <row r="72" spans="1:11">
      <c r="A72" s="141" t="s">
        <v>450</v>
      </c>
      <c r="B72" s="141" t="s">
        <v>569</v>
      </c>
      <c r="C72" s="141" t="s">
        <v>478</v>
      </c>
      <c r="D72" s="142">
        <v>0</v>
      </c>
      <c r="E72" s="142">
        <v>0</v>
      </c>
      <c r="F72" s="142">
        <v>0</v>
      </c>
      <c r="G72" s="142">
        <v>0</v>
      </c>
      <c r="H72" s="142">
        <v>0</v>
      </c>
      <c r="I72" s="86">
        <v>0</v>
      </c>
      <c r="J72" s="86">
        <v>0</v>
      </c>
      <c r="K72" s="14">
        <v>0</v>
      </c>
    </row>
    <row r="73" spans="1:11">
      <c r="A73" s="141" t="s">
        <v>450</v>
      </c>
      <c r="B73" s="141" t="s">
        <v>569</v>
      </c>
      <c r="C73" s="141" t="s">
        <v>558</v>
      </c>
      <c r="D73" s="142">
        <v>2</v>
      </c>
      <c r="E73" s="142">
        <v>10</v>
      </c>
      <c r="F73" s="142">
        <v>0</v>
      </c>
      <c r="G73" s="142">
        <v>0</v>
      </c>
      <c r="H73" s="142">
        <v>12</v>
      </c>
      <c r="I73" s="86">
        <v>21485.38</v>
      </c>
      <c r="J73" s="86">
        <v>10162.959999999999</v>
      </c>
      <c r="K73" s="14">
        <v>846.91</v>
      </c>
    </row>
    <row r="74" spans="1:11">
      <c r="A74" s="141" t="s">
        <v>285</v>
      </c>
      <c r="B74" s="141" t="s">
        <v>400</v>
      </c>
      <c r="C74" s="141" t="s">
        <v>90</v>
      </c>
      <c r="D74" s="142">
        <v>0</v>
      </c>
      <c r="E74" s="142">
        <v>18</v>
      </c>
      <c r="F74" s="142">
        <v>1</v>
      </c>
      <c r="G74" s="142">
        <v>0</v>
      </c>
      <c r="H74" s="142">
        <v>19</v>
      </c>
      <c r="I74" s="86">
        <v>46921.11</v>
      </c>
      <c r="J74" s="86">
        <v>4384.0600000000004</v>
      </c>
      <c r="K74" s="14">
        <v>230.74</v>
      </c>
    </row>
    <row r="75" spans="1:11">
      <c r="A75" s="141" t="s">
        <v>285</v>
      </c>
      <c r="B75" s="141" t="s">
        <v>400</v>
      </c>
      <c r="C75" s="141" t="s">
        <v>91</v>
      </c>
      <c r="D75" s="142">
        <v>0</v>
      </c>
      <c r="E75" s="142">
        <v>9</v>
      </c>
      <c r="F75" s="142">
        <v>2</v>
      </c>
      <c r="G75" s="142">
        <v>0</v>
      </c>
      <c r="H75" s="142">
        <v>11</v>
      </c>
      <c r="I75" s="86">
        <v>48760.94</v>
      </c>
      <c r="J75" s="86">
        <v>4856.1899999999996</v>
      </c>
      <c r="K75" s="14">
        <v>441.47</v>
      </c>
    </row>
    <row r="76" spans="1:11">
      <c r="A76" s="141" t="s">
        <v>285</v>
      </c>
      <c r="B76" s="141" t="s">
        <v>400</v>
      </c>
      <c r="C76" s="141" t="s">
        <v>110</v>
      </c>
      <c r="D76" s="142">
        <v>16</v>
      </c>
      <c r="E76" s="142">
        <v>4</v>
      </c>
      <c r="F76" s="142">
        <v>7</v>
      </c>
      <c r="G76" s="142">
        <v>0</v>
      </c>
      <c r="H76" s="142">
        <v>27</v>
      </c>
      <c r="I76" s="86">
        <v>138088.17000000001</v>
      </c>
      <c r="J76" s="86">
        <v>15896.42</v>
      </c>
      <c r="K76" s="14">
        <v>588.76</v>
      </c>
    </row>
    <row r="77" spans="1:11">
      <c r="A77" s="141" t="s">
        <v>285</v>
      </c>
      <c r="B77" s="141" t="s">
        <v>400</v>
      </c>
      <c r="C77" s="141" t="s">
        <v>111</v>
      </c>
      <c r="D77" s="142">
        <v>18</v>
      </c>
      <c r="E77" s="142">
        <v>5</v>
      </c>
      <c r="F77" s="142">
        <v>3</v>
      </c>
      <c r="G77" s="142">
        <v>0</v>
      </c>
      <c r="H77" s="142">
        <v>26</v>
      </c>
      <c r="I77" s="86">
        <v>193978.03</v>
      </c>
      <c r="J77" s="86">
        <v>19526.96</v>
      </c>
      <c r="K77" s="14">
        <v>751.04</v>
      </c>
    </row>
    <row r="78" spans="1:11">
      <c r="A78" s="141" t="s">
        <v>285</v>
      </c>
      <c r="B78" s="141" t="s">
        <v>400</v>
      </c>
      <c r="C78" s="141" t="s">
        <v>112</v>
      </c>
      <c r="D78" s="142">
        <v>127</v>
      </c>
      <c r="E78" s="142">
        <v>6</v>
      </c>
      <c r="F78" s="142">
        <v>6</v>
      </c>
      <c r="G78" s="142">
        <v>0</v>
      </c>
      <c r="H78" s="142">
        <v>139</v>
      </c>
      <c r="I78" s="86">
        <v>1659655.38</v>
      </c>
      <c r="J78" s="86">
        <v>128891.63</v>
      </c>
      <c r="K78" s="14">
        <v>927.28</v>
      </c>
    </row>
    <row r="79" spans="1:11">
      <c r="A79" s="141" t="s">
        <v>285</v>
      </c>
      <c r="B79" s="141" t="s">
        <v>400</v>
      </c>
      <c r="C79" s="141" t="s">
        <v>113</v>
      </c>
      <c r="D79" s="142">
        <v>61</v>
      </c>
      <c r="E79" s="142">
        <v>10</v>
      </c>
      <c r="F79" s="142">
        <v>1</v>
      </c>
      <c r="G79" s="142">
        <v>0</v>
      </c>
      <c r="H79" s="142">
        <v>72</v>
      </c>
      <c r="I79" s="86">
        <v>925451.56</v>
      </c>
      <c r="J79" s="86">
        <v>61369.71</v>
      </c>
      <c r="K79" s="14">
        <v>852.36</v>
      </c>
    </row>
    <row r="80" spans="1:11">
      <c r="A80" s="141" t="s">
        <v>285</v>
      </c>
      <c r="B80" s="141" t="s">
        <v>400</v>
      </c>
      <c r="C80" s="141" t="s">
        <v>114</v>
      </c>
      <c r="D80" s="142">
        <v>24</v>
      </c>
      <c r="E80" s="142">
        <v>10</v>
      </c>
      <c r="F80" s="142">
        <v>0</v>
      </c>
      <c r="G80" s="142">
        <v>0</v>
      </c>
      <c r="H80" s="142">
        <v>34</v>
      </c>
      <c r="I80" s="86">
        <v>405906.17</v>
      </c>
      <c r="J80" s="86">
        <v>26585.95</v>
      </c>
      <c r="K80" s="14">
        <v>781.94</v>
      </c>
    </row>
    <row r="81" spans="1:11">
      <c r="A81" s="141" t="s">
        <v>285</v>
      </c>
      <c r="B81" s="141" t="s">
        <v>400</v>
      </c>
      <c r="C81" s="141" t="s">
        <v>115</v>
      </c>
      <c r="D81" s="142">
        <v>6</v>
      </c>
      <c r="E81" s="142">
        <v>8</v>
      </c>
      <c r="F81" s="142">
        <v>0</v>
      </c>
      <c r="G81" s="142">
        <v>0</v>
      </c>
      <c r="H81" s="142">
        <v>14</v>
      </c>
      <c r="I81" s="86">
        <v>117966.97</v>
      </c>
      <c r="J81" s="86">
        <v>11510.55</v>
      </c>
      <c r="K81" s="14">
        <v>822.18</v>
      </c>
    </row>
    <row r="82" spans="1:11">
      <c r="A82" s="141" t="s">
        <v>285</v>
      </c>
      <c r="B82" s="141" t="s">
        <v>400</v>
      </c>
      <c r="C82" s="141" t="s">
        <v>116</v>
      </c>
      <c r="D82" s="142">
        <v>1</v>
      </c>
      <c r="E82" s="142">
        <v>7</v>
      </c>
      <c r="F82" s="142">
        <v>0</v>
      </c>
      <c r="G82" s="142">
        <v>0</v>
      </c>
      <c r="H82" s="142">
        <v>8</v>
      </c>
      <c r="I82" s="86">
        <v>51752.76</v>
      </c>
      <c r="J82" s="86">
        <v>6623.51</v>
      </c>
      <c r="K82" s="14">
        <v>827.94</v>
      </c>
    </row>
    <row r="83" spans="1:11">
      <c r="A83" s="141" t="s">
        <v>285</v>
      </c>
      <c r="B83" s="141" t="s">
        <v>400</v>
      </c>
      <c r="C83" s="141" t="s">
        <v>124</v>
      </c>
      <c r="D83" s="142">
        <v>0</v>
      </c>
      <c r="E83" s="142">
        <v>3</v>
      </c>
      <c r="F83" s="142">
        <v>0</v>
      </c>
      <c r="G83" s="142">
        <v>0</v>
      </c>
      <c r="H83" s="142">
        <v>3</v>
      </c>
      <c r="I83" s="86">
        <v>7056.66</v>
      </c>
      <c r="J83" s="86">
        <v>2527.9299999999998</v>
      </c>
      <c r="K83" s="14">
        <v>842.64</v>
      </c>
    </row>
    <row r="84" spans="1:11">
      <c r="A84" s="141" t="s">
        <v>285</v>
      </c>
      <c r="B84" s="141" t="s">
        <v>400</v>
      </c>
      <c r="C84" s="141" t="s">
        <v>125</v>
      </c>
      <c r="D84" s="142">
        <v>0</v>
      </c>
      <c r="E84" s="142">
        <v>3</v>
      </c>
      <c r="F84" s="142">
        <v>0</v>
      </c>
      <c r="G84" s="142">
        <v>0</v>
      </c>
      <c r="H84" s="142">
        <v>3</v>
      </c>
      <c r="I84" s="86">
        <v>12772.31</v>
      </c>
      <c r="J84" s="86">
        <v>2219.6799999999998</v>
      </c>
      <c r="K84" s="14">
        <v>739.89</v>
      </c>
    </row>
    <row r="85" spans="1:11">
      <c r="A85" s="141" t="s">
        <v>285</v>
      </c>
      <c r="B85" s="141" t="s">
        <v>400</v>
      </c>
      <c r="C85" s="141" t="s">
        <v>126</v>
      </c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86">
        <v>0</v>
      </c>
      <c r="J85" s="86">
        <v>0</v>
      </c>
      <c r="K85" s="14">
        <v>0</v>
      </c>
    </row>
    <row r="86" spans="1:11">
      <c r="A86" s="141" t="s">
        <v>285</v>
      </c>
      <c r="B86" s="141" t="s">
        <v>400</v>
      </c>
      <c r="C86" s="141" t="s">
        <v>478</v>
      </c>
      <c r="D86" s="142">
        <v>0</v>
      </c>
      <c r="E86" s="142">
        <v>1</v>
      </c>
      <c r="F86" s="142">
        <v>0</v>
      </c>
      <c r="G86" s="142">
        <v>0</v>
      </c>
      <c r="H86" s="142">
        <v>1</v>
      </c>
      <c r="I86" s="86">
        <v>2771.46</v>
      </c>
      <c r="J86" s="86">
        <v>1154.31</v>
      </c>
      <c r="K86" s="14">
        <v>1154.31</v>
      </c>
    </row>
    <row r="87" spans="1:11">
      <c r="A87" s="141" t="s">
        <v>285</v>
      </c>
      <c r="B87" s="141" t="s">
        <v>400</v>
      </c>
      <c r="C87" s="141" t="s">
        <v>558</v>
      </c>
      <c r="D87" s="142">
        <v>253</v>
      </c>
      <c r="E87" s="142">
        <v>84</v>
      </c>
      <c r="F87" s="142">
        <v>20</v>
      </c>
      <c r="G87" s="142">
        <v>0</v>
      </c>
      <c r="H87" s="142">
        <v>357</v>
      </c>
      <c r="I87" s="86">
        <v>3611081.52</v>
      </c>
      <c r="J87" s="86">
        <v>285546.90000000002</v>
      </c>
      <c r="K87" s="14">
        <v>799.85</v>
      </c>
    </row>
    <row r="88" spans="1:11">
      <c r="A88" s="141" t="s">
        <v>288</v>
      </c>
      <c r="B88" s="141" t="s">
        <v>401</v>
      </c>
      <c r="C88" s="141" t="s">
        <v>90</v>
      </c>
      <c r="D88" s="142">
        <v>0</v>
      </c>
      <c r="E88" s="142">
        <v>2</v>
      </c>
      <c r="F88" s="142">
        <v>0</v>
      </c>
      <c r="G88" s="142">
        <v>0</v>
      </c>
      <c r="H88" s="142">
        <v>2</v>
      </c>
      <c r="I88" s="86">
        <v>710.74</v>
      </c>
      <c r="J88" s="86">
        <v>242.3</v>
      </c>
      <c r="K88" s="14">
        <v>121.15</v>
      </c>
    </row>
    <row r="89" spans="1:11">
      <c r="A89" s="141" t="s">
        <v>288</v>
      </c>
      <c r="B89" s="141" t="s">
        <v>401</v>
      </c>
      <c r="C89" s="141" t="s">
        <v>91</v>
      </c>
      <c r="D89" s="142">
        <v>2</v>
      </c>
      <c r="E89" s="142">
        <v>1</v>
      </c>
      <c r="F89" s="142">
        <v>0</v>
      </c>
      <c r="G89" s="142">
        <v>0</v>
      </c>
      <c r="H89" s="142">
        <v>3</v>
      </c>
      <c r="I89" s="86">
        <v>2646.11</v>
      </c>
      <c r="J89" s="86">
        <v>1300.4100000000001</v>
      </c>
      <c r="K89" s="14">
        <v>433.47</v>
      </c>
    </row>
    <row r="90" spans="1:11">
      <c r="A90" s="141" t="s">
        <v>288</v>
      </c>
      <c r="B90" s="141" t="s">
        <v>401</v>
      </c>
      <c r="C90" s="141" t="s">
        <v>110</v>
      </c>
      <c r="D90" s="142">
        <v>2</v>
      </c>
      <c r="E90" s="142">
        <v>0</v>
      </c>
      <c r="F90" s="142">
        <v>3</v>
      </c>
      <c r="G90" s="142">
        <v>0</v>
      </c>
      <c r="H90" s="142">
        <v>5</v>
      </c>
      <c r="I90" s="86">
        <v>29387.22</v>
      </c>
      <c r="J90" s="86">
        <v>3615.68</v>
      </c>
      <c r="K90" s="14">
        <v>723.14</v>
      </c>
    </row>
    <row r="91" spans="1:11">
      <c r="A91" s="141" t="s">
        <v>288</v>
      </c>
      <c r="B91" s="141" t="s">
        <v>401</v>
      </c>
      <c r="C91" s="141" t="s">
        <v>111</v>
      </c>
      <c r="D91" s="142">
        <v>6</v>
      </c>
      <c r="E91" s="142">
        <v>1</v>
      </c>
      <c r="F91" s="142">
        <v>1</v>
      </c>
      <c r="G91" s="142">
        <v>0</v>
      </c>
      <c r="H91" s="142">
        <v>8</v>
      </c>
      <c r="I91" s="86">
        <v>55058.79</v>
      </c>
      <c r="J91" s="86">
        <v>6688.11</v>
      </c>
      <c r="K91" s="14">
        <v>836.01</v>
      </c>
    </row>
    <row r="92" spans="1:11">
      <c r="A92" s="141" t="s">
        <v>288</v>
      </c>
      <c r="B92" s="141" t="s">
        <v>401</v>
      </c>
      <c r="C92" s="141" t="s">
        <v>112</v>
      </c>
      <c r="D92" s="142">
        <v>2</v>
      </c>
      <c r="E92" s="142">
        <v>2</v>
      </c>
      <c r="F92" s="142">
        <v>0</v>
      </c>
      <c r="G92" s="142">
        <v>0</v>
      </c>
      <c r="H92" s="142">
        <v>4</v>
      </c>
      <c r="I92" s="86">
        <v>14857.46</v>
      </c>
      <c r="J92" s="86">
        <v>4513.3500000000004</v>
      </c>
      <c r="K92" s="14">
        <v>1128.3399999999999</v>
      </c>
    </row>
    <row r="93" spans="1:11">
      <c r="A93" s="141" t="s">
        <v>288</v>
      </c>
      <c r="B93" s="141" t="s">
        <v>401</v>
      </c>
      <c r="C93" s="141" t="s">
        <v>113</v>
      </c>
      <c r="D93" s="142">
        <v>0</v>
      </c>
      <c r="E93" s="142">
        <v>1</v>
      </c>
      <c r="F93" s="142">
        <v>0</v>
      </c>
      <c r="G93" s="142">
        <v>0</v>
      </c>
      <c r="H93" s="142">
        <v>1</v>
      </c>
      <c r="I93" s="86">
        <v>771.41</v>
      </c>
      <c r="J93" s="86">
        <v>769.13</v>
      </c>
      <c r="K93" s="14">
        <v>769.13</v>
      </c>
    </row>
    <row r="94" spans="1:11">
      <c r="A94" s="141" t="s">
        <v>288</v>
      </c>
      <c r="B94" s="141" t="s">
        <v>401</v>
      </c>
      <c r="C94" s="141" t="s">
        <v>114</v>
      </c>
      <c r="D94" s="142">
        <v>0</v>
      </c>
      <c r="E94" s="142">
        <v>0</v>
      </c>
      <c r="F94" s="142">
        <v>0</v>
      </c>
      <c r="G94" s="142">
        <v>0</v>
      </c>
      <c r="H94" s="142">
        <v>0</v>
      </c>
      <c r="I94" s="86">
        <v>0</v>
      </c>
      <c r="J94" s="86">
        <v>0</v>
      </c>
      <c r="K94" s="14">
        <v>0</v>
      </c>
    </row>
    <row r="95" spans="1:11">
      <c r="A95" s="141" t="s">
        <v>288</v>
      </c>
      <c r="B95" s="141" t="s">
        <v>401</v>
      </c>
      <c r="C95" s="141" t="s">
        <v>115</v>
      </c>
      <c r="D95" s="142">
        <v>1</v>
      </c>
      <c r="E95" s="142">
        <v>3</v>
      </c>
      <c r="F95" s="142">
        <v>0</v>
      </c>
      <c r="G95" s="142">
        <v>0</v>
      </c>
      <c r="H95" s="142">
        <v>4</v>
      </c>
      <c r="I95" s="86">
        <v>9805.44</v>
      </c>
      <c r="J95" s="86">
        <v>3340.35</v>
      </c>
      <c r="K95" s="14">
        <v>835.09</v>
      </c>
    </row>
    <row r="96" spans="1:11">
      <c r="A96" s="141" t="s">
        <v>288</v>
      </c>
      <c r="B96" s="141" t="s">
        <v>401</v>
      </c>
      <c r="C96" s="141" t="s">
        <v>116</v>
      </c>
      <c r="D96" s="142">
        <v>0</v>
      </c>
      <c r="E96" s="142">
        <v>0</v>
      </c>
      <c r="F96" s="142">
        <v>0</v>
      </c>
      <c r="G96" s="142">
        <v>0</v>
      </c>
      <c r="H96" s="142">
        <v>0</v>
      </c>
      <c r="I96" s="86">
        <v>0</v>
      </c>
      <c r="J96" s="86">
        <v>0</v>
      </c>
      <c r="K96" s="14">
        <v>0</v>
      </c>
    </row>
    <row r="97" spans="1:11">
      <c r="A97" s="141" t="s">
        <v>288</v>
      </c>
      <c r="B97" s="141" t="s">
        <v>401</v>
      </c>
      <c r="C97" s="141" t="s">
        <v>124</v>
      </c>
      <c r="D97" s="142">
        <v>0</v>
      </c>
      <c r="E97" s="142">
        <v>0</v>
      </c>
      <c r="F97" s="142">
        <v>0</v>
      </c>
      <c r="G97" s="142">
        <v>0</v>
      </c>
      <c r="H97" s="142">
        <v>0</v>
      </c>
      <c r="I97" s="86">
        <v>0</v>
      </c>
      <c r="J97" s="86">
        <v>0</v>
      </c>
      <c r="K97" s="14">
        <v>0</v>
      </c>
    </row>
    <row r="98" spans="1:11">
      <c r="A98" s="141" t="s">
        <v>288</v>
      </c>
      <c r="B98" s="141" t="s">
        <v>401</v>
      </c>
      <c r="C98" s="141" t="s">
        <v>125</v>
      </c>
      <c r="D98" s="142">
        <v>0</v>
      </c>
      <c r="E98" s="142">
        <v>0</v>
      </c>
      <c r="F98" s="142">
        <v>0</v>
      </c>
      <c r="G98" s="142">
        <v>0</v>
      </c>
      <c r="H98" s="142">
        <v>0</v>
      </c>
      <c r="I98" s="86">
        <v>0</v>
      </c>
      <c r="J98" s="86">
        <v>0</v>
      </c>
      <c r="K98" s="14">
        <v>0</v>
      </c>
    </row>
    <row r="99" spans="1:11">
      <c r="A99" s="141" t="s">
        <v>288</v>
      </c>
      <c r="B99" s="141" t="s">
        <v>401</v>
      </c>
      <c r="C99" s="141" t="s">
        <v>126</v>
      </c>
      <c r="D99" s="142">
        <v>0</v>
      </c>
      <c r="E99" s="142">
        <v>0</v>
      </c>
      <c r="F99" s="142">
        <v>0</v>
      </c>
      <c r="G99" s="142">
        <v>0</v>
      </c>
      <c r="H99" s="142">
        <v>0</v>
      </c>
      <c r="I99" s="86">
        <v>0</v>
      </c>
      <c r="J99" s="86">
        <v>0</v>
      </c>
      <c r="K99" s="14">
        <v>0</v>
      </c>
    </row>
    <row r="100" spans="1:11">
      <c r="A100" s="141" t="s">
        <v>288</v>
      </c>
      <c r="B100" s="141" t="s">
        <v>401</v>
      </c>
      <c r="C100" s="141" t="s">
        <v>478</v>
      </c>
      <c r="D100" s="142">
        <v>0</v>
      </c>
      <c r="E100" s="142">
        <v>0</v>
      </c>
      <c r="F100" s="142">
        <v>0</v>
      </c>
      <c r="G100" s="142">
        <v>0</v>
      </c>
      <c r="H100" s="142">
        <v>0</v>
      </c>
      <c r="I100" s="86">
        <v>0</v>
      </c>
      <c r="J100" s="86">
        <v>0</v>
      </c>
      <c r="K100" s="14">
        <v>0</v>
      </c>
    </row>
    <row r="101" spans="1:11">
      <c r="A101" s="141" t="s">
        <v>288</v>
      </c>
      <c r="B101" s="141" t="s">
        <v>401</v>
      </c>
      <c r="C101" s="141" t="s">
        <v>558</v>
      </c>
      <c r="D101" s="142">
        <v>13</v>
      </c>
      <c r="E101" s="142">
        <v>10</v>
      </c>
      <c r="F101" s="142">
        <v>4</v>
      </c>
      <c r="G101" s="142">
        <v>0</v>
      </c>
      <c r="H101" s="142">
        <v>27</v>
      </c>
      <c r="I101" s="86">
        <v>113237.17</v>
      </c>
      <c r="J101" s="86">
        <v>20469.330000000002</v>
      </c>
      <c r="K101" s="14">
        <v>758.12</v>
      </c>
    </row>
    <row r="102" spans="1:11">
      <c r="A102" s="141" t="s">
        <v>446</v>
      </c>
      <c r="B102" s="141" t="s">
        <v>420</v>
      </c>
      <c r="C102" s="141" t="s">
        <v>90</v>
      </c>
      <c r="D102" s="142">
        <v>0</v>
      </c>
      <c r="E102" s="142">
        <v>15</v>
      </c>
      <c r="F102" s="142">
        <v>4</v>
      </c>
      <c r="G102" s="142">
        <v>0</v>
      </c>
      <c r="H102" s="142">
        <v>19</v>
      </c>
      <c r="I102" s="86">
        <v>112223.91</v>
      </c>
      <c r="J102" s="86">
        <v>5490.16</v>
      </c>
      <c r="K102" s="14">
        <v>288.95999999999998</v>
      </c>
    </row>
    <row r="103" spans="1:11">
      <c r="A103" s="141" t="s">
        <v>446</v>
      </c>
      <c r="B103" s="141" t="s">
        <v>420</v>
      </c>
      <c r="C103" s="141" t="s">
        <v>91</v>
      </c>
      <c r="D103" s="142">
        <v>0</v>
      </c>
      <c r="E103" s="142">
        <v>8</v>
      </c>
      <c r="F103" s="142">
        <v>36</v>
      </c>
      <c r="G103" s="142">
        <v>0</v>
      </c>
      <c r="H103" s="142">
        <v>44</v>
      </c>
      <c r="I103" s="86">
        <v>184497.14</v>
      </c>
      <c r="J103" s="86">
        <v>14120.01</v>
      </c>
      <c r="K103" s="14">
        <v>320.91000000000003</v>
      </c>
    </row>
    <row r="104" spans="1:11">
      <c r="A104" s="141" t="s">
        <v>446</v>
      </c>
      <c r="B104" s="141" t="s">
        <v>420</v>
      </c>
      <c r="C104" s="141" t="s">
        <v>110</v>
      </c>
      <c r="D104" s="142">
        <v>1</v>
      </c>
      <c r="E104" s="142">
        <v>3</v>
      </c>
      <c r="F104" s="142">
        <v>18</v>
      </c>
      <c r="G104" s="142">
        <v>0</v>
      </c>
      <c r="H104" s="142">
        <v>22</v>
      </c>
      <c r="I104" s="86">
        <v>88131.62</v>
      </c>
      <c r="J104" s="86">
        <v>8445.34</v>
      </c>
      <c r="K104" s="14">
        <v>383.88</v>
      </c>
    </row>
    <row r="105" spans="1:11">
      <c r="A105" s="141" t="s">
        <v>446</v>
      </c>
      <c r="B105" s="141" t="s">
        <v>420</v>
      </c>
      <c r="C105" s="141" t="s">
        <v>111</v>
      </c>
      <c r="D105" s="142">
        <v>4</v>
      </c>
      <c r="E105" s="142">
        <v>2</v>
      </c>
      <c r="F105" s="142">
        <v>39</v>
      </c>
      <c r="G105" s="142">
        <v>0</v>
      </c>
      <c r="H105" s="142">
        <v>45</v>
      </c>
      <c r="I105" s="86">
        <v>175832.77</v>
      </c>
      <c r="J105" s="86">
        <v>19036.79</v>
      </c>
      <c r="K105" s="14">
        <v>423.04</v>
      </c>
    </row>
    <row r="106" spans="1:11">
      <c r="A106" s="141" t="s">
        <v>446</v>
      </c>
      <c r="B106" s="141" t="s">
        <v>420</v>
      </c>
      <c r="C106" s="141" t="s">
        <v>112</v>
      </c>
      <c r="D106" s="142">
        <v>8</v>
      </c>
      <c r="E106" s="142">
        <v>6</v>
      </c>
      <c r="F106" s="142">
        <v>39</v>
      </c>
      <c r="G106" s="142">
        <v>0</v>
      </c>
      <c r="H106" s="142">
        <v>53</v>
      </c>
      <c r="I106" s="86">
        <v>193981.41</v>
      </c>
      <c r="J106" s="86">
        <v>21759.43</v>
      </c>
      <c r="K106" s="14">
        <v>410.56</v>
      </c>
    </row>
    <row r="107" spans="1:11">
      <c r="A107" s="141" t="s">
        <v>446</v>
      </c>
      <c r="B107" s="141" t="s">
        <v>420</v>
      </c>
      <c r="C107" s="141" t="s">
        <v>113</v>
      </c>
      <c r="D107" s="142">
        <v>368</v>
      </c>
      <c r="E107" s="142">
        <v>3</v>
      </c>
      <c r="F107" s="142">
        <v>15</v>
      </c>
      <c r="G107" s="142">
        <v>0</v>
      </c>
      <c r="H107" s="142">
        <v>386</v>
      </c>
      <c r="I107" s="86">
        <v>1154873.18</v>
      </c>
      <c r="J107" s="86">
        <v>140352.35999999999</v>
      </c>
      <c r="K107" s="14">
        <v>363.61</v>
      </c>
    </row>
    <row r="108" spans="1:11">
      <c r="A108" s="141" t="s">
        <v>446</v>
      </c>
      <c r="B108" s="141" t="s">
        <v>420</v>
      </c>
      <c r="C108" s="141" t="s">
        <v>114</v>
      </c>
      <c r="D108" s="142">
        <v>17</v>
      </c>
      <c r="E108" s="142">
        <v>0</v>
      </c>
      <c r="F108" s="142">
        <v>0</v>
      </c>
      <c r="G108" s="142">
        <v>0</v>
      </c>
      <c r="H108" s="142">
        <v>17</v>
      </c>
      <c r="I108" s="86">
        <v>60248.62</v>
      </c>
      <c r="J108" s="86">
        <v>3057.75</v>
      </c>
      <c r="K108" s="14">
        <v>179.87</v>
      </c>
    </row>
    <row r="109" spans="1:11">
      <c r="A109" s="141" t="s">
        <v>446</v>
      </c>
      <c r="B109" s="141" t="s">
        <v>420</v>
      </c>
      <c r="C109" s="141" t="s">
        <v>115</v>
      </c>
      <c r="D109" s="142">
        <v>7</v>
      </c>
      <c r="E109" s="142">
        <v>0</v>
      </c>
      <c r="F109" s="142">
        <v>0</v>
      </c>
      <c r="G109" s="142">
        <v>0</v>
      </c>
      <c r="H109" s="142">
        <v>7</v>
      </c>
      <c r="I109" s="86">
        <v>32782.31</v>
      </c>
      <c r="J109" s="86">
        <v>2146.1799999999998</v>
      </c>
      <c r="K109" s="14">
        <v>306.60000000000002</v>
      </c>
    </row>
    <row r="110" spans="1:11">
      <c r="A110" s="141" t="s">
        <v>446</v>
      </c>
      <c r="B110" s="141" t="s">
        <v>420</v>
      </c>
      <c r="C110" s="141" t="s">
        <v>116</v>
      </c>
      <c r="D110" s="142">
        <v>3</v>
      </c>
      <c r="E110" s="142">
        <v>0</v>
      </c>
      <c r="F110" s="142">
        <v>0</v>
      </c>
      <c r="G110" s="142">
        <v>0</v>
      </c>
      <c r="H110" s="142">
        <v>3</v>
      </c>
      <c r="I110" s="86">
        <v>5132.8500000000004</v>
      </c>
      <c r="J110" s="86">
        <v>785.09</v>
      </c>
      <c r="K110" s="14">
        <v>261.7</v>
      </c>
    </row>
    <row r="111" spans="1:11">
      <c r="A111" s="141" t="s">
        <v>446</v>
      </c>
      <c r="B111" s="141" t="s">
        <v>420</v>
      </c>
      <c r="C111" s="141" t="s">
        <v>124</v>
      </c>
      <c r="D111" s="142">
        <v>0</v>
      </c>
      <c r="E111" s="142">
        <v>0</v>
      </c>
      <c r="F111" s="142">
        <v>0</v>
      </c>
      <c r="G111" s="142">
        <v>0</v>
      </c>
      <c r="H111" s="142">
        <v>0</v>
      </c>
      <c r="I111" s="86">
        <v>0</v>
      </c>
      <c r="J111" s="86">
        <v>0</v>
      </c>
      <c r="K111" s="14">
        <v>0</v>
      </c>
    </row>
    <row r="112" spans="1:11">
      <c r="A112" s="141" t="s">
        <v>446</v>
      </c>
      <c r="B112" s="141" t="s">
        <v>420</v>
      </c>
      <c r="C112" s="141" t="s">
        <v>125</v>
      </c>
      <c r="D112" s="142">
        <v>1</v>
      </c>
      <c r="E112" s="142">
        <v>0</v>
      </c>
      <c r="F112" s="142">
        <v>0</v>
      </c>
      <c r="G112" s="142">
        <v>0</v>
      </c>
      <c r="H112" s="142">
        <v>1</v>
      </c>
      <c r="I112" s="86">
        <v>3248.64</v>
      </c>
      <c r="J112" s="86">
        <v>338.4</v>
      </c>
      <c r="K112" s="14">
        <v>338.4</v>
      </c>
    </row>
    <row r="113" spans="1:11">
      <c r="A113" s="141" t="s">
        <v>446</v>
      </c>
      <c r="B113" s="141" t="s">
        <v>420</v>
      </c>
      <c r="C113" s="141" t="s">
        <v>126</v>
      </c>
      <c r="D113" s="142">
        <v>0</v>
      </c>
      <c r="E113" s="142">
        <v>0</v>
      </c>
      <c r="F113" s="142">
        <v>0</v>
      </c>
      <c r="G113" s="142">
        <v>0</v>
      </c>
      <c r="H113" s="142">
        <v>0</v>
      </c>
      <c r="I113" s="86">
        <v>0</v>
      </c>
      <c r="J113" s="86">
        <v>0</v>
      </c>
      <c r="K113" s="14">
        <v>0</v>
      </c>
    </row>
    <row r="114" spans="1:11">
      <c r="A114" s="141" t="s">
        <v>446</v>
      </c>
      <c r="B114" s="141" t="s">
        <v>420</v>
      </c>
      <c r="C114" s="141" t="s">
        <v>478</v>
      </c>
      <c r="D114" s="142">
        <v>0</v>
      </c>
      <c r="E114" s="142">
        <v>0</v>
      </c>
      <c r="F114" s="142">
        <v>0</v>
      </c>
      <c r="G114" s="142">
        <v>0</v>
      </c>
      <c r="H114" s="142">
        <v>0</v>
      </c>
      <c r="I114" s="86">
        <v>0</v>
      </c>
      <c r="J114" s="86">
        <v>0</v>
      </c>
      <c r="K114" s="14">
        <v>0</v>
      </c>
    </row>
    <row r="115" spans="1:11">
      <c r="A115" s="141" t="s">
        <v>446</v>
      </c>
      <c r="B115" s="141" t="s">
        <v>420</v>
      </c>
      <c r="C115" s="141" t="s">
        <v>558</v>
      </c>
      <c r="D115" s="142">
        <v>409</v>
      </c>
      <c r="E115" s="142">
        <v>37</v>
      </c>
      <c r="F115" s="142">
        <v>151</v>
      </c>
      <c r="G115" s="142">
        <v>0</v>
      </c>
      <c r="H115" s="142">
        <v>597</v>
      </c>
      <c r="I115" s="86">
        <v>2010952.45</v>
      </c>
      <c r="J115" s="86">
        <v>215531.51</v>
      </c>
      <c r="K115" s="14">
        <v>361.02</v>
      </c>
    </row>
    <row r="116" spans="1:11">
      <c r="A116" s="141" t="s">
        <v>438</v>
      </c>
      <c r="B116" s="141" t="s">
        <v>650</v>
      </c>
      <c r="C116" s="141" t="s">
        <v>90</v>
      </c>
      <c r="D116" s="142">
        <v>0</v>
      </c>
      <c r="E116" s="142">
        <v>133</v>
      </c>
      <c r="F116" s="142">
        <v>0</v>
      </c>
      <c r="G116" s="142">
        <v>0</v>
      </c>
      <c r="H116" s="142">
        <v>133</v>
      </c>
      <c r="I116" s="86">
        <v>96323.92</v>
      </c>
      <c r="J116" s="86">
        <v>7858.69</v>
      </c>
      <c r="K116" s="14">
        <v>59.09</v>
      </c>
    </row>
    <row r="117" spans="1:11">
      <c r="A117" s="141" t="s">
        <v>438</v>
      </c>
      <c r="B117" s="141" t="s">
        <v>650</v>
      </c>
      <c r="C117" s="141" t="s">
        <v>91</v>
      </c>
      <c r="D117" s="142">
        <v>49</v>
      </c>
      <c r="E117" s="142">
        <v>80</v>
      </c>
      <c r="F117" s="142">
        <v>95</v>
      </c>
      <c r="G117" s="142">
        <v>0</v>
      </c>
      <c r="H117" s="142">
        <v>224</v>
      </c>
      <c r="I117" s="86">
        <v>495039.62</v>
      </c>
      <c r="J117" s="86">
        <v>27204.02</v>
      </c>
      <c r="K117" s="14">
        <v>121.45</v>
      </c>
    </row>
    <row r="118" spans="1:11">
      <c r="A118" s="141" t="s">
        <v>438</v>
      </c>
      <c r="B118" s="141" t="s">
        <v>650</v>
      </c>
      <c r="C118" s="141" t="s">
        <v>110</v>
      </c>
      <c r="D118" s="142">
        <v>599</v>
      </c>
      <c r="E118" s="142">
        <v>70</v>
      </c>
      <c r="F118" s="142">
        <v>57</v>
      </c>
      <c r="G118" s="142">
        <v>0</v>
      </c>
      <c r="H118" s="142">
        <v>726</v>
      </c>
      <c r="I118" s="86">
        <v>2577170.54</v>
      </c>
      <c r="J118" s="86">
        <v>125869.3</v>
      </c>
      <c r="K118" s="14">
        <v>173.37</v>
      </c>
    </row>
    <row r="119" spans="1:11">
      <c r="A119" s="141" t="s">
        <v>438</v>
      </c>
      <c r="B119" s="141" t="s">
        <v>650</v>
      </c>
      <c r="C119" s="141" t="s">
        <v>111</v>
      </c>
      <c r="D119" s="142">
        <v>1228</v>
      </c>
      <c r="E119" s="142">
        <v>112</v>
      </c>
      <c r="F119" s="142">
        <v>64</v>
      </c>
      <c r="G119" s="142">
        <v>0</v>
      </c>
      <c r="H119" s="142">
        <v>1404</v>
      </c>
      <c r="I119" s="86">
        <v>6070701.1500000004</v>
      </c>
      <c r="J119" s="86">
        <v>247552.61</v>
      </c>
      <c r="K119" s="14">
        <v>176.32</v>
      </c>
    </row>
    <row r="120" spans="1:11">
      <c r="A120" s="141" t="s">
        <v>438</v>
      </c>
      <c r="B120" s="141" t="s">
        <v>650</v>
      </c>
      <c r="C120" s="141" t="s">
        <v>112</v>
      </c>
      <c r="D120" s="142">
        <v>1393</v>
      </c>
      <c r="E120" s="142">
        <v>166</v>
      </c>
      <c r="F120" s="142">
        <v>33</v>
      </c>
      <c r="G120" s="142">
        <v>0</v>
      </c>
      <c r="H120" s="142">
        <v>1592</v>
      </c>
      <c r="I120" s="86">
        <v>7470766.6500000004</v>
      </c>
      <c r="J120" s="86">
        <v>272050.53999999998</v>
      </c>
      <c r="K120" s="14">
        <v>170.89</v>
      </c>
    </row>
    <row r="121" spans="1:11">
      <c r="A121" s="141" t="s">
        <v>438</v>
      </c>
      <c r="B121" s="141" t="s">
        <v>650</v>
      </c>
      <c r="C121" s="141" t="s">
        <v>113</v>
      </c>
      <c r="D121" s="142">
        <v>496</v>
      </c>
      <c r="E121" s="142">
        <v>186</v>
      </c>
      <c r="F121" s="142">
        <v>10</v>
      </c>
      <c r="G121" s="142">
        <v>0</v>
      </c>
      <c r="H121" s="142">
        <v>692</v>
      </c>
      <c r="I121" s="86">
        <v>3050018.5</v>
      </c>
      <c r="J121" s="86">
        <v>110071.03999999999</v>
      </c>
      <c r="K121" s="14">
        <v>159.06</v>
      </c>
    </row>
    <row r="122" spans="1:11">
      <c r="A122" s="141" t="s">
        <v>438</v>
      </c>
      <c r="B122" s="141" t="s">
        <v>650</v>
      </c>
      <c r="C122" s="141" t="s">
        <v>114</v>
      </c>
      <c r="D122" s="142">
        <v>72</v>
      </c>
      <c r="E122" s="142">
        <v>194</v>
      </c>
      <c r="F122" s="142">
        <v>2</v>
      </c>
      <c r="G122" s="142">
        <v>0</v>
      </c>
      <c r="H122" s="142">
        <v>268</v>
      </c>
      <c r="I122" s="86">
        <v>685429.45</v>
      </c>
      <c r="J122" s="86">
        <v>38091.300000000003</v>
      </c>
      <c r="K122" s="14">
        <v>142.13</v>
      </c>
    </row>
    <row r="123" spans="1:11">
      <c r="A123" s="141" t="s">
        <v>438</v>
      </c>
      <c r="B123" s="141" t="s">
        <v>650</v>
      </c>
      <c r="C123" s="141" t="s">
        <v>115</v>
      </c>
      <c r="D123" s="142">
        <v>17</v>
      </c>
      <c r="E123" s="142">
        <v>208</v>
      </c>
      <c r="F123" s="142">
        <v>0</v>
      </c>
      <c r="G123" s="142">
        <v>0</v>
      </c>
      <c r="H123" s="142">
        <v>225</v>
      </c>
      <c r="I123" s="86">
        <v>221617.75</v>
      </c>
      <c r="J123" s="86">
        <v>27309.26</v>
      </c>
      <c r="K123" s="14">
        <v>121.37</v>
      </c>
    </row>
    <row r="124" spans="1:11">
      <c r="A124" s="141" t="s">
        <v>438</v>
      </c>
      <c r="B124" s="141" t="s">
        <v>650</v>
      </c>
      <c r="C124" s="141" t="s">
        <v>116</v>
      </c>
      <c r="D124" s="142">
        <v>7</v>
      </c>
      <c r="E124" s="142">
        <v>191</v>
      </c>
      <c r="F124" s="142">
        <v>0</v>
      </c>
      <c r="G124" s="142">
        <v>0</v>
      </c>
      <c r="H124" s="142">
        <v>198</v>
      </c>
      <c r="I124" s="86">
        <v>190426.38</v>
      </c>
      <c r="J124" s="86">
        <v>21785.93</v>
      </c>
      <c r="K124" s="14">
        <v>110.03</v>
      </c>
    </row>
    <row r="125" spans="1:11">
      <c r="A125" s="141" t="s">
        <v>438</v>
      </c>
      <c r="B125" s="141" t="s">
        <v>650</v>
      </c>
      <c r="C125" s="141" t="s">
        <v>124</v>
      </c>
      <c r="D125" s="142">
        <v>2</v>
      </c>
      <c r="E125" s="142">
        <v>98</v>
      </c>
      <c r="F125" s="142">
        <v>0</v>
      </c>
      <c r="G125" s="142">
        <v>0</v>
      </c>
      <c r="H125" s="142">
        <v>100</v>
      </c>
      <c r="I125" s="86">
        <v>80416.58</v>
      </c>
      <c r="J125" s="86">
        <v>10630.36</v>
      </c>
      <c r="K125" s="14">
        <v>106.3</v>
      </c>
    </row>
    <row r="126" spans="1:11">
      <c r="A126" s="141" t="s">
        <v>438</v>
      </c>
      <c r="B126" s="141" t="s">
        <v>650</v>
      </c>
      <c r="C126" s="141" t="s">
        <v>125</v>
      </c>
      <c r="D126" s="142">
        <v>0</v>
      </c>
      <c r="E126" s="142">
        <v>18</v>
      </c>
      <c r="F126" s="142">
        <v>0</v>
      </c>
      <c r="G126" s="142">
        <v>0</v>
      </c>
      <c r="H126" s="142">
        <v>18</v>
      </c>
      <c r="I126" s="86">
        <v>31342.74</v>
      </c>
      <c r="J126" s="86">
        <v>2325.0300000000002</v>
      </c>
      <c r="K126" s="14">
        <v>129.17000000000002</v>
      </c>
    </row>
    <row r="127" spans="1:11">
      <c r="A127" s="141" t="s">
        <v>438</v>
      </c>
      <c r="B127" s="141" t="s">
        <v>650</v>
      </c>
      <c r="C127" s="141" t="s">
        <v>126</v>
      </c>
      <c r="D127" s="142">
        <v>0</v>
      </c>
      <c r="E127" s="142">
        <v>4</v>
      </c>
      <c r="F127" s="142">
        <v>0</v>
      </c>
      <c r="G127" s="142">
        <v>0</v>
      </c>
      <c r="H127" s="142">
        <v>4</v>
      </c>
      <c r="I127" s="86">
        <v>5375.91</v>
      </c>
      <c r="J127" s="86">
        <v>577.45000000000005</v>
      </c>
      <c r="K127" s="14">
        <v>144.36000000000001</v>
      </c>
    </row>
    <row r="128" spans="1:11">
      <c r="A128" s="141" t="s">
        <v>438</v>
      </c>
      <c r="B128" s="141" t="s">
        <v>650</v>
      </c>
      <c r="C128" s="141" t="s">
        <v>478</v>
      </c>
      <c r="D128" s="142">
        <v>0</v>
      </c>
      <c r="E128" s="142">
        <v>0</v>
      </c>
      <c r="F128" s="142">
        <v>0</v>
      </c>
      <c r="G128" s="142">
        <v>0</v>
      </c>
      <c r="H128" s="142">
        <v>0</v>
      </c>
      <c r="I128" s="86">
        <v>0</v>
      </c>
      <c r="J128" s="86">
        <v>0</v>
      </c>
      <c r="K128" s="14">
        <v>0</v>
      </c>
    </row>
    <row r="129" spans="1:11">
      <c r="A129" s="141" t="s">
        <v>438</v>
      </c>
      <c r="B129" s="141" t="s">
        <v>650</v>
      </c>
      <c r="C129" s="141" t="s">
        <v>558</v>
      </c>
      <c r="D129" s="142">
        <v>3863</v>
      </c>
      <c r="E129" s="142">
        <v>1460</v>
      </c>
      <c r="F129" s="142">
        <v>261</v>
      </c>
      <c r="G129" s="142">
        <v>0</v>
      </c>
      <c r="H129" s="142">
        <v>5584</v>
      </c>
      <c r="I129" s="86">
        <v>20974629.190000001</v>
      </c>
      <c r="J129" s="86">
        <v>891325.53</v>
      </c>
      <c r="K129" s="14">
        <v>159.62</v>
      </c>
    </row>
    <row r="130" spans="1:11">
      <c r="A130" s="141" t="s">
        <v>441</v>
      </c>
      <c r="B130" s="141" t="s">
        <v>414</v>
      </c>
      <c r="C130" s="141" t="s">
        <v>90</v>
      </c>
      <c r="D130" s="142">
        <v>0</v>
      </c>
      <c r="E130" s="142">
        <v>0</v>
      </c>
      <c r="F130" s="142">
        <v>0</v>
      </c>
      <c r="G130" s="142">
        <v>0</v>
      </c>
      <c r="H130" s="142">
        <v>0</v>
      </c>
      <c r="I130" s="86">
        <v>0</v>
      </c>
      <c r="J130" s="86">
        <v>0</v>
      </c>
      <c r="K130" s="14">
        <v>0</v>
      </c>
    </row>
    <row r="131" spans="1:11">
      <c r="A131" s="141" t="s">
        <v>441</v>
      </c>
      <c r="B131" s="141" t="s">
        <v>414</v>
      </c>
      <c r="C131" s="141" t="s">
        <v>91</v>
      </c>
      <c r="D131" s="142">
        <v>0</v>
      </c>
      <c r="E131" s="142">
        <v>0</v>
      </c>
      <c r="F131" s="142">
        <v>0</v>
      </c>
      <c r="G131" s="142">
        <v>0</v>
      </c>
      <c r="H131" s="142">
        <v>0</v>
      </c>
      <c r="I131" s="86">
        <v>0</v>
      </c>
      <c r="J131" s="86">
        <v>0</v>
      </c>
      <c r="K131" s="14">
        <v>0</v>
      </c>
    </row>
    <row r="132" spans="1:11">
      <c r="A132" s="141" t="s">
        <v>441</v>
      </c>
      <c r="B132" s="141" t="s">
        <v>414</v>
      </c>
      <c r="C132" s="141" t="s">
        <v>110</v>
      </c>
      <c r="D132" s="142">
        <v>0</v>
      </c>
      <c r="E132" s="142">
        <v>0</v>
      </c>
      <c r="F132" s="142">
        <v>0</v>
      </c>
      <c r="G132" s="142">
        <v>0</v>
      </c>
      <c r="H132" s="142">
        <v>0</v>
      </c>
      <c r="I132" s="86">
        <v>0</v>
      </c>
      <c r="J132" s="86">
        <v>0</v>
      </c>
      <c r="K132" s="14">
        <v>0</v>
      </c>
    </row>
    <row r="133" spans="1:11">
      <c r="A133" s="141" t="s">
        <v>441</v>
      </c>
      <c r="B133" s="141" t="s">
        <v>414</v>
      </c>
      <c r="C133" s="141" t="s">
        <v>111</v>
      </c>
      <c r="D133" s="142">
        <v>0</v>
      </c>
      <c r="E133" s="142">
        <v>0</v>
      </c>
      <c r="F133" s="142">
        <v>0</v>
      </c>
      <c r="G133" s="142">
        <v>0</v>
      </c>
      <c r="H133" s="142">
        <v>0</v>
      </c>
      <c r="I133" s="86">
        <v>0</v>
      </c>
      <c r="J133" s="86">
        <v>0</v>
      </c>
      <c r="K133" s="14">
        <v>0</v>
      </c>
    </row>
    <row r="134" spans="1:11">
      <c r="A134" s="141" t="s">
        <v>441</v>
      </c>
      <c r="B134" s="141" t="s">
        <v>414</v>
      </c>
      <c r="C134" s="141" t="s">
        <v>112</v>
      </c>
      <c r="D134" s="142">
        <v>0</v>
      </c>
      <c r="E134" s="142">
        <v>0</v>
      </c>
      <c r="F134" s="142">
        <v>0</v>
      </c>
      <c r="G134" s="142">
        <v>0</v>
      </c>
      <c r="H134" s="142">
        <v>0</v>
      </c>
      <c r="I134" s="86">
        <v>0</v>
      </c>
      <c r="J134" s="86">
        <v>0</v>
      </c>
      <c r="K134" s="14">
        <v>0</v>
      </c>
    </row>
    <row r="135" spans="1:11">
      <c r="A135" s="141" t="s">
        <v>441</v>
      </c>
      <c r="B135" s="141" t="s">
        <v>414</v>
      </c>
      <c r="C135" s="141" t="s">
        <v>113</v>
      </c>
      <c r="D135" s="142">
        <v>0</v>
      </c>
      <c r="E135" s="142">
        <v>0</v>
      </c>
      <c r="F135" s="142">
        <v>0</v>
      </c>
      <c r="G135" s="142">
        <v>0</v>
      </c>
      <c r="H135" s="142">
        <v>0</v>
      </c>
      <c r="I135" s="86">
        <v>0</v>
      </c>
      <c r="J135" s="86">
        <v>0</v>
      </c>
      <c r="K135" s="14">
        <v>0</v>
      </c>
    </row>
    <row r="136" spans="1:11">
      <c r="A136" s="141" t="s">
        <v>441</v>
      </c>
      <c r="B136" s="141" t="s">
        <v>414</v>
      </c>
      <c r="C136" s="141" t="s">
        <v>114</v>
      </c>
      <c r="D136" s="142">
        <v>0</v>
      </c>
      <c r="E136" s="142">
        <v>0</v>
      </c>
      <c r="F136" s="142">
        <v>0</v>
      </c>
      <c r="G136" s="142">
        <v>0</v>
      </c>
      <c r="H136" s="142">
        <v>0</v>
      </c>
      <c r="I136" s="86">
        <v>0</v>
      </c>
      <c r="J136" s="86">
        <v>0</v>
      </c>
      <c r="K136" s="14">
        <v>0</v>
      </c>
    </row>
    <row r="137" spans="1:11">
      <c r="A137" s="141" t="s">
        <v>441</v>
      </c>
      <c r="B137" s="141" t="s">
        <v>414</v>
      </c>
      <c r="C137" s="141" t="s">
        <v>115</v>
      </c>
      <c r="D137" s="142">
        <v>0</v>
      </c>
      <c r="E137" s="142">
        <v>0</v>
      </c>
      <c r="F137" s="142">
        <v>0</v>
      </c>
      <c r="G137" s="142">
        <v>0</v>
      </c>
      <c r="H137" s="142">
        <v>0</v>
      </c>
      <c r="I137" s="86">
        <v>0</v>
      </c>
      <c r="J137" s="86">
        <v>0</v>
      </c>
      <c r="K137" s="14">
        <v>0</v>
      </c>
    </row>
    <row r="138" spans="1:11">
      <c r="A138" s="141" t="s">
        <v>441</v>
      </c>
      <c r="B138" s="141" t="s">
        <v>414</v>
      </c>
      <c r="C138" s="141" t="s">
        <v>116</v>
      </c>
      <c r="D138" s="142">
        <v>0</v>
      </c>
      <c r="E138" s="142">
        <v>0</v>
      </c>
      <c r="F138" s="142">
        <v>0</v>
      </c>
      <c r="G138" s="142">
        <v>0</v>
      </c>
      <c r="H138" s="142">
        <v>0</v>
      </c>
      <c r="I138" s="86">
        <v>0</v>
      </c>
      <c r="J138" s="86">
        <v>0</v>
      </c>
      <c r="K138" s="14">
        <v>0</v>
      </c>
    </row>
    <row r="139" spans="1:11">
      <c r="A139" s="141" t="s">
        <v>441</v>
      </c>
      <c r="B139" s="141" t="s">
        <v>414</v>
      </c>
      <c r="C139" s="141" t="s">
        <v>124</v>
      </c>
      <c r="D139" s="142">
        <v>0</v>
      </c>
      <c r="E139" s="142">
        <v>0</v>
      </c>
      <c r="F139" s="142">
        <v>0</v>
      </c>
      <c r="G139" s="142">
        <v>0</v>
      </c>
      <c r="H139" s="142">
        <v>0</v>
      </c>
      <c r="I139" s="86">
        <v>0</v>
      </c>
      <c r="J139" s="86">
        <v>0</v>
      </c>
      <c r="K139" s="14">
        <v>0</v>
      </c>
    </row>
    <row r="140" spans="1:11">
      <c r="A140" s="141" t="s">
        <v>441</v>
      </c>
      <c r="B140" s="141" t="s">
        <v>414</v>
      </c>
      <c r="C140" s="141" t="s">
        <v>125</v>
      </c>
      <c r="D140" s="142">
        <v>0</v>
      </c>
      <c r="E140" s="142">
        <v>0</v>
      </c>
      <c r="F140" s="142">
        <v>0</v>
      </c>
      <c r="G140" s="142">
        <v>0</v>
      </c>
      <c r="H140" s="142">
        <v>0</v>
      </c>
      <c r="I140" s="86">
        <v>0</v>
      </c>
      <c r="J140" s="86">
        <v>0</v>
      </c>
      <c r="K140" s="14">
        <v>0</v>
      </c>
    </row>
    <row r="141" spans="1:11">
      <c r="A141" s="141" t="s">
        <v>441</v>
      </c>
      <c r="B141" s="141" t="s">
        <v>414</v>
      </c>
      <c r="C141" s="141" t="s">
        <v>126</v>
      </c>
      <c r="D141" s="142">
        <v>0</v>
      </c>
      <c r="E141" s="142">
        <v>0</v>
      </c>
      <c r="F141" s="142">
        <v>0</v>
      </c>
      <c r="G141" s="142">
        <v>0</v>
      </c>
      <c r="H141" s="142">
        <v>0</v>
      </c>
      <c r="I141" s="86">
        <v>0</v>
      </c>
      <c r="J141" s="86">
        <v>0</v>
      </c>
      <c r="K141" s="14">
        <v>0</v>
      </c>
    </row>
    <row r="142" spans="1:11">
      <c r="A142" s="141" t="s">
        <v>441</v>
      </c>
      <c r="B142" s="141" t="s">
        <v>414</v>
      </c>
      <c r="C142" s="141" t="s">
        <v>478</v>
      </c>
      <c r="D142" s="142">
        <v>0</v>
      </c>
      <c r="E142" s="142">
        <v>0</v>
      </c>
      <c r="F142" s="142">
        <v>0</v>
      </c>
      <c r="G142" s="142">
        <v>0</v>
      </c>
      <c r="H142" s="142">
        <v>0</v>
      </c>
      <c r="I142" s="86">
        <v>0</v>
      </c>
      <c r="J142" s="86">
        <v>0</v>
      </c>
      <c r="K142" s="14">
        <v>0</v>
      </c>
    </row>
    <row r="143" spans="1:11">
      <c r="A143" s="141" t="s">
        <v>441</v>
      </c>
      <c r="B143" s="141" t="s">
        <v>414</v>
      </c>
      <c r="C143" s="141" t="s">
        <v>558</v>
      </c>
      <c r="D143" s="142">
        <v>0</v>
      </c>
      <c r="E143" s="142">
        <v>0</v>
      </c>
      <c r="F143" s="142">
        <v>0</v>
      </c>
      <c r="G143" s="142">
        <v>0</v>
      </c>
      <c r="H143" s="142">
        <v>0</v>
      </c>
      <c r="I143" s="86">
        <v>0</v>
      </c>
      <c r="J143" s="86">
        <v>0</v>
      </c>
      <c r="K143" s="14">
        <v>0</v>
      </c>
    </row>
    <row r="144" spans="1:11">
      <c r="A144" s="141" t="s">
        <v>449</v>
      </c>
      <c r="B144" s="141" t="s">
        <v>423</v>
      </c>
      <c r="C144" s="141" t="s">
        <v>90</v>
      </c>
      <c r="D144" s="142">
        <v>0</v>
      </c>
      <c r="E144" s="142">
        <v>0</v>
      </c>
      <c r="F144" s="142">
        <v>0</v>
      </c>
      <c r="G144" s="142">
        <v>0</v>
      </c>
      <c r="H144" s="142">
        <v>0</v>
      </c>
      <c r="I144" s="86">
        <v>0</v>
      </c>
      <c r="J144" s="86">
        <v>0</v>
      </c>
      <c r="K144" s="14">
        <v>0</v>
      </c>
    </row>
    <row r="145" spans="1:11">
      <c r="A145" s="141" t="s">
        <v>449</v>
      </c>
      <c r="B145" s="141" t="s">
        <v>423</v>
      </c>
      <c r="C145" s="141" t="s">
        <v>91</v>
      </c>
      <c r="D145" s="142">
        <v>0</v>
      </c>
      <c r="E145" s="142">
        <v>0</v>
      </c>
      <c r="F145" s="142">
        <v>0</v>
      </c>
      <c r="G145" s="142">
        <v>0</v>
      </c>
      <c r="H145" s="142">
        <v>0</v>
      </c>
      <c r="I145" s="86">
        <v>0</v>
      </c>
      <c r="J145" s="86">
        <v>0</v>
      </c>
      <c r="K145" s="14">
        <v>0</v>
      </c>
    </row>
    <row r="146" spans="1:11">
      <c r="A146" s="141" t="s">
        <v>449</v>
      </c>
      <c r="B146" s="141" t="s">
        <v>423</v>
      </c>
      <c r="C146" s="141" t="s">
        <v>110</v>
      </c>
      <c r="D146" s="142">
        <v>0</v>
      </c>
      <c r="E146" s="142">
        <v>0</v>
      </c>
      <c r="F146" s="142">
        <v>0</v>
      </c>
      <c r="G146" s="142">
        <v>0</v>
      </c>
      <c r="H146" s="142">
        <v>0</v>
      </c>
      <c r="I146" s="86">
        <v>0</v>
      </c>
      <c r="J146" s="86">
        <v>0</v>
      </c>
      <c r="K146" s="14">
        <v>0</v>
      </c>
    </row>
    <row r="147" spans="1:11">
      <c r="A147" s="141" t="s">
        <v>449</v>
      </c>
      <c r="B147" s="141" t="s">
        <v>423</v>
      </c>
      <c r="C147" s="141" t="s">
        <v>111</v>
      </c>
      <c r="D147" s="142">
        <v>0</v>
      </c>
      <c r="E147" s="142">
        <v>0</v>
      </c>
      <c r="F147" s="142">
        <v>0</v>
      </c>
      <c r="G147" s="142">
        <v>0</v>
      </c>
      <c r="H147" s="142">
        <v>0</v>
      </c>
      <c r="I147" s="86">
        <v>0</v>
      </c>
      <c r="J147" s="86">
        <v>0</v>
      </c>
      <c r="K147" s="14">
        <v>0</v>
      </c>
    </row>
    <row r="148" spans="1:11">
      <c r="A148" s="141" t="s">
        <v>449</v>
      </c>
      <c r="B148" s="141" t="s">
        <v>423</v>
      </c>
      <c r="C148" s="141" t="s">
        <v>112</v>
      </c>
      <c r="D148" s="142">
        <v>0</v>
      </c>
      <c r="E148" s="142">
        <v>0</v>
      </c>
      <c r="F148" s="142">
        <v>0</v>
      </c>
      <c r="G148" s="142">
        <v>0</v>
      </c>
      <c r="H148" s="142">
        <v>0</v>
      </c>
      <c r="I148" s="86">
        <v>0</v>
      </c>
      <c r="J148" s="86">
        <v>0</v>
      </c>
      <c r="K148" s="14">
        <v>0</v>
      </c>
    </row>
    <row r="149" spans="1:11">
      <c r="A149" s="141" t="s">
        <v>449</v>
      </c>
      <c r="B149" s="141" t="s">
        <v>423</v>
      </c>
      <c r="C149" s="141" t="s">
        <v>113</v>
      </c>
      <c r="D149" s="142">
        <v>0</v>
      </c>
      <c r="E149" s="142">
        <v>0</v>
      </c>
      <c r="F149" s="142">
        <v>0</v>
      </c>
      <c r="G149" s="142">
        <v>0</v>
      </c>
      <c r="H149" s="142">
        <v>0</v>
      </c>
      <c r="I149" s="86">
        <v>0</v>
      </c>
      <c r="J149" s="86">
        <v>0</v>
      </c>
      <c r="K149" s="14">
        <v>0</v>
      </c>
    </row>
    <row r="150" spans="1:11">
      <c r="A150" s="141" t="s">
        <v>449</v>
      </c>
      <c r="B150" s="141" t="s">
        <v>423</v>
      </c>
      <c r="C150" s="141" t="s">
        <v>114</v>
      </c>
      <c r="D150" s="142">
        <v>0</v>
      </c>
      <c r="E150" s="142">
        <v>0</v>
      </c>
      <c r="F150" s="142">
        <v>0</v>
      </c>
      <c r="G150" s="142">
        <v>0</v>
      </c>
      <c r="H150" s="142">
        <v>0</v>
      </c>
      <c r="I150" s="86">
        <v>0</v>
      </c>
      <c r="J150" s="86">
        <v>0</v>
      </c>
      <c r="K150" s="14">
        <v>0</v>
      </c>
    </row>
    <row r="151" spans="1:11">
      <c r="A151" s="141" t="s">
        <v>449</v>
      </c>
      <c r="B151" s="141" t="s">
        <v>423</v>
      </c>
      <c r="C151" s="141" t="s">
        <v>115</v>
      </c>
      <c r="D151" s="142">
        <v>0</v>
      </c>
      <c r="E151" s="142">
        <v>0</v>
      </c>
      <c r="F151" s="142">
        <v>0</v>
      </c>
      <c r="G151" s="142">
        <v>0</v>
      </c>
      <c r="H151" s="142">
        <v>0</v>
      </c>
      <c r="I151" s="86">
        <v>0</v>
      </c>
      <c r="J151" s="86">
        <v>0</v>
      </c>
      <c r="K151" s="14">
        <v>0</v>
      </c>
    </row>
    <row r="152" spans="1:11">
      <c r="A152" s="141" t="s">
        <v>449</v>
      </c>
      <c r="B152" s="141" t="s">
        <v>423</v>
      </c>
      <c r="C152" s="141" t="s">
        <v>116</v>
      </c>
      <c r="D152" s="142">
        <v>0</v>
      </c>
      <c r="E152" s="142">
        <v>0</v>
      </c>
      <c r="F152" s="142">
        <v>0</v>
      </c>
      <c r="G152" s="142">
        <v>0</v>
      </c>
      <c r="H152" s="142">
        <v>0</v>
      </c>
      <c r="I152" s="86">
        <v>0</v>
      </c>
      <c r="J152" s="86">
        <v>0</v>
      </c>
      <c r="K152" s="14">
        <v>0</v>
      </c>
    </row>
    <row r="153" spans="1:11">
      <c r="A153" s="141" t="s">
        <v>449</v>
      </c>
      <c r="B153" s="141" t="s">
        <v>423</v>
      </c>
      <c r="C153" s="141" t="s">
        <v>124</v>
      </c>
      <c r="D153" s="142">
        <v>0</v>
      </c>
      <c r="E153" s="142">
        <v>0</v>
      </c>
      <c r="F153" s="142">
        <v>0</v>
      </c>
      <c r="G153" s="142">
        <v>0</v>
      </c>
      <c r="H153" s="142">
        <v>0</v>
      </c>
      <c r="I153" s="86">
        <v>0</v>
      </c>
      <c r="J153" s="86">
        <v>0</v>
      </c>
      <c r="K153" s="14">
        <v>0</v>
      </c>
    </row>
    <row r="154" spans="1:11">
      <c r="A154" s="141" t="s">
        <v>449</v>
      </c>
      <c r="B154" s="141" t="s">
        <v>423</v>
      </c>
      <c r="C154" s="141" t="s">
        <v>125</v>
      </c>
      <c r="D154" s="142">
        <v>0</v>
      </c>
      <c r="E154" s="142">
        <v>0</v>
      </c>
      <c r="F154" s="142">
        <v>0</v>
      </c>
      <c r="G154" s="142">
        <v>0</v>
      </c>
      <c r="H154" s="142">
        <v>0</v>
      </c>
      <c r="I154" s="86">
        <v>0</v>
      </c>
      <c r="J154" s="86">
        <v>0</v>
      </c>
      <c r="K154" s="14">
        <v>0</v>
      </c>
    </row>
    <row r="155" spans="1:11">
      <c r="A155" s="141" t="s">
        <v>449</v>
      </c>
      <c r="B155" s="141" t="s">
        <v>423</v>
      </c>
      <c r="C155" s="141" t="s">
        <v>126</v>
      </c>
      <c r="D155" s="142">
        <v>0</v>
      </c>
      <c r="E155" s="142">
        <v>0</v>
      </c>
      <c r="F155" s="142">
        <v>0</v>
      </c>
      <c r="G155" s="142">
        <v>0</v>
      </c>
      <c r="H155" s="142">
        <v>0</v>
      </c>
      <c r="I155" s="86">
        <v>0</v>
      </c>
      <c r="J155" s="86">
        <v>0</v>
      </c>
      <c r="K155" s="14">
        <v>0</v>
      </c>
    </row>
    <row r="156" spans="1:11">
      <c r="A156" s="141" t="s">
        <v>449</v>
      </c>
      <c r="B156" s="141" t="s">
        <v>423</v>
      </c>
      <c r="C156" s="141" t="s">
        <v>478</v>
      </c>
      <c r="D156" s="142">
        <v>0</v>
      </c>
      <c r="E156" s="142">
        <v>0</v>
      </c>
      <c r="F156" s="142">
        <v>0</v>
      </c>
      <c r="G156" s="142">
        <v>0</v>
      </c>
      <c r="H156" s="142">
        <v>0</v>
      </c>
      <c r="I156" s="86">
        <v>0</v>
      </c>
      <c r="J156" s="86">
        <v>0</v>
      </c>
      <c r="K156" s="14">
        <v>0</v>
      </c>
    </row>
    <row r="157" spans="1:11">
      <c r="A157" s="141" t="s">
        <v>449</v>
      </c>
      <c r="B157" s="141" t="s">
        <v>423</v>
      </c>
      <c r="C157" s="141" t="s">
        <v>558</v>
      </c>
      <c r="D157" s="142">
        <v>0</v>
      </c>
      <c r="E157" s="142">
        <v>0</v>
      </c>
      <c r="F157" s="142">
        <v>0</v>
      </c>
      <c r="G157" s="142">
        <v>0</v>
      </c>
      <c r="H157" s="142">
        <v>0</v>
      </c>
      <c r="I157" s="86">
        <v>0</v>
      </c>
      <c r="J157" s="86">
        <v>0</v>
      </c>
      <c r="K157" s="14">
        <v>0</v>
      </c>
    </row>
    <row r="158" spans="1:11">
      <c r="A158" s="141" t="s">
        <v>315</v>
      </c>
      <c r="B158" s="141" t="s">
        <v>77</v>
      </c>
      <c r="C158" s="141" t="s">
        <v>90</v>
      </c>
      <c r="D158" s="142">
        <v>0</v>
      </c>
      <c r="E158" s="142">
        <v>4</v>
      </c>
      <c r="F158" s="142">
        <v>0</v>
      </c>
      <c r="G158" s="142">
        <v>0</v>
      </c>
      <c r="H158" s="142">
        <v>4</v>
      </c>
      <c r="I158" s="86">
        <v>4948.16</v>
      </c>
      <c r="J158" s="86">
        <v>1418.84</v>
      </c>
      <c r="K158" s="14">
        <v>354.71</v>
      </c>
    </row>
    <row r="159" spans="1:11">
      <c r="A159" s="141" t="s">
        <v>315</v>
      </c>
      <c r="B159" s="141" t="s">
        <v>77</v>
      </c>
      <c r="C159" s="141" t="s">
        <v>91</v>
      </c>
      <c r="D159" s="142">
        <v>5</v>
      </c>
      <c r="E159" s="142">
        <v>2</v>
      </c>
      <c r="F159" s="142">
        <v>0</v>
      </c>
      <c r="G159" s="142">
        <v>0</v>
      </c>
      <c r="H159" s="142">
        <v>7</v>
      </c>
      <c r="I159" s="86">
        <v>23138.89</v>
      </c>
      <c r="J159" s="86">
        <v>4961.8</v>
      </c>
      <c r="K159" s="14">
        <v>708.83</v>
      </c>
    </row>
    <row r="160" spans="1:11">
      <c r="A160" s="141" t="s">
        <v>315</v>
      </c>
      <c r="B160" s="141" t="s">
        <v>77</v>
      </c>
      <c r="C160" s="141" t="s">
        <v>110</v>
      </c>
      <c r="D160" s="142">
        <v>28</v>
      </c>
      <c r="E160" s="142">
        <v>5</v>
      </c>
      <c r="F160" s="142">
        <v>2</v>
      </c>
      <c r="G160" s="142">
        <v>0</v>
      </c>
      <c r="H160" s="142">
        <v>35</v>
      </c>
      <c r="I160" s="86">
        <v>133359.92000000001</v>
      </c>
      <c r="J160" s="86">
        <v>28400.94</v>
      </c>
      <c r="K160" s="14">
        <v>811.46</v>
      </c>
    </row>
    <row r="161" spans="1:11">
      <c r="A161" s="141" t="s">
        <v>315</v>
      </c>
      <c r="B161" s="141" t="s">
        <v>77</v>
      </c>
      <c r="C161" s="141" t="s">
        <v>111</v>
      </c>
      <c r="D161" s="142">
        <v>16</v>
      </c>
      <c r="E161" s="142">
        <v>6</v>
      </c>
      <c r="F161" s="142">
        <v>1</v>
      </c>
      <c r="G161" s="142">
        <v>0</v>
      </c>
      <c r="H161" s="142">
        <v>23</v>
      </c>
      <c r="I161" s="86">
        <v>81485.55</v>
      </c>
      <c r="J161" s="86">
        <v>19519.96</v>
      </c>
      <c r="K161" s="14">
        <v>848.69</v>
      </c>
    </row>
    <row r="162" spans="1:11">
      <c r="A162" s="141" t="s">
        <v>315</v>
      </c>
      <c r="B162" s="141" t="s">
        <v>77</v>
      </c>
      <c r="C162" s="141" t="s">
        <v>112</v>
      </c>
      <c r="D162" s="142">
        <v>7</v>
      </c>
      <c r="E162" s="142">
        <v>13</v>
      </c>
      <c r="F162" s="142">
        <v>2</v>
      </c>
      <c r="G162" s="142">
        <v>0</v>
      </c>
      <c r="H162" s="142">
        <v>22</v>
      </c>
      <c r="I162" s="86">
        <v>36340.6</v>
      </c>
      <c r="J162" s="86">
        <v>13335.27</v>
      </c>
      <c r="K162" s="14">
        <v>606.15</v>
      </c>
    </row>
    <row r="163" spans="1:11">
      <c r="A163" s="141" t="s">
        <v>315</v>
      </c>
      <c r="B163" s="141" t="s">
        <v>77</v>
      </c>
      <c r="C163" s="141" t="s">
        <v>113</v>
      </c>
      <c r="D163" s="142">
        <v>1</v>
      </c>
      <c r="E163" s="142">
        <v>19</v>
      </c>
      <c r="F163" s="142">
        <v>0</v>
      </c>
      <c r="G163" s="142">
        <v>0</v>
      </c>
      <c r="H163" s="142">
        <v>20</v>
      </c>
      <c r="I163" s="86">
        <v>29693.14</v>
      </c>
      <c r="J163" s="86">
        <v>12727.43</v>
      </c>
      <c r="K163" s="14">
        <v>636.37</v>
      </c>
    </row>
    <row r="164" spans="1:11">
      <c r="A164" s="141" t="s">
        <v>315</v>
      </c>
      <c r="B164" s="141" t="s">
        <v>77</v>
      </c>
      <c r="C164" s="141" t="s">
        <v>114</v>
      </c>
      <c r="D164" s="142">
        <v>0</v>
      </c>
      <c r="E164" s="142">
        <v>15</v>
      </c>
      <c r="F164" s="142">
        <v>0</v>
      </c>
      <c r="G164" s="142">
        <v>0</v>
      </c>
      <c r="H164" s="142">
        <v>15</v>
      </c>
      <c r="I164" s="86">
        <v>19494.310000000001</v>
      </c>
      <c r="J164" s="86">
        <v>10024.68</v>
      </c>
      <c r="K164" s="14">
        <v>668.31</v>
      </c>
    </row>
    <row r="165" spans="1:11">
      <c r="A165" s="141" t="s">
        <v>315</v>
      </c>
      <c r="B165" s="141" t="s">
        <v>77</v>
      </c>
      <c r="C165" s="141" t="s">
        <v>115</v>
      </c>
      <c r="D165" s="142">
        <v>0</v>
      </c>
      <c r="E165" s="142">
        <v>18</v>
      </c>
      <c r="F165" s="142">
        <v>0</v>
      </c>
      <c r="G165" s="142">
        <v>0</v>
      </c>
      <c r="H165" s="142">
        <v>18</v>
      </c>
      <c r="I165" s="86">
        <v>30394.9</v>
      </c>
      <c r="J165" s="86">
        <v>12659.89</v>
      </c>
      <c r="K165" s="14">
        <v>703.33</v>
      </c>
    </row>
    <row r="166" spans="1:11">
      <c r="A166" s="141" t="s">
        <v>315</v>
      </c>
      <c r="B166" s="141" t="s">
        <v>77</v>
      </c>
      <c r="C166" s="141" t="s">
        <v>116</v>
      </c>
      <c r="D166" s="142">
        <v>0</v>
      </c>
      <c r="E166" s="142">
        <v>13</v>
      </c>
      <c r="F166" s="142">
        <v>0</v>
      </c>
      <c r="G166" s="142">
        <v>0</v>
      </c>
      <c r="H166" s="142">
        <v>13</v>
      </c>
      <c r="I166" s="86">
        <v>15082.35</v>
      </c>
      <c r="J166" s="86">
        <v>8259.07</v>
      </c>
      <c r="K166" s="14">
        <v>635.31000000000006</v>
      </c>
    </row>
    <row r="167" spans="1:11">
      <c r="A167" s="141" t="s">
        <v>315</v>
      </c>
      <c r="B167" s="141" t="s">
        <v>77</v>
      </c>
      <c r="C167" s="141" t="s">
        <v>124</v>
      </c>
      <c r="D167" s="142">
        <v>0</v>
      </c>
      <c r="E167" s="142">
        <v>2</v>
      </c>
      <c r="F167" s="142">
        <v>0</v>
      </c>
      <c r="G167" s="142">
        <v>0</v>
      </c>
      <c r="H167" s="142">
        <v>2</v>
      </c>
      <c r="I167" s="86">
        <v>2870.02</v>
      </c>
      <c r="J167" s="86">
        <v>1199.5899999999999</v>
      </c>
      <c r="K167" s="14">
        <v>599.80000000000007</v>
      </c>
    </row>
    <row r="168" spans="1:11">
      <c r="A168" s="141" t="s">
        <v>315</v>
      </c>
      <c r="B168" s="141" t="s">
        <v>77</v>
      </c>
      <c r="C168" s="141" t="s">
        <v>125</v>
      </c>
      <c r="D168" s="142">
        <v>0</v>
      </c>
      <c r="E168" s="142">
        <v>1</v>
      </c>
      <c r="F168" s="142">
        <v>0</v>
      </c>
      <c r="G168" s="142">
        <v>0</v>
      </c>
      <c r="H168" s="142">
        <v>1</v>
      </c>
      <c r="I168" s="86">
        <v>1870.16</v>
      </c>
      <c r="J168" s="86">
        <v>695.22</v>
      </c>
      <c r="K168" s="14">
        <v>695.22</v>
      </c>
    </row>
    <row r="169" spans="1:11">
      <c r="A169" s="141" t="s">
        <v>315</v>
      </c>
      <c r="B169" s="141" t="s">
        <v>77</v>
      </c>
      <c r="C169" s="141" t="s">
        <v>126</v>
      </c>
      <c r="D169" s="142">
        <v>0</v>
      </c>
      <c r="E169" s="142">
        <v>0</v>
      </c>
      <c r="F169" s="142">
        <v>0</v>
      </c>
      <c r="G169" s="142">
        <v>0</v>
      </c>
      <c r="H169" s="142">
        <v>0</v>
      </c>
      <c r="I169" s="86">
        <v>0</v>
      </c>
      <c r="J169" s="86">
        <v>0</v>
      </c>
      <c r="K169" s="14">
        <v>0</v>
      </c>
    </row>
    <row r="170" spans="1:11">
      <c r="A170" s="141" t="s">
        <v>315</v>
      </c>
      <c r="B170" s="141" t="s">
        <v>77</v>
      </c>
      <c r="C170" s="141" t="s">
        <v>478</v>
      </c>
      <c r="D170" s="142">
        <v>0</v>
      </c>
      <c r="E170" s="142">
        <v>0</v>
      </c>
      <c r="F170" s="142">
        <v>0</v>
      </c>
      <c r="G170" s="142">
        <v>0</v>
      </c>
      <c r="H170" s="142">
        <v>0</v>
      </c>
      <c r="I170" s="86">
        <v>0</v>
      </c>
      <c r="J170" s="86">
        <v>0</v>
      </c>
      <c r="K170" s="14">
        <v>0</v>
      </c>
    </row>
    <row r="171" spans="1:11">
      <c r="A171" s="141" t="s">
        <v>315</v>
      </c>
      <c r="B171" s="141" t="s">
        <v>77</v>
      </c>
      <c r="C171" s="141" t="s">
        <v>558</v>
      </c>
      <c r="D171" s="142">
        <v>57</v>
      </c>
      <c r="E171" s="142">
        <v>98</v>
      </c>
      <c r="F171" s="142">
        <v>5</v>
      </c>
      <c r="G171" s="142">
        <v>0</v>
      </c>
      <c r="H171" s="142">
        <v>160</v>
      </c>
      <c r="I171" s="86">
        <v>378678</v>
      </c>
      <c r="J171" s="86">
        <v>113202.69</v>
      </c>
      <c r="K171" s="14">
        <v>707.52</v>
      </c>
    </row>
    <row r="172" spans="1:11">
      <c r="A172" s="14" t="s">
        <v>442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3">
        <v>0</v>
      </c>
      <c r="J172" s="14">
        <v>0</v>
      </c>
      <c r="K172" s="14">
        <v>0</v>
      </c>
    </row>
    <row r="173" spans="1:11">
      <c r="A173" s="14" t="s">
        <v>442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</row>
    <row r="174" spans="1:11">
      <c r="A174" s="14" t="s">
        <v>442</v>
      </c>
      <c r="B174" s="14" t="s">
        <v>78</v>
      </c>
      <c r="C174" s="14" t="s">
        <v>110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</row>
    <row r="175" spans="1:11">
      <c r="A175" s="14" t="s">
        <v>442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</row>
    <row r="176" spans="1:11">
      <c r="A176" s="14" t="s">
        <v>442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</row>
    <row r="177" spans="1:11">
      <c r="A177" s="14" t="s">
        <v>442</v>
      </c>
      <c r="B177" s="14" t="s">
        <v>78</v>
      </c>
      <c r="C177" s="14" t="s">
        <v>113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</row>
    <row r="178" spans="1:11">
      <c r="A178" s="14" t="s">
        <v>442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</row>
    <row r="179" spans="1:11">
      <c r="A179" s="14" t="s">
        <v>442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</row>
    <row r="180" spans="1:11">
      <c r="A180" s="14" t="s">
        <v>442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</row>
    <row r="181" spans="1:11">
      <c r="A181" s="14" t="s">
        <v>442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</row>
    <row r="182" spans="1:11">
      <c r="A182" s="14" t="s">
        <v>442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</row>
    <row r="183" spans="1:11">
      <c r="A183" s="14" t="s">
        <v>442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</row>
    <row r="184" spans="1:11">
      <c r="A184" s="14" t="s">
        <v>442</v>
      </c>
      <c r="B184" s="14" t="s">
        <v>78</v>
      </c>
      <c r="C184" s="14" t="s">
        <v>478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</row>
    <row r="185" spans="1:11">
      <c r="A185" s="14" t="s">
        <v>442</v>
      </c>
      <c r="B185" s="14" t="s">
        <v>78</v>
      </c>
      <c r="C185" s="14" t="s">
        <v>558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workbookViewId="0">
      <selection activeCell="F181" sqref="F18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393" t="s">
        <v>683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1" s="68" customFormat="1">
      <c r="A2" s="173"/>
      <c r="B2" s="173"/>
      <c r="C2" s="173"/>
      <c r="D2" s="173"/>
      <c r="E2" s="173"/>
      <c r="F2" s="173"/>
      <c r="G2" s="173"/>
      <c r="H2" s="173"/>
      <c r="I2" s="173"/>
      <c r="J2" s="173"/>
    </row>
    <row r="3" spans="1:11" ht="19.5" customHeight="1">
      <c r="A3" s="140" t="s">
        <v>468</v>
      </c>
      <c r="B3" s="140" t="s">
        <v>469</v>
      </c>
      <c r="C3" s="140" t="s">
        <v>470</v>
      </c>
      <c r="D3" s="140" t="s">
        <v>471</v>
      </c>
      <c r="E3" s="140" t="s">
        <v>472</v>
      </c>
      <c r="F3" s="140" t="s">
        <v>473</v>
      </c>
      <c r="G3" s="140" t="s">
        <v>474</v>
      </c>
      <c r="H3" s="140" t="s">
        <v>475</v>
      </c>
      <c r="I3" s="140" t="s">
        <v>476</v>
      </c>
      <c r="J3" s="140" t="s">
        <v>477</v>
      </c>
      <c r="K3" s="140" t="s">
        <v>654</v>
      </c>
    </row>
    <row r="4" spans="1:11">
      <c r="A4" s="141" t="s">
        <v>276</v>
      </c>
      <c r="B4" s="141" t="s">
        <v>67</v>
      </c>
      <c r="C4" s="141" t="s">
        <v>90</v>
      </c>
      <c r="D4" s="142">
        <v>0</v>
      </c>
      <c r="E4" s="142">
        <v>42</v>
      </c>
      <c r="F4" s="142">
        <v>0</v>
      </c>
      <c r="G4" s="142">
        <v>0</v>
      </c>
      <c r="H4" s="142">
        <v>42</v>
      </c>
      <c r="I4" s="86">
        <v>44431.94</v>
      </c>
      <c r="J4" s="86">
        <v>9023.56</v>
      </c>
      <c r="K4" s="176">
        <v>214.85</v>
      </c>
    </row>
    <row r="5" spans="1:11">
      <c r="A5" s="141" t="s">
        <v>276</v>
      </c>
      <c r="B5" s="141" t="s">
        <v>67</v>
      </c>
      <c r="C5" s="141" t="s">
        <v>91</v>
      </c>
      <c r="D5" s="142">
        <v>10</v>
      </c>
      <c r="E5" s="142">
        <v>11</v>
      </c>
      <c r="F5" s="142">
        <v>59</v>
      </c>
      <c r="G5" s="142">
        <v>8</v>
      </c>
      <c r="H5" s="142">
        <v>88</v>
      </c>
      <c r="I5" s="86">
        <v>244955.43</v>
      </c>
      <c r="J5" s="86">
        <v>36809.019999999997</v>
      </c>
      <c r="K5" s="176">
        <v>418.28</v>
      </c>
    </row>
    <row r="6" spans="1:11">
      <c r="A6" s="141" t="s">
        <v>276</v>
      </c>
      <c r="B6" s="141" t="s">
        <v>67</v>
      </c>
      <c r="C6" s="141" t="s">
        <v>110</v>
      </c>
      <c r="D6" s="142">
        <v>92</v>
      </c>
      <c r="E6" s="142">
        <v>4</v>
      </c>
      <c r="F6" s="142">
        <v>49</v>
      </c>
      <c r="G6" s="142">
        <v>0</v>
      </c>
      <c r="H6" s="142">
        <v>145</v>
      </c>
      <c r="I6" s="86">
        <v>300811.34000000003</v>
      </c>
      <c r="J6" s="86">
        <v>67934.95</v>
      </c>
      <c r="K6" s="176">
        <v>468.52</v>
      </c>
    </row>
    <row r="7" spans="1:11">
      <c r="A7" s="141" t="s">
        <v>276</v>
      </c>
      <c r="B7" s="141" t="s">
        <v>67</v>
      </c>
      <c r="C7" s="141" t="s">
        <v>111</v>
      </c>
      <c r="D7" s="142">
        <v>276</v>
      </c>
      <c r="E7" s="142">
        <v>2</v>
      </c>
      <c r="F7" s="142">
        <v>37</v>
      </c>
      <c r="G7" s="142">
        <v>2</v>
      </c>
      <c r="H7" s="142">
        <v>317</v>
      </c>
      <c r="I7" s="86">
        <v>674830.63</v>
      </c>
      <c r="J7" s="86">
        <v>168390.57</v>
      </c>
      <c r="K7" s="176">
        <v>531.20000000000005</v>
      </c>
    </row>
    <row r="8" spans="1:11">
      <c r="A8" s="141" t="s">
        <v>276</v>
      </c>
      <c r="B8" s="141" t="s">
        <v>67</v>
      </c>
      <c r="C8" s="141" t="s">
        <v>112</v>
      </c>
      <c r="D8" s="142">
        <v>334</v>
      </c>
      <c r="E8" s="142">
        <v>1</v>
      </c>
      <c r="F8" s="142">
        <v>20</v>
      </c>
      <c r="G8" s="142">
        <v>0</v>
      </c>
      <c r="H8" s="142">
        <v>355</v>
      </c>
      <c r="I8" s="86">
        <v>814682.24</v>
      </c>
      <c r="J8" s="86">
        <v>162073.10999999999</v>
      </c>
      <c r="K8" s="176">
        <v>456.54</v>
      </c>
    </row>
    <row r="9" spans="1:11">
      <c r="A9" s="141" t="s">
        <v>276</v>
      </c>
      <c r="B9" s="141" t="s">
        <v>67</v>
      </c>
      <c r="C9" s="141" t="s">
        <v>113</v>
      </c>
      <c r="D9" s="142">
        <v>106</v>
      </c>
      <c r="E9" s="142">
        <v>0</v>
      </c>
      <c r="F9" s="142">
        <v>4</v>
      </c>
      <c r="G9" s="142">
        <v>1</v>
      </c>
      <c r="H9" s="142">
        <v>111</v>
      </c>
      <c r="I9" s="86">
        <v>233798.71</v>
      </c>
      <c r="J9" s="86">
        <v>49103.22</v>
      </c>
      <c r="K9" s="176">
        <v>442.37</v>
      </c>
    </row>
    <row r="10" spans="1:11">
      <c r="A10" s="141" t="s">
        <v>276</v>
      </c>
      <c r="B10" s="141" t="s">
        <v>67</v>
      </c>
      <c r="C10" s="141" t="s">
        <v>114</v>
      </c>
      <c r="D10" s="142">
        <v>9</v>
      </c>
      <c r="E10" s="142">
        <v>0</v>
      </c>
      <c r="F10" s="142">
        <v>1</v>
      </c>
      <c r="G10" s="142">
        <v>0</v>
      </c>
      <c r="H10" s="142">
        <v>10</v>
      </c>
      <c r="I10" s="86">
        <v>29527.88</v>
      </c>
      <c r="J10" s="86">
        <v>3899.94</v>
      </c>
      <c r="K10" s="176">
        <v>389.99</v>
      </c>
    </row>
    <row r="11" spans="1:11">
      <c r="A11" s="141" t="s">
        <v>276</v>
      </c>
      <c r="B11" s="141" t="s">
        <v>67</v>
      </c>
      <c r="C11" s="141" t="s">
        <v>115</v>
      </c>
      <c r="D11" s="142">
        <v>0</v>
      </c>
      <c r="E11" s="142">
        <v>0</v>
      </c>
      <c r="F11" s="142">
        <v>0</v>
      </c>
      <c r="G11" s="142">
        <v>1</v>
      </c>
      <c r="H11" s="142">
        <v>1</v>
      </c>
      <c r="I11" s="86">
        <v>5344.13</v>
      </c>
      <c r="J11" s="86">
        <v>391.65</v>
      </c>
      <c r="K11" s="176">
        <v>391.65</v>
      </c>
    </row>
    <row r="12" spans="1:11">
      <c r="A12" s="141" t="s">
        <v>276</v>
      </c>
      <c r="B12" s="141" t="s">
        <v>67</v>
      </c>
      <c r="C12" s="141" t="s">
        <v>116</v>
      </c>
      <c r="D12" s="142">
        <v>0</v>
      </c>
      <c r="E12" s="142">
        <v>0</v>
      </c>
      <c r="F12" s="142">
        <v>0</v>
      </c>
      <c r="G12" s="142">
        <v>0</v>
      </c>
      <c r="H12" s="142">
        <v>0</v>
      </c>
      <c r="I12" s="86">
        <v>0</v>
      </c>
      <c r="J12" s="86">
        <v>0</v>
      </c>
      <c r="K12" s="176">
        <v>0</v>
      </c>
    </row>
    <row r="13" spans="1:11">
      <c r="A13" s="141" t="s">
        <v>276</v>
      </c>
      <c r="B13" s="141" t="s">
        <v>67</v>
      </c>
      <c r="C13" s="141" t="s">
        <v>124</v>
      </c>
      <c r="D13" s="142">
        <v>0</v>
      </c>
      <c r="E13" s="142">
        <v>0</v>
      </c>
      <c r="F13" s="142">
        <v>0</v>
      </c>
      <c r="G13" s="142">
        <v>0</v>
      </c>
      <c r="H13" s="142">
        <v>0</v>
      </c>
      <c r="I13" s="86">
        <v>0</v>
      </c>
      <c r="J13" s="86">
        <v>0</v>
      </c>
      <c r="K13" s="176">
        <v>0</v>
      </c>
    </row>
    <row r="14" spans="1:11">
      <c r="A14" s="141" t="s">
        <v>276</v>
      </c>
      <c r="B14" s="141" t="s">
        <v>67</v>
      </c>
      <c r="C14" s="141" t="s">
        <v>125</v>
      </c>
      <c r="D14" s="142">
        <v>0</v>
      </c>
      <c r="E14" s="142">
        <v>0</v>
      </c>
      <c r="F14" s="142">
        <v>0</v>
      </c>
      <c r="G14" s="142">
        <v>0</v>
      </c>
      <c r="H14" s="142">
        <v>0</v>
      </c>
      <c r="I14" s="86">
        <v>0</v>
      </c>
      <c r="J14" s="86">
        <v>0</v>
      </c>
      <c r="K14" s="176">
        <v>0</v>
      </c>
    </row>
    <row r="15" spans="1:11">
      <c r="A15" s="141" t="s">
        <v>276</v>
      </c>
      <c r="B15" s="141" t="s">
        <v>67</v>
      </c>
      <c r="C15" s="141" t="s">
        <v>126</v>
      </c>
      <c r="D15" s="142">
        <v>0</v>
      </c>
      <c r="E15" s="142">
        <v>0</v>
      </c>
      <c r="F15" s="142">
        <v>0</v>
      </c>
      <c r="G15" s="142">
        <v>0</v>
      </c>
      <c r="H15" s="142">
        <v>0</v>
      </c>
      <c r="I15" s="86">
        <v>0</v>
      </c>
      <c r="J15" s="86">
        <v>0</v>
      </c>
      <c r="K15" s="176">
        <v>0</v>
      </c>
    </row>
    <row r="16" spans="1:11">
      <c r="A16" s="141" t="s">
        <v>276</v>
      </c>
      <c r="B16" s="141" t="s">
        <v>67</v>
      </c>
      <c r="C16" s="141" t="s">
        <v>478</v>
      </c>
      <c r="D16" s="142">
        <v>1</v>
      </c>
      <c r="E16" s="142">
        <v>0</v>
      </c>
      <c r="F16" s="142">
        <v>0</v>
      </c>
      <c r="G16" s="142">
        <v>0</v>
      </c>
      <c r="H16" s="142">
        <v>1</v>
      </c>
      <c r="I16" s="86">
        <v>518.16</v>
      </c>
      <c r="J16" s="86">
        <v>411.87</v>
      </c>
      <c r="K16" s="176">
        <v>411.87</v>
      </c>
    </row>
    <row r="17" spans="1:11">
      <c r="A17" s="141" t="s">
        <v>276</v>
      </c>
      <c r="B17" s="141" t="s">
        <v>67</v>
      </c>
      <c r="C17" s="141" t="s">
        <v>558</v>
      </c>
      <c r="D17" s="142">
        <v>828</v>
      </c>
      <c r="E17" s="142">
        <v>60</v>
      </c>
      <c r="F17" s="142">
        <v>170</v>
      </c>
      <c r="G17" s="142">
        <v>12</v>
      </c>
      <c r="H17" s="142">
        <v>1070</v>
      </c>
      <c r="I17" s="86">
        <v>2348900.46</v>
      </c>
      <c r="J17" s="86">
        <v>498037.89</v>
      </c>
      <c r="K17" s="176">
        <v>465.46</v>
      </c>
    </row>
    <row r="18" spans="1:11">
      <c r="A18" s="141" t="s">
        <v>277</v>
      </c>
      <c r="B18" s="141" t="s">
        <v>418</v>
      </c>
      <c r="C18" s="141" t="s">
        <v>90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86">
        <v>0</v>
      </c>
      <c r="J18" s="86">
        <v>0</v>
      </c>
      <c r="K18" s="176">
        <v>0</v>
      </c>
    </row>
    <row r="19" spans="1:11">
      <c r="A19" s="141" t="s">
        <v>277</v>
      </c>
      <c r="B19" s="141" t="s">
        <v>418</v>
      </c>
      <c r="C19" s="141" t="s">
        <v>91</v>
      </c>
      <c r="D19" s="142">
        <v>2</v>
      </c>
      <c r="E19" s="142">
        <v>5</v>
      </c>
      <c r="F19" s="142">
        <v>14</v>
      </c>
      <c r="G19" s="142">
        <v>0</v>
      </c>
      <c r="H19" s="142">
        <v>21</v>
      </c>
      <c r="I19" s="86">
        <v>79372.05</v>
      </c>
      <c r="J19" s="86">
        <v>10657.12</v>
      </c>
      <c r="K19" s="176">
        <v>507.48</v>
      </c>
    </row>
    <row r="20" spans="1:11">
      <c r="A20" s="141" t="s">
        <v>277</v>
      </c>
      <c r="B20" s="141" t="s">
        <v>418</v>
      </c>
      <c r="C20" s="141" t="s">
        <v>110</v>
      </c>
      <c r="D20" s="142">
        <v>3</v>
      </c>
      <c r="E20" s="142">
        <v>9</v>
      </c>
      <c r="F20" s="142">
        <v>17</v>
      </c>
      <c r="G20" s="142">
        <v>0</v>
      </c>
      <c r="H20" s="142">
        <v>29</v>
      </c>
      <c r="I20" s="86">
        <v>110042.56</v>
      </c>
      <c r="J20" s="86">
        <v>13678.4</v>
      </c>
      <c r="K20" s="176">
        <v>471.67</v>
      </c>
    </row>
    <row r="21" spans="1:11">
      <c r="A21" s="141" t="s">
        <v>277</v>
      </c>
      <c r="B21" s="141" t="s">
        <v>418</v>
      </c>
      <c r="C21" s="141" t="s">
        <v>111</v>
      </c>
      <c r="D21" s="142">
        <v>13</v>
      </c>
      <c r="E21" s="142">
        <v>11</v>
      </c>
      <c r="F21" s="142">
        <v>34</v>
      </c>
      <c r="G21" s="142">
        <v>0</v>
      </c>
      <c r="H21" s="142">
        <v>58</v>
      </c>
      <c r="I21" s="86">
        <v>199135.95</v>
      </c>
      <c r="J21" s="86">
        <v>32061.21</v>
      </c>
      <c r="K21" s="176">
        <v>552.78</v>
      </c>
    </row>
    <row r="22" spans="1:11">
      <c r="A22" s="141" t="s">
        <v>277</v>
      </c>
      <c r="B22" s="141" t="s">
        <v>418</v>
      </c>
      <c r="C22" s="141" t="s">
        <v>112</v>
      </c>
      <c r="D22" s="142">
        <v>370</v>
      </c>
      <c r="E22" s="142">
        <v>0</v>
      </c>
      <c r="F22" s="142">
        <v>19</v>
      </c>
      <c r="G22" s="142">
        <v>0</v>
      </c>
      <c r="H22" s="142">
        <v>389</v>
      </c>
      <c r="I22" s="86">
        <v>1963893.96</v>
      </c>
      <c r="J22" s="86">
        <v>276632.09000000003</v>
      </c>
      <c r="K22" s="176">
        <v>711.14</v>
      </c>
    </row>
    <row r="23" spans="1:11">
      <c r="A23" s="141" t="s">
        <v>277</v>
      </c>
      <c r="B23" s="141" t="s">
        <v>418</v>
      </c>
      <c r="C23" s="141" t="s">
        <v>113</v>
      </c>
      <c r="D23" s="142">
        <v>248</v>
      </c>
      <c r="E23" s="142">
        <v>1</v>
      </c>
      <c r="F23" s="142">
        <v>1</v>
      </c>
      <c r="G23" s="142">
        <v>0</v>
      </c>
      <c r="H23" s="142">
        <v>250</v>
      </c>
      <c r="I23" s="86">
        <v>882926.85</v>
      </c>
      <c r="J23" s="86">
        <v>137527.18</v>
      </c>
      <c r="K23" s="176">
        <v>550.11</v>
      </c>
    </row>
    <row r="24" spans="1:11">
      <c r="A24" s="141" t="s">
        <v>277</v>
      </c>
      <c r="B24" s="141" t="s">
        <v>418</v>
      </c>
      <c r="C24" s="141" t="s">
        <v>114</v>
      </c>
      <c r="D24" s="142">
        <v>33</v>
      </c>
      <c r="E24" s="142">
        <v>1</v>
      </c>
      <c r="F24" s="142">
        <v>0</v>
      </c>
      <c r="G24" s="142">
        <v>0</v>
      </c>
      <c r="H24" s="142">
        <v>34</v>
      </c>
      <c r="I24" s="86">
        <v>129781.59</v>
      </c>
      <c r="J24" s="86">
        <v>18263.310000000001</v>
      </c>
      <c r="K24" s="176">
        <v>537.16</v>
      </c>
    </row>
    <row r="25" spans="1:11">
      <c r="A25" s="141" t="s">
        <v>277</v>
      </c>
      <c r="B25" s="141" t="s">
        <v>418</v>
      </c>
      <c r="C25" s="141" t="s">
        <v>115</v>
      </c>
      <c r="D25" s="142">
        <v>3</v>
      </c>
      <c r="E25" s="142">
        <v>0</v>
      </c>
      <c r="F25" s="142">
        <v>0</v>
      </c>
      <c r="G25" s="142">
        <v>0</v>
      </c>
      <c r="H25" s="142">
        <v>3</v>
      </c>
      <c r="I25" s="86">
        <v>17877.330000000002</v>
      </c>
      <c r="J25" s="86">
        <v>2563.06</v>
      </c>
      <c r="K25" s="176">
        <v>854.35</v>
      </c>
    </row>
    <row r="26" spans="1:11">
      <c r="A26" s="141" t="s">
        <v>277</v>
      </c>
      <c r="B26" s="141" t="s">
        <v>418</v>
      </c>
      <c r="C26" s="141" t="s">
        <v>116</v>
      </c>
      <c r="D26" s="142">
        <v>2</v>
      </c>
      <c r="E26" s="142">
        <v>0</v>
      </c>
      <c r="F26" s="142">
        <v>0</v>
      </c>
      <c r="G26" s="142">
        <v>0</v>
      </c>
      <c r="H26" s="142">
        <v>2</v>
      </c>
      <c r="I26" s="86">
        <v>13122.56</v>
      </c>
      <c r="J26" s="86">
        <v>1283.4000000000001</v>
      </c>
      <c r="K26" s="176">
        <v>641.70000000000005</v>
      </c>
    </row>
    <row r="27" spans="1:11">
      <c r="A27" s="141" t="s">
        <v>277</v>
      </c>
      <c r="B27" s="141" t="s">
        <v>418</v>
      </c>
      <c r="C27" s="141" t="s">
        <v>124</v>
      </c>
      <c r="D27" s="142">
        <v>1</v>
      </c>
      <c r="E27" s="142">
        <v>0</v>
      </c>
      <c r="F27" s="142">
        <v>0</v>
      </c>
      <c r="G27" s="142">
        <v>0</v>
      </c>
      <c r="H27" s="142">
        <v>1</v>
      </c>
      <c r="I27" s="86">
        <v>7661.33</v>
      </c>
      <c r="J27" s="86">
        <v>1054.22</v>
      </c>
      <c r="K27" s="176">
        <v>1054.22</v>
      </c>
    </row>
    <row r="28" spans="1:11">
      <c r="A28" s="141" t="s">
        <v>277</v>
      </c>
      <c r="B28" s="141" t="s">
        <v>418</v>
      </c>
      <c r="C28" s="141" t="s">
        <v>125</v>
      </c>
      <c r="D28" s="142">
        <v>0</v>
      </c>
      <c r="E28" s="142">
        <v>0</v>
      </c>
      <c r="F28" s="142">
        <v>0</v>
      </c>
      <c r="G28" s="142">
        <v>0</v>
      </c>
      <c r="H28" s="142">
        <v>0</v>
      </c>
      <c r="I28" s="86">
        <v>0</v>
      </c>
      <c r="J28" s="86">
        <v>0</v>
      </c>
      <c r="K28" s="176">
        <v>0</v>
      </c>
    </row>
    <row r="29" spans="1:11">
      <c r="A29" s="141" t="s">
        <v>277</v>
      </c>
      <c r="B29" s="141" t="s">
        <v>418</v>
      </c>
      <c r="C29" s="141" t="s">
        <v>126</v>
      </c>
      <c r="D29" s="142">
        <v>0</v>
      </c>
      <c r="E29" s="142">
        <v>0</v>
      </c>
      <c r="F29" s="142">
        <v>0</v>
      </c>
      <c r="G29" s="142">
        <v>0</v>
      </c>
      <c r="H29" s="142">
        <v>0</v>
      </c>
      <c r="I29" s="86">
        <v>0</v>
      </c>
      <c r="J29" s="86">
        <v>0</v>
      </c>
      <c r="K29" s="176">
        <v>0</v>
      </c>
    </row>
    <row r="30" spans="1:11">
      <c r="A30" s="141" t="s">
        <v>277</v>
      </c>
      <c r="B30" s="141" t="s">
        <v>418</v>
      </c>
      <c r="C30" s="141" t="s">
        <v>478</v>
      </c>
      <c r="D30" s="142">
        <v>0</v>
      </c>
      <c r="E30" s="142">
        <v>0</v>
      </c>
      <c r="F30" s="142">
        <v>0</v>
      </c>
      <c r="G30" s="142">
        <v>0</v>
      </c>
      <c r="H30" s="142">
        <v>0</v>
      </c>
      <c r="I30" s="86">
        <v>0</v>
      </c>
      <c r="J30" s="86">
        <v>0</v>
      </c>
      <c r="K30" s="176">
        <v>0</v>
      </c>
    </row>
    <row r="31" spans="1:11">
      <c r="A31" s="141" t="s">
        <v>277</v>
      </c>
      <c r="B31" s="141" t="s">
        <v>418</v>
      </c>
      <c r="C31" s="141" t="s">
        <v>558</v>
      </c>
      <c r="D31" s="142">
        <v>675</v>
      </c>
      <c r="E31" s="142">
        <v>27</v>
      </c>
      <c r="F31" s="142">
        <v>85</v>
      </c>
      <c r="G31" s="142">
        <v>0</v>
      </c>
      <c r="H31" s="142">
        <v>787</v>
      </c>
      <c r="I31" s="86">
        <v>3403814.18</v>
      </c>
      <c r="J31" s="86">
        <v>493719.99</v>
      </c>
      <c r="K31" s="176">
        <v>627.34</v>
      </c>
    </row>
    <row r="32" spans="1:11">
      <c r="A32" s="141" t="s">
        <v>278</v>
      </c>
      <c r="B32" s="141" t="s">
        <v>67</v>
      </c>
      <c r="C32" s="141" t="s">
        <v>90</v>
      </c>
      <c r="D32" s="142">
        <v>0</v>
      </c>
      <c r="E32" s="142">
        <v>0</v>
      </c>
      <c r="F32" s="142">
        <v>0</v>
      </c>
      <c r="G32" s="142">
        <v>0</v>
      </c>
      <c r="H32" s="142">
        <v>0</v>
      </c>
      <c r="I32" s="86">
        <v>0</v>
      </c>
      <c r="J32" s="86">
        <v>0</v>
      </c>
      <c r="K32" s="176">
        <v>0</v>
      </c>
    </row>
    <row r="33" spans="1:11">
      <c r="A33" s="141" t="s">
        <v>278</v>
      </c>
      <c r="B33" s="141" t="s">
        <v>67</v>
      </c>
      <c r="C33" s="141" t="s">
        <v>91</v>
      </c>
      <c r="D33" s="142">
        <v>0</v>
      </c>
      <c r="E33" s="142">
        <v>0</v>
      </c>
      <c r="F33" s="142">
        <v>0</v>
      </c>
      <c r="G33" s="142">
        <v>0</v>
      </c>
      <c r="H33" s="142">
        <v>0</v>
      </c>
      <c r="I33" s="86">
        <v>0</v>
      </c>
      <c r="J33" s="86">
        <v>0</v>
      </c>
      <c r="K33" s="176">
        <v>0</v>
      </c>
    </row>
    <row r="34" spans="1:11">
      <c r="A34" s="141" t="s">
        <v>278</v>
      </c>
      <c r="B34" s="141" t="s">
        <v>67</v>
      </c>
      <c r="C34" s="141" t="s">
        <v>110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86">
        <v>0</v>
      </c>
      <c r="J34" s="86">
        <v>0</v>
      </c>
      <c r="K34" s="176">
        <v>0</v>
      </c>
    </row>
    <row r="35" spans="1:11">
      <c r="A35" s="141" t="s">
        <v>278</v>
      </c>
      <c r="B35" s="141" t="s">
        <v>67</v>
      </c>
      <c r="C35" s="141" t="s">
        <v>111</v>
      </c>
      <c r="D35" s="142">
        <v>1</v>
      </c>
      <c r="E35" s="142">
        <v>0</v>
      </c>
      <c r="F35" s="142">
        <v>0</v>
      </c>
      <c r="G35" s="142">
        <v>0</v>
      </c>
      <c r="H35" s="142">
        <v>1</v>
      </c>
      <c r="I35" s="86">
        <v>14253.83</v>
      </c>
      <c r="J35" s="86">
        <v>1180.06</v>
      </c>
      <c r="K35" s="176">
        <v>1180.06</v>
      </c>
    </row>
    <row r="36" spans="1:11">
      <c r="A36" s="141" t="s">
        <v>278</v>
      </c>
      <c r="B36" s="141" t="s">
        <v>67</v>
      </c>
      <c r="C36" s="141" t="s">
        <v>112</v>
      </c>
      <c r="D36" s="142">
        <v>0</v>
      </c>
      <c r="E36" s="142">
        <v>0</v>
      </c>
      <c r="F36" s="142">
        <v>0</v>
      </c>
      <c r="G36" s="142">
        <v>0</v>
      </c>
      <c r="H36" s="142">
        <v>0</v>
      </c>
      <c r="I36" s="86">
        <v>0</v>
      </c>
      <c r="J36" s="86">
        <v>0</v>
      </c>
      <c r="K36" s="176">
        <v>0</v>
      </c>
    </row>
    <row r="37" spans="1:11">
      <c r="A37" s="141" t="s">
        <v>278</v>
      </c>
      <c r="B37" s="141" t="s">
        <v>67</v>
      </c>
      <c r="C37" s="141" t="s">
        <v>113</v>
      </c>
      <c r="D37" s="142">
        <v>0</v>
      </c>
      <c r="E37" s="142">
        <v>0</v>
      </c>
      <c r="F37" s="142">
        <v>0</v>
      </c>
      <c r="G37" s="142">
        <v>0</v>
      </c>
      <c r="H37" s="142">
        <v>0</v>
      </c>
      <c r="I37" s="86">
        <v>0</v>
      </c>
      <c r="J37" s="86">
        <v>0</v>
      </c>
      <c r="K37" s="176">
        <v>0</v>
      </c>
    </row>
    <row r="38" spans="1:11">
      <c r="A38" s="141" t="s">
        <v>278</v>
      </c>
      <c r="B38" s="141" t="s">
        <v>67</v>
      </c>
      <c r="C38" s="141" t="s">
        <v>114</v>
      </c>
      <c r="D38" s="142">
        <v>0</v>
      </c>
      <c r="E38" s="142">
        <v>0</v>
      </c>
      <c r="F38" s="142">
        <v>0</v>
      </c>
      <c r="G38" s="142">
        <v>0</v>
      </c>
      <c r="H38" s="142">
        <v>0</v>
      </c>
      <c r="I38" s="86">
        <v>0</v>
      </c>
      <c r="J38" s="86">
        <v>0</v>
      </c>
      <c r="K38" s="176">
        <v>0</v>
      </c>
    </row>
    <row r="39" spans="1:11">
      <c r="A39" s="141" t="s">
        <v>278</v>
      </c>
      <c r="B39" s="141" t="s">
        <v>67</v>
      </c>
      <c r="C39" s="141" t="s">
        <v>115</v>
      </c>
      <c r="D39" s="142">
        <v>0</v>
      </c>
      <c r="E39" s="142">
        <v>0</v>
      </c>
      <c r="F39" s="142">
        <v>0</v>
      </c>
      <c r="G39" s="142">
        <v>0</v>
      </c>
      <c r="H39" s="142">
        <v>0</v>
      </c>
      <c r="I39" s="86">
        <v>0</v>
      </c>
      <c r="J39" s="86">
        <v>0</v>
      </c>
      <c r="K39" s="176">
        <v>0</v>
      </c>
    </row>
    <row r="40" spans="1:11">
      <c r="A40" s="141" t="s">
        <v>278</v>
      </c>
      <c r="B40" s="141" t="s">
        <v>67</v>
      </c>
      <c r="C40" s="141" t="s">
        <v>116</v>
      </c>
      <c r="D40" s="142">
        <v>0</v>
      </c>
      <c r="E40" s="142">
        <v>0</v>
      </c>
      <c r="F40" s="142">
        <v>0</v>
      </c>
      <c r="G40" s="142">
        <v>0</v>
      </c>
      <c r="H40" s="142">
        <v>0</v>
      </c>
      <c r="I40" s="86">
        <v>0</v>
      </c>
      <c r="J40" s="86">
        <v>0</v>
      </c>
      <c r="K40" s="176">
        <v>0</v>
      </c>
    </row>
    <row r="41" spans="1:11">
      <c r="A41" s="141" t="s">
        <v>278</v>
      </c>
      <c r="B41" s="141" t="s">
        <v>67</v>
      </c>
      <c r="C41" s="141" t="s">
        <v>124</v>
      </c>
      <c r="D41" s="142">
        <v>0</v>
      </c>
      <c r="E41" s="142">
        <v>0</v>
      </c>
      <c r="F41" s="142">
        <v>0</v>
      </c>
      <c r="G41" s="142">
        <v>0</v>
      </c>
      <c r="H41" s="142">
        <v>0</v>
      </c>
      <c r="I41" s="86">
        <v>0</v>
      </c>
      <c r="J41" s="86">
        <v>0</v>
      </c>
      <c r="K41" s="176">
        <v>0</v>
      </c>
    </row>
    <row r="42" spans="1:11">
      <c r="A42" s="141" t="s">
        <v>278</v>
      </c>
      <c r="B42" s="141" t="s">
        <v>67</v>
      </c>
      <c r="C42" s="141" t="s">
        <v>125</v>
      </c>
      <c r="D42" s="142">
        <v>0</v>
      </c>
      <c r="E42" s="142">
        <v>0</v>
      </c>
      <c r="F42" s="142">
        <v>0</v>
      </c>
      <c r="G42" s="142">
        <v>0</v>
      </c>
      <c r="H42" s="142">
        <v>0</v>
      </c>
      <c r="I42" s="86">
        <v>0</v>
      </c>
      <c r="J42" s="86">
        <v>0</v>
      </c>
      <c r="K42" s="176">
        <v>0</v>
      </c>
    </row>
    <row r="43" spans="1:11">
      <c r="A43" s="141" t="s">
        <v>278</v>
      </c>
      <c r="B43" s="141" t="s">
        <v>67</v>
      </c>
      <c r="C43" s="141" t="s">
        <v>126</v>
      </c>
      <c r="D43" s="142">
        <v>0</v>
      </c>
      <c r="E43" s="142">
        <v>0</v>
      </c>
      <c r="F43" s="142">
        <v>0</v>
      </c>
      <c r="G43" s="142">
        <v>0</v>
      </c>
      <c r="H43" s="142">
        <v>0</v>
      </c>
      <c r="I43" s="86">
        <v>0</v>
      </c>
      <c r="J43" s="86">
        <v>0</v>
      </c>
      <c r="K43" s="176">
        <v>0</v>
      </c>
    </row>
    <row r="44" spans="1:11">
      <c r="A44" s="141" t="s">
        <v>278</v>
      </c>
      <c r="B44" s="141" t="s">
        <v>67</v>
      </c>
      <c r="C44" s="141" t="s">
        <v>478</v>
      </c>
      <c r="D44" s="142">
        <v>0</v>
      </c>
      <c r="E44" s="142">
        <v>0</v>
      </c>
      <c r="F44" s="142">
        <v>0</v>
      </c>
      <c r="G44" s="142">
        <v>0</v>
      </c>
      <c r="H44" s="142">
        <v>0</v>
      </c>
      <c r="I44" s="86">
        <v>0</v>
      </c>
      <c r="J44" s="86">
        <v>0</v>
      </c>
      <c r="K44" s="176">
        <v>0</v>
      </c>
    </row>
    <row r="45" spans="1:11">
      <c r="A45" s="141" t="s">
        <v>278</v>
      </c>
      <c r="B45" s="141" t="s">
        <v>67</v>
      </c>
      <c r="C45" s="141" t="s">
        <v>558</v>
      </c>
      <c r="D45" s="142">
        <v>1</v>
      </c>
      <c r="E45" s="142">
        <v>0</v>
      </c>
      <c r="F45" s="142">
        <v>0</v>
      </c>
      <c r="G45" s="142">
        <v>0</v>
      </c>
      <c r="H45" s="142">
        <v>1</v>
      </c>
      <c r="I45" s="86">
        <v>14253.83</v>
      </c>
      <c r="J45" s="86">
        <v>1180.06</v>
      </c>
      <c r="K45" s="176">
        <v>1180.06</v>
      </c>
    </row>
    <row r="46" spans="1:11" ht="15.75" customHeight="1">
      <c r="A46" s="141" t="s">
        <v>450</v>
      </c>
      <c r="B46" s="141" t="s">
        <v>569</v>
      </c>
      <c r="C46" s="141" t="s">
        <v>90</v>
      </c>
      <c r="D46" s="142">
        <v>0</v>
      </c>
      <c r="E46" s="142">
        <v>0</v>
      </c>
      <c r="F46" s="142">
        <v>0</v>
      </c>
      <c r="G46" s="142">
        <v>0</v>
      </c>
      <c r="H46" s="142">
        <v>0</v>
      </c>
      <c r="I46" s="86">
        <v>0</v>
      </c>
      <c r="J46" s="86">
        <v>0</v>
      </c>
      <c r="K46" s="176">
        <v>0</v>
      </c>
    </row>
    <row r="47" spans="1:11" ht="17.25" customHeight="1">
      <c r="A47" s="141" t="s">
        <v>450</v>
      </c>
      <c r="B47" s="141" t="s">
        <v>569</v>
      </c>
      <c r="C47" s="141" t="s">
        <v>91</v>
      </c>
      <c r="D47" s="142">
        <v>0</v>
      </c>
      <c r="E47" s="142">
        <v>0</v>
      </c>
      <c r="F47" s="142">
        <v>0</v>
      </c>
      <c r="G47" s="142">
        <v>0</v>
      </c>
      <c r="H47" s="142">
        <v>0</v>
      </c>
      <c r="I47" s="86">
        <v>0</v>
      </c>
      <c r="J47" s="86">
        <v>0</v>
      </c>
      <c r="K47" s="176">
        <v>0</v>
      </c>
    </row>
    <row r="48" spans="1:11" ht="17.25" customHeight="1">
      <c r="A48" s="141" t="s">
        <v>450</v>
      </c>
      <c r="B48" s="141" t="s">
        <v>569</v>
      </c>
      <c r="C48" s="141" t="s">
        <v>110</v>
      </c>
      <c r="D48" s="142">
        <v>0</v>
      </c>
      <c r="E48" s="142">
        <v>0</v>
      </c>
      <c r="F48" s="142">
        <v>0</v>
      </c>
      <c r="G48" s="142">
        <v>0</v>
      </c>
      <c r="H48" s="142">
        <v>0</v>
      </c>
      <c r="I48" s="86">
        <v>0</v>
      </c>
      <c r="J48" s="86">
        <v>0</v>
      </c>
      <c r="K48" s="176">
        <v>0</v>
      </c>
    </row>
    <row r="49" spans="1:11" ht="15.75" customHeight="1">
      <c r="A49" s="141" t="s">
        <v>450</v>
      </c>
      <c r="B49" s="141" t="s">
        <v>569</v>
      </c>
      <c r="C49" s="141" t="s">
        <v>111</v>
      </c>
      <c r="D49" s="142">
        <v>0</v>
      </c>
      <c r="E49" s="142">
        <v>0</v>
      </c>
      <c r="F49" s="142">
        <v>0</v>
      </c>
      <c r="G49" s="142">
        <v>0</v>
      </c>
      <c r="H49" s="142">
        <v>0</v>
      </c>
      <c r="I49" s="86">
        <v>0</v>
      </c>
      <c r="J49" s="86">
        <v>0</v>
      </c>
      <c r="K49" s="176">
        <v>0</v>
      </c>
    </row>
    <row r="50" spans="1:11" ht="14.25" customHeight="1">
      <c r="A50" s="141" t="s">
        <v>450</v>
      </c>
      <c r="B50" s="141" t="s">
        <v>569</v>
      </c>
      <c r="C50" s="141" t="s">
        <v>112</v>
      </c>
      <c r="D50" s="142">
        <v>0</v>
      </c>
      <c r="E50" s="142">
        <v>0</v>
      </c>
      <c r="F50" s="142">
        <v>0</v>
      </c>
      <c r="G50" s="142">
        <v>0</v>
      </c>
      <c r="H50" s="142">
        <v>0</v>
      </c>
      <c r="I50" s="86">
        <v>0</v>
      </c>
      <c r="J50" s="86">
        <v>0</v>
      </c>
      <c r="K50" s="176">
        <v>0</v>
      </c>
    </row>
    <row r="51" spans="1:11" ht="16.5" customHeight="1">
      <c r="A51" s="141" t="s">
        <v>450</v>
      </c>
      <c r="B51" s="141" t="s">
        <v>569</v>
      </c>
      <c r="C51" s="141" t="s">
        <v>113</v>
      </c>
      <c r="D51" s="142">
        <v>0</v>
      </c>
      <c r="E51" s="142">
        <v>0</v>
      </c>
      <c r="F51" s="142">
        <v>0</v>
      </c>
      <c r="G51" s="142">
        <v>0</v>
      </c>
      <c r="H51" s="142">
        <v>0</v>
      </c>
      <c r="I51" s="86">
        <v>0</v>
      </c>
      <c r="J51" s="86">
        <v>0</v>
      </c>
      <c r="K51" s="176">
        <v>0</v>
      </c>
    </row>
    <row r="52" spans="1:11" ht="18" customHeight="1">
      <c r="A52" s="141" t="s">
        <v>450</v>
      </c>
      <c r="B52" s="141" t="s">
        <v>569</v>
      </c>
      <c r="C52" s="141" t="s">
        <v>114</v>
      </c>
      <c r="D52" s="142">
        <v>0</v>
      </c>
      <c r="E52" s="142">
        <v>0</v>
      </c>
      <c r="F52" s="142">
        <v>0</v>
      </c>
      <c r="G52" s="142">
        <v>0</v>
      </c>
      <c r="H52" s="142">
        <v>0</v>
      </c>
      <c r="I52" s="86">
        <v>0</v>
      </c>
      <c r="J52" s="86">
        <v>0</v>
      </c>
      <c r="K52" s="176">
        <v>0</v>
      </c>
    </row>
    <row r="53" spans="1:11" ht="18.75" customHeight="1">
      <c r="A53" s="141" t="s">
        <v>450</v>
      </c>
      <c r="B53" s="141" t="s">
        <v>569</v>
      </c>
      <c r="C53" s="141" t="s">
        <v>115</v>
      </c>
      <c r="D53" s="142">
        <v>0</v>
      </c>
      <c r="E53" s="142">
        <v>0</v>
      </c>
      <c r="F53" s="142">
        <v>0</v>
      </c>
      <c r="G53" s="142">
        <v>0</v>
      </c>
      <c r="H53" s="142">
        <v>0</v>
      </c>
      <c r="I53" s="86">
        <v>0</v>
      </c>
      <c r="J53" s="86">
        <v>0</v>
      </c>
      <c r="K53" s="176">
        <v>0</v>
      </c>
    </row>
    <row r="54" spans="1:11" ht="15.75" customHeight="1">
      <c r="A54" s="141" t="s">
        <v>450</v>
      </c>
      <c r="B54" s="141" t="s">
        <v>569</v>
      </c>
      <c r="C54" s="141" t="s">
        <v>116</v>
      </c>
      <c r="D54" s="142">
        <v>0</v>
      </c>
      <c r="E54" s="142">
        <v>0</v>
      </c>
      <c r="F54" s="142">
        <v>0</v>
      </c>
      <c r="G54" s="142">
        <v>0</v>
      </c>
      <c r="H54" s="142">
        <v>0</v>
      </c>
      <c r="I54" s="86">
        <v>0</v>
      </c>
      <c r="J54" s="86">
        <v>0</v>
      </c>
      <c r="K54" s="176">
        <v>0</v>
      </c>
    </row>
    <row r="55" spans="1:11" ht="16.5" customHeight="1">
      <c r="A55" s="141" t="s">
        <v>450</v>
      </c>
      <c r="B55" s="141" t="s">
        <v>569</v>
      </c>
      <c r="C55" s="141" t="s">
        <v>124</v>
      </c>
      <c r="D55" s="142">
        <v>0</v>
      </c>
      <c r="E55" s="142">
        <v>0</v>
      </c>
      <c r="F55" s="142">
        <v>0</v>
      </c>
      <c r="G55" s="142">
        <v>0</v>
      </c>
      <c r="H55" s="142">
        <v>0</v>
      </c>
      <c r="I55" s="86">
        <v>0</v>
      </c>
      <c r="J55" s="86">
        <v>0</v>
      </c>
      <c r="K55" s="176">
        <v>0</v>
      </c>
    </row>
    <row r="56" spans="1:11" ht="17.25" customHeight="1">
      <c r="A56" s="141" t="s">
        <v>450</v>
      </c>
      <c r="B56" s="141" t="s">
        <v>569</v>
      </c>
      <c r="C56" s="141" t="s">
        <v>125</v>
      </c>
      <c r="D56" s="142">
        <v>0</v>
      </c>
      <c r="E56" s="142">
        <v>0</v>
      </c>
      <c r="F56" s="142">
        <v>0</v>
      </c>
      <c r="G56" s="142">
        <v>0</v>
      </c>
      <c r="H56" s="142">
        <v>0</v>
      </c>
      <c r="I56" s="86">
        <v>0</v>
      </c>
      <c r="J56" s="86">
        <v>0</v>
      </c>
      <c r="K56" s="176">
        <v>0</v>
      </c>
    </row>
    <row r="57" spans="1:11" ht="16.5" customHeight="1">
      <c r="A57" s="141" t="s">
        <v>450</v>
      </c>
      <c r="B57" s="141" t="s">
        <v>569</v>
      </c>
      <c r="C57" s="141" t="s">
        <v>126</v>
      </c>
      <c r="D57" s="142">
        <v>0</v>
      </c>
      <c r="E57" s="142">
        <v>0</v>
      </c>
      <c r="F57" s="142">
        <v>0</v>
      </c>
      <c r="G57" s="142">
        <v>0</v>
      </c>
      <c r="H57" s="142">
        <v>0</v>
      </c>
      <c r="I57" s="86">
        <v>0</v>
      </c>
      <c r="J57" s="86">
        <v>0</v>
      </c>
      <c r="K57" s="176">
        <v>0</v>
      </c>
    </row>
    <row r="58" spans="1:11" ht="14.25" customHeight="1">
      <c r="A58" s="141" t="s">
        <v>450</v>
      </c>
      <c r="B58" s="141" t="s">
        <v>569</v>
      </c>
      <c r="C58" s="141" t="s">
        <v>478</v>
      </c>
      <c r="D58" s="142">
        <v>0</v>
      </c>
      <c r="E58" s="142">
        <v>0</v>
      </c>
      <c r="F58" s="142">
        <v>0</v>
      </c>
      <c r="G58" s="142">
        <v>0</v>
      </c>
      <c r="H58" s="142">
        <v>0</v>
      </c>
      <c r="I58" s="86">
        <v>0</v>
      </c>
      <c r="J58" s="86">
        <v>0</v>
      </c>
      <c r="K58" s="176">
        <v>0</v>
      </c>
    </row>
    <row r="59" spans="1:11" ht="16.5" customHeight="1">
      <c r="A59" s="141" t="s">
        <v>450</v>
      </c>
      <c r="B59" s="141" t="s">
        <v>569</v>
      </c>
      <c r="C59" s="141" t="s">
        <v>558</v>
      </c>
      <c r="D59" s="142">
        <v>0</v>
      </c>
      <c r="E59" s="142">
        <v>0</v>
      </c>
      <c r="F59" s="142">
        <v>0</v>
      </c>
      <c r="G59" s="142">
        <v>0</v>
      </c>
      <c r="H59" s="142">
        <v>0</v>
      </c>
      <c r="I59" s="86">
        <v>0</v>
      </c>
      <c r="J59" s="86">
        <v>0</v>
      </c>
      <c r="K59" s="176">
        <v>0</v>
      </c>
    </row>
    <row r="60" spans="1:11">
      <c r="A60" s="141" t="s">
        <v>285</v>
      </c>
      <c r="B60" s="141" t="s">
        <v>400</v>
      </c>
      <c r="C60" s="141" t="s">
        <v>90</v>
      </c>
      <c r="D60" s="142">
        <v>0</v>
      </c>
      <c r="E60" s="142">
        <v>9</v>
      </c>
      <c r="F60" s="142">
        <v>0</v>
      </c>
      <c r="G60" s="142">
        <v>0</v>
      </c>
      <c r="H60" s="142">
        <v>9</v>
      </c>
      <c r="I60" s="86">
        <v>24151.46</v>
      </c>
      <c r="J60" s="86">
        <v>1924.08</v>
      </c>
      <c r="K60" s="176">
        <v>213.79</v>
      </c>
    </row>
    <row r="61" spans="1:11">
      <c r="A61" s="141" t="s">
        <v>285</v>
      </c>
      <c r="B61" s="141" t="s">
        <v>400</v>
      </c>
      <c r="C61" s="141" t="s">
        <v>91</v>
      </c>
      <c r="D61" s="142">
        <v>1</v>
      </c>
      <c r="E61" s="142">
        <v>4</v>
      </c>
      <c r="F61" s="142">
        <v>0</v>
      </c>
      <c r="G61" s="142">
        <v>0</v>
      </c>
      <c r="H61" s="142">
        <v>5</v>
      </c>
      <c r="I61" s="86">
        <v>16740.099999999999</v>
      </c>
      <c r="J61" s="86">
        <v>2697.72</v>
      </c>
      <c r="K61" s="176">
        <v>539.54</v>
      </c>
    </row>
    <row r="62" spans="1:11">
      <c r="A62" s="141" t="s">
        <v>285</v>
      </c>
      <c r="B62" s="141" t="s">
        <v>400</v>
      </c>
      <c r="C62" s="141" t="s">
        <v>110</v>
      </c>
      <c r="D62" s="142">
        <v>0</v>
      </c>
      <c r="E62" s="142">
        <v>0</v>
      </c>
      <c r="F62" s="142">
        <v>1</v>
      </c>
      <c r="G62" s="142">
        <v>0</v>
      </c>
      <c r="H62" s="142">
        <v>1</v>
      </c>
      <c r="I62" s="86">
        <v>4305.41</v>
      </c>
      <c r="J62" s="86">
        <v>780.66</v>
      </c>
      <c r="K62" s="176">
        <v>780.66</v>
      </c>
    </row>
    <row r="63" spans="1:11">
      <c r="A63" s="141" t="s">
        <v>285</v>
      </c>
      <c r="B63" s="141" t="s">
        <v>400</v>
      </c>
      <c r="C63" s="141" t="s">
        <v>111</v>
      </c>
      <c r="D63" s="142">
        <v>4</v>
      </c>
      <c r="E63" s="142">
        <v>4</v>
      </c>
      <c r="F63" s="142">
        <v>1</v>
      </c>
      <c r="G63" s="142">
        <v>0</v>
      </c>
      <c r="H63" s="142">
        <v>9</v>
      </c>
      <c r="I63" s="86">
        <v>48750.43</v>
      </c>
      <c r="J63" s="86">
        <v>7868.24</v>
      </c>
      <c r="K63" s="176">
        <v>874.25</v>
      </c>
    </row>
    <row r="64" spans="1:11">
      <c r="A64" s="141" t="s">
        <v>285</v>
      </c>
      <c r="B64" s="141" t="s">
        <v>400</v>
      </c>
      <c r="C64" s="141" t="s">
        <v>112</v>
      </c>
      <c r="D64" s="142">
        <v>33</v>
      </c>
      <c r="E64" s="142">
        <v>4</v>
      </c>
      <c r="F64" s="142">
        <v>0</v>
      </c>
      <c r="G64" s="142">
        <v>0</v>
      </c>
      <c r="H64" s="142">
        <v>37</v>
      </c>
      <c r="I64" s="86">
        <v>183800.01</v>
      </c>
      <c r="J64" s="86">
        <v>37488.35</v>
      </c>
      <c r="K64" s="176">
        <v>1013.2</v>
      </c>
    </row>
    <row r="65" spans="1:11">
      <c r="A65" s="141" t="s">
        <v>285</v>
      </c>
      <c r="B65" s="141" t="s">
        <v>400</v>
      </c>
      <c r="C65" s="141" t="s">
        <v>113</v>
      </c>
      <c r="D65" s="142">
        <v>28</v>
      </c>
      <c r="E65" s="142">
        <v>7</v>
      </c>
      <c r="F65" s="142">
        <v>0</v>
      </c>
      <c r="G65" s="142">
        <v>0</v>
      </c>
      <c r="H65" s="142">
        <v>35</v>
      </c>
      <c r="I65" s="86">
        <v>109833.75</v>
      </c>
      <c r="J65" s="86">
        <v>33965.57</v>
      </c>
      <c r="K65" s="176">
        <v>970.44</v>
      </c>
    </row>
    <row r="66" spans="1:11">
      <c r="A66" s="141" t="s">
        <v>285</v>
      </c>
      <c r="B66" s="141" t="s">
        <v>400</v>
      </c>
      <c r="C66" s="141" t="s">
        <v>114</v>
      </c>
      <c r="D66" s="142">
        <v>12</v>
      </c>
      <c r="E66" s="142">
        <v>4</v>
      </c>
      <c r="F66" s="142">
        <v>0</v>
      </c>
      <c r="G66" s="142">
        <v>0</v>
      </c>
      <c r="H66" s="142">
        <v>16</v>
      </c>
      <c r="I66" s="86">
        <v>97916.46</v>
      </c>
      <c r="J66" s="86">
        <v>17588.490000000002</v>
      </c>
      <c r="K66" s="176">
        <v>1099.28</v>
      </c>
    </row>
    <row r="67" spans="1:11">
      <c r="A67" s="141" t="s">
        <v>285</v>
      </c>
      <c r="B67" s="141" t="s">
        <v>400</v>
      </c>
      <c r="C67" s="141" t="s">
        <v>115</v>
      </c>
      <c r="D67" s="142">
        <v>1</v>
      </c>
      <c r="E67" s="142">
        <v>5</v>
      </c>
      <c r="F67" s="142">
        <v>0</v>
      </c>
      <c r="G67" s="142">
        <v>0</v>
      </c>
      <c r="H67" s="142">
        <v>6</v>
      </c>
      <c r="I67" s="86">
        <v>46466.7</v>
      </c>
      <c r="J67" s="86">
        <v>5269.5</v>
      </c>
      <c r="K67" s="176">
        <v>878.25</v>
      </c>
    </row>
    <row r="68" spans="1:11">
      <c r="A68" s="141" t="s">
        <v>285</v>
      </c>
      <c r="B68" s="141" t="s">
        <v>400</v>
      </c>
      <c r="C68" s="141" t="s">
        <v>116</v>
      </c>
      <c r="D68" s="142">
        <v>0</v>
      </c>
      <c r="E68" s="142">
        <v>4</v>
      </c>
      <c r="F68" s="142">
        <v>0</v>
      </c>
      <c r="G68" s="142">
        <v>0</v>
      </c>
      <c r="H68" s="142">
        <v>4</v>
      </c>
      <c r="I68" s="86">
        <v>14058.09</v>
      </c>
      <c r="J68" s="86">
        <v>3807.61</v>
      </c>
      <c r="K68" s="176">
        <v>951.9</v>
      </c>
    </row>
    <row r="69" spans="1:11">
      <c r="A69" s="141" t="s">
        <v>285</v>
      </c>
      <c r="B69" s="141" t="s">
        <v>400</v>
      </c>
      <c r="C69" s="141" t="s">
        <v>124</v>
      </c>
      <c r="D69" s="142">
        <v>0</v>
      </c>
      <c r="E69" s="142">
        <v>3</v>
      </c>
      <c r="F69" s="142">
        <v>0</v>
      </c>
      <c r="G69" s="142">
        <v>0</v>
      </c>
      <c r="H69" s="142">
        <v>3</v>
      </c>
      <c r="I69" s="86">
        <v>7270.48</v>
      </c>
      <c r="J69" s="86">
        <v>1978.91</v>
      </c>
      <c r="K69" s="176">
        <v>659.64</v>
      </c>
    </row>
    <row r="70" spans="1:11">
      <c r="A70" s="141" t="s">
        <v>285</v>
      </c>
      <c r="B70" s="141" t="s">
        <v>400</v>
      </c>
      <c r="C70" s="141" t="s">
        <v>125</v>
      </c>
      <c r="D70" s="142">
        <v>0</v>
      </c>
      <c r="E70" s="142">
        <v>0</v>
      </c>
      <c r="F70" s="142">
        <v>0</v>
      </c>
      <c r="G70" s="142">
        <v>0</v>
      </c>
      <c r="H70" s="142">
        <v>0</v>
      </c>
      <c r="I70" s="86">
        <v>0</v>
      </c>
      <c r="J70" s="86">
        <v>0</v>
      </c>
      <c r="K70" s="176">
        <v>0</v>
      </c>
    </row>
    <row r="71" spans="1:11">
      <c r="A71" s="141" t="s">
        <v>285</v>
      </c>
      <c r="B71" s="141" t="s">
        <v>400</v>
      </c>
      <c r="C71" s="141" t="s">
        <v>126</v>
      </c>
      <c r="D71" s="142">
        <v>0</v>
      </c>
      <c r="E71" s="142">
        <v>0</v>
      </c>
      <c r="F71" s="142">
        <v>0</v>
      </c>
      <c r="G71" s="142">
        <v>0</v>
      </c>
      <c r="H71" s="142">
        <v>0</v>
      </c>
      <c r="I71" s="86">
        <v>0</v>
      </c>
      <c r="J71" s="86">
        <v>0</v>
      </c>
      <c r="K71" s="176">
        <v>0</v>
      </c>
    </row>
    <row r="72" spans="1:11">
      <c r="A72" s="141" t="s">
        <v>285</v>
      </c>
      <c r="B72" s="141" t="s">
        <v>400</v>
      </c>
      <c r="C72" s="141" t="s">
        <v>478</v>
      </c>
      <c r="D72" s="142">
        <v>0</v>
      </c>
      <c r="E72" s="142">
        <v>1</v>
      </c>
      <c r="F72" s="142">
        <v>0</v>
      </c>
      <c r="G72" s="142">
        <v>0</v>
      </c>
      <c r="H72" s="142">
        <v>1</v>
      </c>
      <c r="I72" s="86">
        <v>1290.8900000000001</v>
      </c>
      <c r="J72" s="86">
        <v>894.63</v>
      </c>
      <c r="K72" s="176">
        <v>894.63</v>
      </c>
    </row>
    <row r="73" spans="1:11">
      <c r="A73" s="141" t="s">
        <v>285</v>
      </c>
      <c r="B73" s="141" t="s">
        <v>400</v>
      </c>
      <c r="C73" s="141" t="s">
        <v>558</v>
      </c>
      <c r="D73" s="142">
        <v>79</v>
      </c>
      <c r="E73" s="142">
        <v>45</v>
      </c>
      <c r="F73" s="142">
        <v>2</v>
      </c>
      <c r="G73" s="142">
        <v>0</v>
      </c>
      <c r="H73" s="142">
        <v>126</v>
      </c>
      <c r="I73" s="86">
        <v>554583.78</v>
      </c>
      <c r="J73" s="86">
        <v>114263.76</v>
      </c>
      <c r="K73" s="176">
        <v>906.86</v>
      </c>
    </row>
    <row r="74" spans="1:11">
      <c r="A74" s="141" t="s">
        <v>288</v>
      </c>
      <c r="B74" s="141" t="s">
        <v>401</v>
      </c>
      <c r="C74" s="141" t="s">
        <v>90</v>
      </c>
      <c r="D74" s="142">
        <v>0</v>
      </c>
      <c r="E74" s="142">
        <v>0</v>
      </c>
      <c r="F74" s="142">
        <v>0</v>
      </c>
      <c r="G74" s="142">
        <v>0</v>
      </c>
      <c r="H74" s="142">
        <v>0</v>
      </c>
      <c r="I74" s="86">
        <v>0</v>
      </c>
      <c r="J74" s="86">
        <v>0</v>
      </c>
      <c r="K74" s="176">
        <v>0</v>
      </c>
    </row>
    <row r="75" spans="1:11">
      <c r="A75" s="141" t="s">
        <v>288</v>
      </c>
      <c r="B75" s="141" t="s">
        <v>401</v>
      </c>
      <c r="C75" s="141" t="s">
        <v>91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86">
        <v>0</v>
      </c>
      <c r="J75" s="86">
        <v>0</v>
      </c>
      <c r="K75" s="176">
        <v>0</v>
      </c>
    </row>
    <row r="76" spans="1:11">
      <c r="A76" s="141" t="s">
        <v>288</v>
      </c>
      <c r="B76" s="141" t="s">
        <v>401</v>
      </c>
      <c r="C76" s="141" t="s">
        <v>110</v>
      </c>
      <c r="D76" s="142">
        <v>0</v>
      </c>
      <c r="E76" s="142">
        <v>0</v>
      </c>
      <c r="F76" s="142">
        <v>0</v>
      </c>
      <c r="G76" s="142">
        <v>0</v>
      </c>
      <c r="H76" s="142">
        <v>0</v>
      </c>
      <c r="I76" s="86">
        <v>0</v>
      </c>
      <c r="J76" s="86">
        <v>0</v>
      </c>
      <c r="K76" s="176">
        <v>0</v>
      </c>
    </row>
    <row r="77" spans="1:11">
      <c r="A77" s="141" t="s">
        <v>288</v>
      </c>
      <c r="B77" s="141" t="s">
        <v>401</v>
      </c>
      <c r="C77" s="141" t="s">
        <v>111</v>
      </c>
      <c r="D77" s="142">
        <v>0</v>
      </c>
      <c r="E77" s="142">
        <v>0</v>
      </c>
      <c r="F77" s="142">
        <v>0</v>
      </c>
      <c r="G77" s="142">
        <v>0</v>
      </c>
      <c r="H77" s="142">
        <v>0</v>
      </c>
      <c r="I77" s="86">
        <v>0</v>
      </c>
      <c r="J77" s="86">
        <v>0</v>
      </c>
      <c r="K77" s="176">
        <v>0</v>
      </c>
    </row>
    <row r="78" spans="1:11">
      <c r="A78" s="141" t="s">
        <v>288</v>
      </c>
      <c r="B78" s="141" t="s">
        <v>401</v>
      </c>
      <c r="C78" s="141" t="s">
        <v>112</v>
      </c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86">
        <v>0</v>
      </c>
      <c r="J78" s="86">
        <v>0</v>
      </c>
      <c r="K78" s="176">
        <v>0</v>
      </c>
    </row>
    <row r="79" spans="1:11">
      <c r="A79" s="141" t="s">
        <v>288</v>
      </c>
      <c r="B79" s="141" t="s">
        <v>401</v>
      </c>
      <c r="C79" s="141" t="s">
        <v>113</v>
      </c>
      <c r="D79" s="142">
        <v>0</v>
      </c>
      <c r="E79" s="142">
        <v>0</v>
      </c>
      <c r="F79" s="142">
        <v>0</v>
      </c>
      <c r="G79" s="142">
        <v>0</v>
      </c>
      <c r="H79" s="142">
        <v>0</v>
      </c>
      <c r="I79" s="86">
        <v>0</v>
      </c>
      <c r="J79" s="86">
        <v>0</v>
      </c>
      <c r="K79" s="176">
        <v>0</v>
      </c>
    </row>
    <row r="80" spans="1:11">
      <c r="A80" s="141" t="s">
        <v>288</v>
      </c>
      <c r="B80" s="141" t="s">
        <v>401</v>
      </c>
      <c r="C80" s="141" t="s">
        <v>114</v>
      </c>
      <c r="D80" s="142">
        <v>0</v>
      </c>
      <c r="E80" s="142">
        <v>0</v>
      </c>
      <c r="F80" s="142">
        <v>0</v>
      </c>
      <c r="G80" s="142">
        <v>0</v>
      </c>
      <c r="H80" s="142">
        <v>0</v>
      </c>
      <c r="I80" s="86">
        <v>0</v>
      </c>
      <c r="J80" s="86">
        <v>0</v>
      </c>
      <c r="K80" s="176">
        <v>0</v>
      </c>
    </row>
    <row r="81" spans="1:11">
      <c r="A81" s="141" t="s">
        <v>288</v>
      </c>
      <c r="B81" s="141" t="s">
        <v>401</v>
      </c>
      <c r="C81" s="141" t="s">
        <v>115</v>
      </c>
      <c r="D81" s="142">
        <v>0</v>
      </c>
      <c r="E81" s="142">
        <v>0</v>
      </c>
      <c r="F81" s="142">
        <v>0</v>
      </c>
      <c r="G81" s="142">
        <v>0</v>
      </c>
      <c r="H81" s="142">
        <v>0</v>
      </c>
      <c r="I81" s="86">
        <v>0</v>
      </c>
      <c r="J81" s="86">
        <v>0</v>
      </c>
      <c r="K81" s="176">
        <v>0</v>
      </c>
    </row>
    <row r="82" spans="1:11">
      <c r="A82" s="141" t="s">
        <v>288</v>
      </c>
      <c r="B82" s="141" t="s">
        <v>401</v>
      </c>
      <c r="C82" s="141" t="s">
        <v>116</v>
      </c>
      <c r="D82" s="142">
        <v>0</v>
      </c>
      <c r="E82" s="142">
        <v>0</v>
      </c>
      <c r="F82" s="142">
        <v>0</v>
      </c>
      <c r="G82" s="142">
        <v>0</v>
      </c>
      <c r="H82" s="142">
        <v>0</v>
      </c>
      <c r="I82" s="86">
        <v>0</v>
      </c>
      <c r="J82" s="86">
        <v>0</v>
      </c>
      <c r="K82" s="176">
        <v>0</v>
      </c>
    </row>
    <row r="83" spans="1:11">
      <c r="A83" s="141" t="s">
        <v>288</v>
      </c>
      <c r="B83" s="141" t="s">
        <v>401</v>
      </c>
      <c r="C83" s="141" t="s">
        <v>124</v>
      </c>
      <c r="D83" s="142">
        <v>0</v>
      </c>
      <c r="E83" s="142">
        <v>0</v>
      </c>
      <c r="F83" s="142">
        <v>0</v>
      </c>
      <c r="G83" s="142">
        <v>0</v>
      </c>
      <c r="H83" s="142">
        <v>0</v>
      </c>
      <c r="I83" s="86">
        <v>0</v>
      </c>
      <c r="J83" s="86">
        <v>0</v>
      </c>
      <c r="K83" s="176">
        <v>0</v>
      </c>
    </row>
    <row r="84" spans="1:11">
      <c r="A84" s="141" t="s">
        <v>288</v>
      </c>
      <c r="B84" s="141" t="s">
        <v>401</v>
      </c>
      <c r="C84" s="141" t="s">
        <v>125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86">
        <v>0</v>
      </c>
      <c r="J84" s="86">
        <v>0</v>
      </c>
      <c r="K84" s="176">
        <v>0</v>
      </c>
    </row>
    <row r="85" spans="1:11">
      <c r="A85" s="141" t="s">
        <v>288</v>
      </c>
      <c r="B85" s="141" t="s">
        <v>401</v>
      </c>
      <c r="C85" s="141" t="s">
        <v>126</v>
      </c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86">
        <v>0</v>
      </c>
      <c r="J85" s="86">
        <v>0</v>
      </c>
      <c r="K85" s="176">
        <v>0</v>
      </c>
    </row>
    <row r="86" spans="1:11">
      <c r="A86" s="141" t="s">
        <v>288</v>
      </c>
      <c r="B86" s="141" t="s">
        <v>401</v>
      </c>
      <c r="C86" s="141" t="s">
        <v>478</v>
      </c>
      <c r="D86" s="142">
        <v>0</v>
      </c>
      <c r="E86" s="142">
        <v>0</v>
      </c>
      <c r="F86" s="142">
        <v>0</v>
      </c>
      <c r="G86" s="142">
        <v>0</v>
      </c>
      <c r="H86" s="142">
        <v>0</v>
      </c>
      <c r="I86" s="86">
        <v>0</v>
      </c>
      <c r="J86" s="86">
        <v>0</v>
      </c>
      <c r="K86" s="176">
        <v>0</v>
      </c>
    </row>
    <row r="87" spans="1:11">
      <c r="A87" s="141" t="s">
        <v>288</v>
      </c>
      <c r="B87" s="141" t="s">
        <v>401</v>
      </c>
      <c r="C87" s="141" t="s">
        <v>558</v>
      </c>
      <c r="D87" s="142">
        <v>0</v>
      </c>
      <c r="E87" s="142">
        <v>0</v>
      </c>
      <c r="F87" s="142">
        <v>0</v>
      </c>
      <c r="G87" s="142">
        <v>0</v>
      </c>
      <c r="H87" s="142">
        <v>0</v>
      </c>
      <c r="I87" s="86">
        <v>0</v>
      </c>
      <c r="J87" s="86">
        <v>0</v>
      </c>
      <c r="K87" s="176">
        <v>0</v>
      </c>
    </row>
    <row r="88" spans="1:11">
      <c r="A88" s="141" t="s">
        <v>446</v>
      </c>
      <c r="B88" s="141" t="s">
        <v>420</v>
      </c>
      <c r="C88" s="141" t="s">
        <v>90</v>
      </c>
      <c r="D88" s="142">
        <v>0</v>
      </c>
      <c r="E88" s="142">
        <v>0</v>
      </c>
      <c r="F88" s="142">
        <v>0</v>
      </c>
      <c r="G88" s="142">
        <v>0</v>
      </c>
      <c r="H88" s="142">
        <v>0</v>
      </c>
      <c r="I88" s="86">
        <v>0</v>
      </c>
      <c r="J88" s="86">
        <v>0</v>
      </c>
      <c r="K88" s="176">
        <v>0</v>
      </c>
    </row>
    <row r="89" spans="1:11">
      <c r="A89" s="141" t="s">
        <v>446</v>
      </c>
      <c r="B89" s="141" t="s">
        <v>420</v>
      </c>
      <c r="C89" s="141" t="s">
        <v>91</v>
      </c>
      <c r="D89" s="142">
        <v>0</v>
      </c>
      <c r="E89" s="142">
        <v>0</v>
      </c>
      <c r="F89" s="142">
        <v>0</v>
      </c>
      <c r="G89" s="142">
        <v>0</v>
      </c>
      <c r="H89" s="142">
        <v>0</v>
      </c>
      <c r="I89" s="86">
        <v>0</v>
      </c>
      <c r="J89" s="86">
        <v>0</v>
      </c>
      <c r="K89" s="176">
        <v>0</v>
      </c>
    </row>
    <row r="90" spans="1:11">
      <c r="A90" s="141" t="s">
        <v>446</v>
      </c>
      <c r="B90" s="141" t="s">
        <v>420</v>
      </c>
      <c r="C90" s="141" t="s">
        <v>110</v>
      </c>
      <c r="D90" s="142">
        <v>0</v>
      </c>
      <c r="E90" s="142">
        <v>0</v>
      </c>
      <c r="F90" s="142">
        <v>0</v>
      </c>
      <c r="G90" s="142">
        <v>0</v>
      </c>
      <c r="H90" s="142">
        <v>0</v>
      </c>
      <c r="I90" s="86">
        <v>0</v>
      </c>
      <c r="J90" s="86">
        <v>0</v>
      </c>
      <c r="K90" s="176">
        <v>0</v>
      </c>
    </row>
    <row r="91" spans="1:11">
      <c r="A91" s="141" t="s">
        <v>446</v>
      </c>
      <c r="B91" s="141" t="s">
        <v>420</v>
      </c>
      <c r="C91" s="141" t="s">
        <v>111</v>
      </c>
      <c r="D91" s="142">
        <v>0</v>
      </c>
      <c r="E91" s="142">
        <v>0</v>
      </c>
      <c r="F91" s="142">
        <v>0</v>
      </c>
      <c r="G91" s="142">
        <v>0</v>
      </c>
      <c r="H91" s="142">
        <v>0</v>
      </c>
      <c r="I91" s="86">
        <v>0</v>
      </c>
      <c r="J91" s="86">
        <v>0</v>
      </c>
      <c r="K91" s="176">
        <v>0</v>
      </c>
    </row>
    <row r="92" spans="1:11">
      <c r="A92" s="141" t="s">
        <v>446</v>
      </c>
      <c r="B92" s="141" t="s">
        <v>420</v>
      </c>
      <c r="C92" s="141" t="s">
        <v>112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86">
        <v>0</v>
      </c>
      <c r="J92" s="86">
        <v>0</v>
      </c>
      <c r="K92" s="176">
        <v>0</v>
      </c>
    </row>
    <row r="93" spans="1:11">
      <c r="A93" s="141" t="s">
        <v>446</v>
      </c>
      <c r="B93" s="141" t="s">
        <v>420</v>
      </c>
      <c r="C93" s="141" t="s">
        <v>113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86">
        <v>0</v>
      </c>
      <c r="J93" s="86">
        <v>0</v>
      </c>
      <c r="K93" s="176">
        <v>0</v>
      </c>
    </row>
    <row r="94" spans="1:11">
      <c r="A94" s="141" t="s">
        <v>446</v>
      </c>
      <c r="B94" s="141" t="s">
        <v>420</v>
      </c>
      <c r="C94" s="141" t="s">
        <v>114</v>
      </c>
      <c r="D94" s="142">
        <v>0</v>
      </c>
      <c r="E94" s="142">
        <v>0</v>
      </c>
      <c r="F94" s="142">
        <v>0</v>
      </c>
      <c r="G94" s="142">
        <v>0</v>
      </c>
      <c r="H94" s="142">
        <v>0</v>
      </c>
      <c r="I94" s="86">
        <v>0</v>
      </c>
      <c r="J94" s="86">
        <v>0</v>
      </c>
      <c r="K94" s="176">
        <v>0</v>
      </c>
    </row>
    <row r="95" spans="1:11">
      <c r="A95" s="141" t="s">
        <v>446</v>
      </c>
      <c r="B95" s="141" t="s">
        <v>420</v>
      </c>
      <c r="C95" s="141" t="s">
        <v>115</v>
      </c>
      <c r="D95" s="142">
        <v>0</v>
      </c>
      <c r="E95" s="142">
        <v>0</v>
      </c>
      <c r="F95" s="142">
        <v>0</v>
      </c>
      <c r="G95" s="142">
        <v>0</v>
      </c>
      <c r="H95" s="142">
        <v>0</v>
      </c>
      <c r="I95" s="86">
        <v>0</v>
      </c>
      <c r="J95" s="86">
        <v>0</v>
      </c>
      <c r="K95" s="176">
        <v>0</v>
      </c>
    </row>
    <row r="96" spans="1:11">
      <c r="A96" s="141" t="s">
        <v>446</v>
      </c>
      <c r="B96" s="141" t="s">
        <v>420</v>
      </c>
      <c r="C96" s="141" t="s">
        <v>116</v>
      </c>
      <c r="D96" s="142">
        <v>0</v>
      </c>
      <c r="E96" s="142">
        <v>0</v>
      </c>
      <c r="F96" s="142">
        <v>0</v>
      </c>
      <c r="G96" s="142">
        <v>0</v>
      </c>
      <c r="H96" s="142">
        <v>0</v>
      </c>
      <c r="I96" s="86">
        <v>0</v>
      </c>
      <c r="J96" s="86">
        <v>0</v>
      </c>
      <c r="K96" s="176">
        <v>0</v>
      </c>
    </row>
    <row r="97" spans="1:11">
      <c r="A97" s="141" t="s">
        <v>446</v>
      </c>
      <c r="B97" s="141" t="s">
        <v>420</v>
      </c>
      <c r="C97" s="141" t="s">
        <v>124</v>
      </c>
      <c r="D97" s="142">
        <v>0</v>
      </c>
      <c r="E97" s="142">
        <v>0</v>
      </c>
      <c r="F97" s="142">
        <v>0</v>
      </c>
      <c r="G97" s="142">
        <v>0</v>
      </c>
      <c r="H97" s="142">
        <v>0</v>
      </c>
      <c r="I97" s="86">
        <v>0</v>
      </c>
      <c r="J97" s="86">
        <v>0</v>
      </c>
      <c r="K97" s="176">
        <v>0</v>
      </c>
    </row>
    <row r="98" spans="1:11">
      <c r="A98" s="141" t="s">
        <v>446</v>
      </c>
      <c r="B98" s="141" t="s">
        <v>420</v>
      </c>
      <c r="C98" s="141" t="s">
        <v>125</v>
      </c>
      <c r="D98" s="142">
        <v>0</v>
      </c>
      <c r="E98" s="142">
        <v>0</v>
      </c>
      <c r="F98" s="142">
        <v>0</v>
      </c>
      <c r="G98" s="142">
        <v>0</v>
      </c>
      <c r="H98" s="142">
        <v>0</v>
      </c>
      <c r="I98" s="86">
        <v>0</v>
      </c>
      <c r="J98" s="86">
        <v>0</v>
      </c>
      <c r="K98" s="176">
        <v>0</v>
      </c>
    </row>
    <row r="99" spans="1:11">
      <c r="A99" s="141" t="s">
        <v>446</v>
      </c>
      <c r="B99" s="141" t="s">
        <v>420</v>
      </c>
      <c r="C99" s="141" t="s">
        <v>126</v>
      </c>
      <c r="D99" s="142">
        <v>0</v>
      </c>
      <c r="E99" s="142">
        <v>0</v>
      </c>
      <c r="F99" s="142">
        <v>0</v>
      </c>
      <c r="G99" s="142">
        <v>0</v>
      </c>
      <c r="H99" s="142">
        <v>0</v>
      </c>
      <c r="I99" s="86">
        <v>0</v>
      </c>
      <c r="J99" s="86">
        <v>0</v>
      </c>
      <c r="K99" s="176">
        <v>0</v>
      </c>
    </row>
    <row r="100" spans="1:11">
      <c r="A100" s="141" t="s">
        <v>446</v>
      </c>
      <c r="B100" s="141" t="s">
        <v>420</v>
      </c>
      <c r="C100" s="141" t="s">
        <v>478</v>
      </c>
      <c r="D100" s="142">
        <v>0</v>
      </c>
      <c r="E100" s="142">
        <v>0</v>
      </c>
      <c r="F100" s="142">
        <v>0</v>
      </c>
      <c r="G100" s="142">
        <v>0</v>
      </c>
      <c r="H100" s="142">
        <v>0</v>
      </c>
      <c r="I100" s="86">
        <v>0</v>
      </c>
      <c r="J100" s="86">
        <v>0</v>
      </c>
      <c r="K100" s="176">
        <v>0</v>
      </c>
    </row>
    <row r="101" spans="1:11">
      <c r="A101" s="141" t="s">
        <v>446</v>
      </c>
      <c r="B101" s="141" t="s">
        <v>420</v>
      </c>
      <c r="C101" s="141" t="s">
        <v>558</v>
      </c>
      <c r="D101" s="142">
        <v>0</v>
      </c>
      <c r="E101" s="142">
        <v>0</v>
      </c>
      <c r="F101" s="142">
        <v>0</v>
      </c>
      <c r="G101" s="142">
        <v>0</v>
      </c>
      <c r="H101" s="142">
        <v>0</v>
      </c>
      <c r="I101" s="86">
        <v>0</v>
      </c>
      <c r="J101" s="86">
        <v>0</v>
      </c>
      <c r="K101" s="176">
        <v>0</v>
      </c>
    </row>
    <row r="102" spans="1:11">
      <c r="A102" s="141" t="s">
        <v>438</v>
      </c>
      <c r="B102" s="141" t="s">
        <v>650</v>
      </c>
      <c r="C102" s="141" t="s">
        <v>90</v>
      </c>
      <c r="D102" s="142">
        <v>0</v>
      </c>
      <c r="E102" s="142">
        <v>0</v>
      </c>
      <c r="F102" s="142">
        <v>0</v>
      </c>
      <c r="G102" s="142">
        <v>0</v>
      </c>
      <c r="H102" s="142">
        <v>0</v>
      </c>
      <c r="I102" s="86">
        <v>0</v>
      </c>
      <c r="J102" s="86">
        <v>0</v>
      </c>
      <c r="K102" s="176">
        <v>0</v>
      </c>
    </row>
    <row r="103" spans="1:11">
      <c r="A103" s="141" t="s">
        <v>438</v>
      </c>
      <c r="B103" s="141" t="s">
        <v>650</v>
      </c>
      <c r="C103" s="141" t="s">
        <v>91</v>
      </c>
      <c r="D103" s="142">
        <v>0</v>
      </c>
      <c r="E103" s="142">
        <v>0</v>
      </c>
      <c r="F103" s="142">
        <v>0</v>
      </c>
      <c r="G103" s="142">
        <v>0</v>
      </c>
      <c r="H103" s="142">
        <v>0</v>
      </c>
      <c r="I103" s="86">
        <v>0</v>
      </c>
      <c r="J103" s="86">
        <v>0</v>
      </c>
      <c r="K103" s="176">
        <v>0</v>
      </c>
    </row>
    <row r="104" spans="1:11">
      <c r="A104" s="141" t="s">
        <v>438</v>
      </c>
      <c r="B104" s="141" t="s">
        <v>650</v>
      </c>
      <c r="C104" s="141" t="s">
        <v>110</v>
      </c>
      <c r="D104" s="142">
        <v>0</v>
      </c>
      <c r="E104" s="142">
        <v>0</v>
      </c>
      <c r="F104" s="142">
        <v>0</v>
      </c>
      <c r="G104" s="142">
        <v>0</v>
      </c>
      <c r="H104" s="142">
        <v>0</v>
      </c>
      <c r="I104" s="86">
        <v>0</v>
      </c>
      <c r="J104" s="86">
        <v>0</v>
      </c>
      <c r="K104" s="176">
        <v>0</v>
      </c>
    </row>
    <row r="105" spans="1:11">
      <c r="A105" s="141" t="s">
        <v>438</v>
      </c>
      <c r="B105" s="141" t="s">
        <v>650</v>
      </c>
      <c r="C105" s="141" t="s">
        <v>111</v>
      </c>
      <c r="D105" s="142">
        <v>0</v>
      </c>
      <c r="E105" s="142">
        <v>0</v>
      </c>
      <c r="F105" s="142">
        <v>0</v>
      </c>
      <c r="G105" s="142">
        <v>0</v>
      </c>
      <c r="H105" s="142">
        <v>0</v>
      </c>
      <c r="I105" s="86">
        <v>0</v>
      </c>
      <c r="J105" s="86">
        <v>0</v>
      </c>
      <c r="K105" s="176">
        <v>0</v>
      </c>
    </row>
    <row r="106" spans="1:11">
      <c r="A106" s="141" t="s">
        <v>438</v>
      </c>
      <c r="B106" s="141" t="s">
        <v>650</v>
      </c>
      <c r="C106" s="141" t="s">
        <v>112</v>
      </c>
      <c r="D106" s="142">
        <v>0</v>
      </c>
      <c r="E106" s="142">
        <v>0</v>
      </c>
      <c r="F106" s="142">
        <v>0</v>
      </c>
      <c r="G106" s="142">
        <v>0</v>
      </c>
      <c r="H106" s="142">
        <v>0</v>
      </c>
      <c r="I106" s="86">
        <v>0</v>
      </c>
      <c r="J106" s="86">
        <v>0</v>
      </c>
      <c r="K106" s="176">
        <v>0</v>
      </c>
    </row>
    <row r="107" spans="1:11">
      <c r="A107" s="141" t="s">
        <v>438</v>
      </c>
      <c r="B107" s="141" t="s">
        <v>650</v>
      </c>
      <c r="C107" s="141" t="s">
        <v>113</v>
      </c>
      <c r="D107" s="142">
        <v>0</v>
      </c>
      <c r="E107" s="142">
        <v>0</v>
      </c>
      <c r="F107" s="142">
        <v>0</v>
      </c>
      <c r="G107" s="142">
        <v>0</v>
      </c>
      <c r="H107" s="142">
        <v>0</v>
      </c>
      <c r="I107" s="86">
        <v>0</v>
      </c>
      <c r="J107" s="86">
        <v>0</v>
      </c>
      <c r="K107" s="176">
        <v>0</v>
      </c>
    </row>
    <row r="108" spans="1:11">
      <c r="A108" s="141" t="s">
        <v>438</v>
      </c>
      <c r="B108" s="141" t="s">
        <v>650</v>
      </c>
      <c r="C108" s="141" t="s">
        <v>114</v>
      </c>
      <c r="D108" s="142">
        <v>0</v>
      </c>
      <c r="E108" s="142">
        <v>0</v>
      </c>
      <c r="F108" s="142">
        <v>0</v>
      </c>
      <c r="G108" s="142">
        <v>0</v>
      </c>
      <c r="H108" s="142">
        <v>0</v>
      </c>
      <c r="I108" s="86">
        <v>0</v>
      </c>
      <c r="J108" s="86">
        <v>0</v>
      </c>
      <c r="K108" s="176">
        <v>0</v>
      </c>
    </row>
    <row r="109" spans="1:11">
      <c r="A109" s="141" t="s">
        <v>438</v>
      </c>
      <c r="B109" s="141" t="s">
        <v>650</v>
      </c>
      <c r="C109" s="141" t="s">
        <v>115</v>
      </c>
      <c r="D109" s="142">
        <v>0</v>
      </c>
      <c r="E109" s="142">
        <v>0</v>
      </c>
      <c r="F109" s="142">
        <v>0</v>
      </c>
      <c r="G109" s="142">
        <v>0</v>
      </c>
      <c r="H109" s="142">
        <v>0</v>
      </c>
      <c r="I109" s="86">
        <v>0</v>
      </c>
      <c r="J109" s="86">
        <v>0</v>
      </c>
      <c r="K109" s="176">
        <v>0</v>
      </c>
    </row>
    <row r="110" spans="1:11">
      <c r="A110" s="141" t="s">
        <v>438</v>
      </c>
      <c r="B110" s="141" t="s">
        <v>650</v>
      </c>
      <c r="C110" s="141" t="s">
        <v>116</v>
      </c>
      <c r="D110" s="142">
        <v>0</v>
      </c>
      <c r="E110" s="142">
        <v>0</v>
      </c>
      <c r="F110" s="142">
        <v>0</v>
      </c>
      <c r="G110" s="142">
        <v>0</v>
      </c>
      <c r="H110" s="142">
        <v>0</v>
      </c>
      <c r="I110" s="86">
        <v>0</v>
      </c>
      <c r="J110" s="86">
        <v>0</v>
      </c>
      <c r="K110" s="176">
        <v>0</v>
      </c>
    </row>
    <row r="111" spans="1:11">
      <c r="A111" s="141" t="s">
        <v>438</v>
      </c>
      <c r="B111" s="141" t="s">
        <v>650</v>
      </c>
      <c r="C111" s="141" t="s">
        <v>124</v>
      </c>
      <c r="D111" s="142">
        <v>0</v>
      </c>
      <c r="E111" s="142">
        <v>0</v>
      </c>
      <c r="F111" s="142">
        <v>0</v>
      </c>
      <c r="G111" s="142">
        <v>0</v>
      </c>
      <c r="H111" s="142">
        <v>0</v>
      </c>
      <c r="I111" s="86">
        <v>0</v>
      </c>
      <c r="J111" s="86">
        <v>0</v>
      </c>
      <c r="K111" s="176">
        <v>0</v>
      </c>
    </row>
    <row r="112" spans="1:11">
      <c r="A112" s="141" t="s">
        <v>438</v>
      </c>
      <c r="B112" s="141" t="s">
        <v>650</v>
      </c>
      <c r="C112" s="141" t="s">
        <v>125</v>
      </c>
      <c r="D112" s="142">
        <v>0</v>
      </c>
      <c r="E112" s="142">
        <v>0</v>
      </c>
      <c r="F112" s="142">
        <v>0</v>
      </c>
      <c r="G112" s="142">
        <v>0</v>
      </c>
      <c r="H112" s="142">
        <v>0</v>
      </c>
      <c r="I112" s="86">
        <v>0</v>
      </c>
      <c r="J112" s="86">
        <v>0</v>
      </c>
      <c r="K112" s="176">
        <v>0</v>
      </c>
    </row>
    <row r="113" spans="1:11">
      <c r="A113" s="141" t="s">
        <v>438</v>
      </c>
      <c r="B113" s="141" t="s">
        <v>650</v>
      </c>
      <c r="C113" s="141" t="s">
        <v>126</v>
      </c>
      <c r="D113" s="142">
        <v>0</v>
      </c>
      <c r="E113" s="142">
        <v>0</v>
      </c>
      <c r="F113" s="142">
        <v>0</v>
      </c>
      <c r="G113" s="142">
        <v>0</v>
      </c>
      <c r="H113" s="142">
        <v>0</v>
      </c>
      <c r="I113" s="86">
        <v>0</v>
      </c>
      <c r="J113" s="86">
        <v>0</v>
      </c>
      <c r="K113" s="176">
        <v>0</v>
      </c>
    </row>
    <row r="114" spans="1:11">
      <c r="A114" s="141" t="s">
        <v>438</v>
      </c>
      <c r="B114" s="141" t="s">
        <v>650</v>
      </c>
      <c r="C114" s="141" t="s">
        <v>478</v>
      </c>
      <c r="D114" s="142">
        <v>0</v>
      </c>
      <c r="E114" s="142">
        <v>0</v>
      </c>
      <c r="F114" s="142">
        <v>0</v>
      </c>
      <c r="G114" s="142">
        <v>0</v>
      </c>
      <c r="H114" s="142">
        <v>0</v>
      </c>
      <c r="I114" s="86">
        <v>0</v>
      </c>
      <c r="J114" s="86">
        <v>0</v>
      </c>
      <c r="K114" s="176">
        <v>0</v>
      </c>
    </row>
    <row r="115" spans="1:11">
      <c r="A115" s="141" t="s">
        <v>438</v>
      </c>
      <c r="B115" s="141" t="s">
        <v>650</v>
      </c>
      <c r="C115" s="141" t="s">
        <v>558</v>
      </c>
      <c r="D115" s="142">
        <v>0</v>
      </c>
      <c r="E115" s="142">
        <v>0</v>
      </c>
      <c r="F115" s="142">
        <v>0</v>
      </c>
      <c r="G115" s="142">
        <v>0</v>
      </c>
      <c r="H115" s="142">
        <v>0</v>
      </c>
      <c r="I115" s="86">
        <v>0</v>
      </c>
      <c r="J115" s="86">
        <v>0</v>
      </c>
      <c r="K115" s="176">
        <v>0</v>
      </c>
    </row>
    <row r="116" spans="1:11" ht="16.5" customHeight="1">
      <c r="A116" s="141" t="s">
        <v>441</v>
      </c>
      <c r="B116" s="141" t="s">
        <v>414</v>
      </c>
      <c r="C116" s="141" t="s">
        <v>90</v>
      </c>
      <c r="D116" s="142">
        <v>0</v>
      </c>
      <c r="E116" s="142">
        <v>0</v>
      </c>
      <c r="F116" s="142">
        <v>0</v>
      </c>
      <c r="G116" s="142">
        <v>0</v>
      </c>
      <c r="H116" s="142">
        <v>0</v>
      </c>
      <c r="I116" s="86">
        <v>0</v>
      </c>
      <c r="J116" s="86">
        <v>0</v>
      </c>
      <c r="K116" s="176">
        <v>0</v>
      </c>
    </row>
    <row r="117" spans="1:11" ht="16.5" customHeight="1">
      <c r="A117" s="141" t="s">
        <v>441</v>
      </c>
      <c r="B117" s="141" t="s">
        <v>414</v>
      </c>
      <c r="C117" s="141" t="s">
        <v>91</v>
      </c>
      <c r="D117" s="142">
        <v>0</v>
      </c>
      <c r="E117" s="142">
        <v>0</v>
      </c>
      <c r="F117" s="142">
        <v>0</v>
      </c>
      <c r="G117" s="142">
        <v>0</v>
      </c>
      <c r="H117" s="142">
        <v>0</v>
      </c>
      <c r="I117" s="86">
        <v>0</v>
      </c>
      <c r="J117" s="86">
        <v>0</v>
      </c>
      <c r="K117" s="176">
        <v>0</v>
      </c>
    </row>
    <row r="118" spans="1:11" ht="15.75" customHeight="1">
      <c r="A118" s="141" t="s">
        <v>441</v>
      </c>
      <c r="B118" s="141" t="s">
        <v>414</v>
      </c>
      <c r="C118" s="141" t="s">
        <v>110</v>
      </c>
      <c r="D118" s="142">
        <v>0</v>
      </c>
      <c r="E118" s="142">
        <v>0</v>
      </c>
      <c r="F118" s="142">
        <v>0</v>
      </c>
      <c r="G118" s="142">
        <v>0</v>
      </c>
      <c r="H118" s="142">
        <v>0</v>
      </c>
      <c r="I118" s="86">
        <v>0</v>
      </c>
      <c r="J118" s="86">
        <v>0</v>
      </c>
      <c r="K118" s="176">
        <v>0</v>
      </c>
    </row>
    <row r="119" spans="1:11" ht="18" customHeight="1">
      <c r="A119" s="141" t="s">
        <v>441</v>
      </c>
      <c r="B119" s="141" t="s">
        <v>414</v>
      </c>
      <c r="C119" s="141" t="s">
        <v>111</v>
      </c>
      <c r="D119" s="142">
        <v>0</v>
      </c>
      <c r="E119" s="142">
        <v>0</v>
      </c>
      <c r="F119" s="142">
        <v>0</v>
      </c>
      <c r="G119" s="142">
        <v>0</v>
      </c>
      <c r="H119" s="142">
        <v>0</v>
      </c>
      <c r="I119" s="86">
        <v>0</v>
      </c>
      <c r="J119" s="86">
        <v>0</v>
      </c>
      <c r="K119" s="176">
        <v>0</v>
      </c>
    </row>
    <row r="120" spans="1:11" ht="15" customHeight="1">
      <c r="A120" s="141" t="s">
        <v>441</v>
      </c>
      <c r="B120" s="141" t="s">
        <v>414</v>
      </c>
      <c r="C120" s="141" t="s">
        <v>112</v>
      </c>
      <c r="D120" s="142">
        <v>0</v>
      </c>
      <c r="E120" s="142">
        <v>0</v>
      </c>
      <c r="F120" s="142">
        <v>0</v>
      </c>
      <c r="G120" s="142">
        <v>0</v>
      </c>
      <c r="H120" s="142">
        <v>0</v>
      </c>
      <c r="I120" s="86">
        <v>0</v>
      </c>
      <c r="J120" s="86">
        <v>0</v>
      </c>
      <c r="K120" s="176">
        <v>0</v>
      </c>
    </row>
    <row r="121" spans="1:11" ht="15.75" customHeight="1">
      <c r="A121" s="141" t="s">
        <v>441</v>
      </c>
      <c r="B121" s="141" t="s">
        <v>414</v>
      </c>
      <c r="C121" s="141" t="s">
        <v>113</v>
      </c>
      <c r="D121" s="142">
        <v>0</v>
      </c>
      <c r="E121" s="142">
        <v>0</v>
      </c>
      <c r="F121" s="142">
        <v>0</v>
      </c>
      <c r="G121" s="142">
        <v>0</v>
      </c>
      <c r="H121" s="142">
        <v>0</v>
      </c>
      <c r="I121" s="86">
        <v>0</v>
      </c>
      <c r="J121" s="86">
        <v>0</v>
      </c>
      <c r="K121" s="176">
        <v>0</v>
      </c>
    </row>
    <row r="122" spans="1:11" ht="16.5" customHeight="1">
      <c r="A122" s="141" t="s">
        <v>441</v>
      </c>
      <c r="B122" s="141" t="s">
        <v>414</v>
      </c>
      <c r="C122" s="141" t="s">
        <v>114</v>
      </c>
      <c r="D122" s="142">
        <v>0</v>
      </c>
      <c r="E122" s="142">
        <v>0</v>
      </c>
      <c r="F122" s="142">
        <v>0</v>
      </c>
      <c r="G122" s="142">
        <v>0</v>
      </c>
      <c r="H122" s="142">
        <v>0</v>
      </c>
      <c r="I122" s="86">
        <v>0</v>
      </c>
      <c r="J122" s="86">
        <v>0</v>
      </c>
      <c r="K122" s="176">
        <v>0</v>
      </c>
    </row>
    <row r="123" spans="1:11" ht="18" customHeight="1">
      <c r="A123" s="141" t="s">
        <v>441</v>
      </c>
      <c r="B123" s="141" t="s">
        <v>414</v>
      </c>
      <c r="C123" s="141" t="s">
        <v>115</v>
      </c>
      <c r="D123" s="142">
        <v>0</v>
      </c>
      <c r="E123" s="142">
        <v>0</v>
      </c>
      <c r="F123" s="142">
        <v>0</v>
      </c>
      <c r="G123" s="142">
        <v>0</v>
      </c>
      <c r="H123" s="142">
        <v>0</v>
      </c>
      <c r="I123" s="86">
        <v>0</v>
      </c>
      <c r="J123" s="86">
        <v>0</v>
      </c>
      <c r="K123" s="176">
        <v>0</v>
      </c>
    </row>
    <row r="124" spans="1:11" ht="17.25" customHeight="1">
      <c r="A124" s="141" t="s">
        <v>441</v>
      </c>
      <c r="B124" s="141" t="s">
        <v>414</v>
      </c>
      <c r="C124" s="141" t="s">
        <v>116</v>
      </c>
      <c r="D124" s="142">
        <v>0</v>
      </c>
      <c r="E124" s="142">
        <v>0</v>
      </c>
      <c r="F124" s="142">
        <v>0</v>
      </c>
      <c r="G124" s="142">
        <v>0</v>
      </c>
      <c r="H124" s="142">
        <v>0</v>
      </c>
      <c r="I124" s="86">
        <v>0</v>
      </c>
      <c r="J124" s="86">
        <v>0</v>
      </c>
      <c r="K124" s="176">
        <v>0</v>
      </c>
    </row>
    <row r="125" spans="1:11" ht="16.5" customHeight="1">
      <c r="A125" s="141" t="s">
        <v>441</v>
      </c>
      <c r="B125" s="141" t="s">
        <v>414</v>
      </c>
      <c r="C125" s="141" t="s">
        <v>124</v>
      </c>
      <c r="D125" s="142">
        <v>0</v>
      </c>
      <c r="E125" s="142">
        <v>0</v>
      </c>
      <c r="F125" s="142">
        <v>0</v>
      </c>
      <c r="G125" s="142">
        <v>0</v>
      </c>
      <c r="H125" s="142">
        <v>0</v>
      </c>
      <c r="I125" s="86">
        <v>0</v>
      </c>
      <c r="J125" s="86">
        <v>0</v>
      </c>
      <c r="K125" s="176">
        <v>0</v>
      </c>
    </row>
    <row r="126" spans="1:11" ht="16.5" customHeight="1">
      <c r="A126" s="141" t="s">
        <v>441</v>
      </c>
      <c r="B126" s="141" t="s">
        <v>414</v>
      </c>
      <c r="C126" s="141" t="s">
        <v>125</v>
      </c>
      <c r="D126" s="142">
        <v>0</v>
      </c>
      <c r="E126" s="142">
        <v>0</v>
      </c>
      <c r="F126" s="142">
        <v>0</v>
      </c>
      <c r="G126" s="142">
        <v>0</v>
      </c>
      <c r="H126" s="142">
        <v>0</v>
      </c>
      <c r="I126" s="86">
        <v>0</v>
      </c>
      <c r="J126" s="86">
        <v>0</v>
      </c>
      <c r="K126" s="176">
        <v>0</v>
      </c>
    </row>
    <row r="127" spans="1:11" ht="20.25" customHeight="1">
      <c r="A127" s="141" t="s">
        <v>441</v>
      </c>
      <c r="B127" s="141" t="s">
        <v>414</v>
      </c>
      <c r="C127" s="141" t="s">
        <v>126</v>
      </c>
      <c r="D127" s="142">
        <v>0</v>
      </c>
      <c r="E127" s="142">
        <v>0</v>
      </c>
      <c r="F127" s="142">
        <v>0</v>
      </c>
      <c r="G127" s="142">
        <v>0</v>
      </c>
      <c r="H127" s="142">
        <v>0</v>
      </c>
      <c r="I127" s="86">
        <v>0</v>
      </c>
      <c r="J127" s="86">
        <v>0</v>
      </c>
      <c r="K127" s="176">
        <v>0</v>
      </c>
    </row>
    <row r="128" spans="1:11" ht="17.25" customHeight="1">
      <c r="A128" s="141" t="s">
        <v>441</v>
      </c>
      <c r="B128" s="141" t="s">
        <v>414</v>
      </c>
      <c r="C128" s="141" t="s">
        <v>478</v>
      </c>
      <c r="D128" s="142">
        <v>0</v>
      </c>
      <c r="E128" s="142">
        <v>0</v>
      </c>
      <c r="F128" s="142">
        <v>0</v>
      </c>
      <c r="G128" s="142">
        <v>0</v>
      </c>
      <c r="H128" s="142">
        <v>0</v>
      </c>
      <c r="I128" s="86">
        <v>0</v>
      </c>
      <c r="J128" s="86">
        <v>0</v>
      </c>
      <c r="K128" s="176">
        <v>0</v>
      </c>
    </row>
    <row r="129" spans="1:11" ht="18" customHeight="1">
      <c r="A129" s="141" t="s">
        <v>441</v>
      </c>
      <c r="B129" s="141" t="s">
        <v>414</v>
      </c>
      <c r="C129" s="141" t="s">
        <v>558</v>
      </c>
      <c r="D129" s="142">
        <v>0</v>
      </c>
      <c r="E129" s="142">
        <v>0</v>
      </c>
      <c r="F129" s="142">
        <v>0</v>
      </c>
      <c r="G129" s="142">
        <v>0</v>
      </c>
      <c r="H129" s="142">
        <v>0</v>
      </c>
      <c r="I129" s="86">
        <v>0</v>
      </c>
      <c r="J129" s="86">
        <v>0</v>
      </c>
      <c r="K129" s="176">
        <v>0</v>
      </c>
    </row>
    <row r="130" spans="1:11">
      <c r="A130" s="141" t="s">
        <v>449</v>
      </c>
      <c r="B130" s="141" t="s">
        <v>423</v>
      </c>
      <c r="C130" s="141" t="s">
        <v>90</v>
      </c>
      <c r="D130" s="142">
        <v>0</v>
      </c>
      <c r="E130" s="142">
        <v>0</v>
      </c>
      <c r="F130" s="142">
        <v>0</v>
      </c>
      <c r="G130" s="142">
        <v>0</v>
      </c>
      <c r="H130" s="142">
        <v>0</v>
      </c>
      <c r="I130" s="86">
        <v>0</v>
      </c>
      <c r="J130" s="86">
        <v>0</v>
      </c>
      <c r="K130" s="176">
        <v>0</v>
      </c>
    </row>
    <row r="131" spans="1:11">
      <c r="A131" s="141" t="s">
        <v>449</v>
      </c>
      <c r="B131" s="141" t="s">
        <v>423</v>
      </c>
      <c r="C131" s="141" t="s">
        <v>91</v>
      </c>
      <c r="D131" s="142">
        <v>0</v>
      </c>
      <c r="E131" s="142">
        <v>0</v>
      </c>
      <c r="F131" s="142">
        <v>0</v>
      </c>
      <c r="G131" s="142">
        <v>0</v>
      </c>
      <c r="H131" s="142">
        <v>0</v>
      </c>
      <c r="I131" s="86">
        <v>0</v>
      </c>
      <c r="J131" s="86">
        <v>0</v>
      </c>
      <c r="K131" s="176">
        <v>0</v>
      </c>
    </row>
    <row r="132" spans="1:11">
      <c r="A132" s="141" t="s">
        <v>449</v>
      </c>
      <c r="B132" s="141" t="s">
        <v>423</v>
      </c>
      <c r="C132" s="141" t="s">
        <v>110</v>
      </c>
      <c r="D132" s="142">
        <v>0</v>
      </c>
      <c r="E132" s="142">
        <v>0</v>
      </c>
      <c r="F132" s="142">
        <v>0</v>
      </c>
      <c r="G132" s="142">
        <v>0</v>
      </c>
      <c r="H132" s="142">
        <v>0</v>
      </c>
      <c r="I132" s="86">
        <v>0</v>
      </c>
      <c r="J132" s="86">
        <v>0</v>
      </c>
      <c r="K132" s="176">
        <v>0</v>
      </c>
    </row>
    <row r="133" spans="1:11">
      <c r="A133" s="141" t="s">
        <v>449</v>
      </c>
      <c r="B133" s="141" t="s">
        <v>423</v>
      </c>
      <c r="C133" s="141" t="s">
        <v>111</v>
      </c>
      <c r="D133" s="142">
        <v>0</v>
      </c>
      <c r="E133" s="142">
        <v>0</v>
      </c>
      <c r="F133" s="142">
        <v>0</v>
      </c>
      <c r="G133" s="142">
        <v>0</v>
      </c>
      <c r="H133" s="142">
        <v>0</v>
      </c>
      <c r="I133" s="86">
        <v>0</v>
      </c>
      <c r="J133" s="86">
        <v>0</v>
      </c>
      <c r="K133" s="176">
        <v>0</v>
      </c>
    </row>
    <row r="134" spans="1:11">
      <c r="A134" s="141" t="s">
        <v>449</v>
      </c>
      <c r="B134" s="141" t="s">
        <v>423</v>
      </c>
      <c r="C134" s="141" t="s">
        <v>112</v>
      </c>
      <c r="D134" s="142">
        <v>0</v>
      </c>
      <c r="E134" s="142">
        <v>0</v>
      </c>
      <c r="F134" s="142">
        <v>0</v>
      </c>
      <c r="G134" s="142">
        <v>0</v>
      </c>
      <c r="H134" s="142">
        <v>0</v>
      </c>
      <c r="I134" s="86">
        <v>0</v>
      </c>
      <c r="J134" s="86">
        <v>0</v>
      </c>
      <c r="K134" s="176">
        <v>0</v>
      </c>
    </row>
    <row r="135" spans="1:11">
      <c r="A135" s="141" t="s">
        <v>449</v>
      </c>
      <c r="B135" s="141" t="s">
        <v>423</v>
      </c>
      <c r="C135" s="141" t="s">
        <v>113</v>
      </c>
      <c r="D135" s="142">
        <v>0</v>
      </c>
      <c r="E135" s="142">
        <v>0</v>
      </c>
      <c r="F135" s="142">
        <v>0</v>
      </c>
      <c r="G135" s="142">
        <v>0</v>
      </c>
      <c r="H135" s="142">
        <v>0</v>
      </c>
      <c r="I135" s="86">
        <v>0</v>
      </c>
      <c r="J135" s="86">
        <v>0</v>
      </c>
      <c r="K135" s="176">
        <v>0</v>
      </c>
    </row>
    <row r="136" spans="1:11">
      <c r="A136" s="141" t="s">
        <v>449</v>
      </c>
      <c r="B136" s="141" t="s">
        <v>423</v>
      </c>
      <c r="C136" s="141" t="s">
        <v>114</v>
      </c>
      <c r="D136" s="142">
        <v>0</v>
      </c>
      <c r="E136" s="142">
        <v>0</v>
      </c>
      <c r="F136" s="142">
        <v>0</v>
      </c>
      <c r="G136" s="142">
        <v>0</v>
      </c>
      <c r="H136" s="142">
        <v>0</v>
      </c>
      <c r="I136" s="86">
        <v>0</v>
      </c>
      <c r="J136" s="86">
        <v>0</v>
      </c>
      <c r="K136" s="176">
        <v>0</v>
      </c>
    </row>
    <row r="137" spans="1:11">
      <c r="A137" s="141" t="s">
        <v>449</v>
      </c>
      <c r="B137" s="141" t="s">
        <v>423</v>
      </c>
      <c r="C137" s="141" t="s">
        <v>115</v>
      </c>
      <c r="D137" s="142">
        <v>0</v>
      </c>
      <c r="E137" s="142">
        <v>0</v>
      </c>
      <c r="F137" s="142">
        <v>0</v>
      </c>
      <c r="G137" s="142">
        <v>0</v>
      </c>
      <c r="H137" s="142">
        <v>0</v>
      </c>
      <c r="I137" s="86">
        <v>0</v>
      </c>
      <c r="J137" s="86">
        <v>0</v>
      </c>
      <c r="K137" s="176">
        <v>0</v>
      </c>
    </row>
    <row r="138" spans="1:11">
      <c r="A138" s="141" t="s">
        <v>449</v>
      </c>
      <c r="B138" s="141" t="s">
        <v>423</v>
      </c>
      <c r="C138" s="141" t="s">
        <v>116</v>
      </c>
      <c r="D138" s="142">
        <v>0</v>
      </c>
      <c r="E138" s="142">
        <v>0</v>
      </c>
      <c r="F138" s="142">
        <v>0</v>
      </c>
      <c r="G138" s="142">
        <v>0</v>
      </c>
      <c r="H138" s="142">
        <v>0</v>
      </c>
      <c r="I138" s="86">
        <v>0</v>
      </c>
      <c r="J138" s="86">
        <v>0</v>
      </c>
      <c r="K138" s="176">
        <v>0</v>
      </c>
    </row>
    <row r="139" spans="1:11">
      <c r="A139" s="141" t="s">
        <v>449</v>
      </c>
      <c r="B139" s="141" t="s">
        <v>423</v>
      </c>
      <c r="C139" s="141" t="s">
        <v>124</v>
      </c>
      <c r="D139" s="142">
        <v>0</v>
      </c>
      <c r="E139" s="142">
        <v>0</v>
      </c>
      <c r="F139" s="142">
        <v>0</v>
      </c>
      <c r="G139" s="142">
        <v>0</v>
      </c>
      <c r="H139" s="142">
        <v>0</v>
      </c>
      <c r="I139" s="86">
        <v>0</v>
      </c>
      <c r="J139" s="86">
        <v>0</v>
      </c>
      <c r="K139" s="176">
        <v>0</v>
      </c>
    </row>
    <row r="140" spans="1:11">
      <c r="A140" s="141" t="s">
        <v>449</v>
      </c>
      <c r="B140" s="141" t="s">
        <v>423</v>
      </c>
      <c r="C140" s="141" t="s">
        <v>125</v>
      </c>
      <c r="D140" s="142">
        <v>0</v>
      </c>
      <c r="E140" s="142">
        <v>0</v>
      </c>
      <c r="F140" s="142">
        <v>0</v>
      </c>
      <c r="G140" s="142">
        <v>0</v>
      </c>
      <c r="H140" s="142">
        <v>0</v>
      </c>
      <c r="I140" s="86">
        <v>0</v>
      </c>
      <c r="J140" s="86">
        <v>0</v>
      </c>
      <c r="K140" s="176">
        <v>0</v>
      </c>
    </row>
    <row r="141" spans="1:11">
      <c r="A141" s="141" t="s">
        <v>449</v>
      </c>
      <c r="B141" s="141" t="s">
        <v>423</v>
      </c>
      <c r="C141" s="141" t="s">
        <v>126</v>
      </c>
      <c r="D141" s="142">
        <v>0</v>
      </c>
      <c r="E141" s="142">
        <v>0</v>
      </c>
      <c r="F141" s="142">
        <v>0</v>
      </c>
      <c r="G141" s="142">
        <v>0</v>
      </c>
      <c r="H141" s="142">
        <v>0</v>
      </c>
      <c r="I141" s="86">
        <v>0</v>
      </c>
      <c r="J141" s="86">
        <v>0</v>
      </c>
      <c r="K141" s="176">
        <v>0</v>
      </c>
    </row>
    <row r="142" spans="1:11">
      <c r="A142" s="141" t="s">
        <v>449</v>
      </c>
      <c r="B142" s="141" t="s">
        <v>423</v>
      </c>
      <c r="C142" s="141" t="s">
        <v>478</v>
      </c>
      <c r="D142" s="142">
        <v>0</v>
      </c>
      <c r="E142" s="142">
        <v>0</v>
      </c>
      <c r="F142" s="142">
        <v>0</v>
      </c>
      <c r="G142" s="142">
        <v>0</v>
      </c>
      <c r="H142" s="142">
        <v>0</v>
      </c>
      <c r="I142" s="86">
        <v>0</v>
      </c>
      <c r="J142" s="86">
        <v>0</v>
      </c>
      <c r="K142" s="176">
        <v>0</v>
      </c>
    </row>
    <row r="143" spans="1:11">
      <c r="A143" s="141" t="s">
        <v>449</v>
      </c>
      <c r="B143" s="141" t="s">
        <v>423</v>
      </c>
      <c r="C143" s="141" t="s">
        <v>558</v>
      </c>
      <c r="D143" s="142">
        <v>0</v>
      </c>
      <c r="E143" s="142">
        <v>0</v>
      </c>
      <c r="F143" s="142">
        <v>0</v>
      </c>
      <c r="G143" s="142">
        <v>0</v>
      </c>
      <c r="H143" s="142">
        <v>0</v>
      </c>
      <c r="I143" s="86">
        <v>0</v>
      </c>
      <c r="J143" s="86">
        <v>0</v>
      </c>
      <c r="K143" s="176">
        <v>0</v>
      </c>
    </row>
    <row r="144" spans="1:11">
      <c r="A144" s="141" t="s">
        <v>315</v>
      </c>
      <c r="B144" s="141" t="s">
        <v>77</v>
      </c>
      <c r="C144" s="141" t="s">
        <v>90</v>
      </c>
      <c r="D144" s="142">
        <v>0</v>
      </c>
      <c r="E144" s="142">
        <v>0</v>
      </c>
      <c r="F144" s="142">
        <v>0</v>
      </c>
      <c r="G144" s="142">
        <v>0</v>
      </c>
      <c r="H144" s="142">
        <v>0</v>
      </c>
      <c r="I144" s="86">
        <v>0</v>
      </c>
      <c r="J144" s="86">
        <v>0</v>
      </c>
      <c r="K144" s="176">
        <v>0</v>
      </c>
    </row>
    <row r="145" spans="1:11">
      <c r="A145" s="141" t="s">
        <v>315</v>
      </c>
      <c r="B145" s="141" t="s">
        <v>77</v>
      </c>
      <c r="C145" s="141" t="s">
        <v>91</v>
      </c>
      <c r="D145" s="142">
        <v>0</v>
      </c>
      <c r="E145" s="142">
        <v>0</v>
      </c>
      <c r="F145" s="142">
        <v>0</v>
      </c>
      <c r="G145" s="142">
        <v>0</v>
      </c>
      <c r="H145" s="142">
        <v>0</v>
      </c>
      <c r="I145" s="86">
        <v>0</v>
      </c>
      <c r="J145" s="86">
        <v>0</v>
      </c>
      <c r="K145" s="176">
        <v>0</v>
      </c>
    </row>
    <row r="146" spans="1:11">
      <c r="A146" s="141" t="s">
        <v>315</v>
      </c>
      <c r="B146" s="141" t="s">
        <v>77</v>
      </c>
      <c r="C146" s="141" t="s">
        <v>110</v>
      </c>
      <c r="D146" s="142">
        <v>0</v>
      </c>
      <c r="E146" s="142">
        <v>0</v>
      </c>
      <c r="F146" s="142">
        <v>0</v>
      </c>
      <c r="G146" s="142">
        <v>0</v>
      </c>
      <c r="H146" s="142">
        <v>0</v>
      </c>
      <c r="I146" s="86">
        <v>0</v>
      </c>
      <c r="J146" s="86">
        <v>0</v>
      </c>
      <c r="K146" s="176">
        <v>0</v>
      </c>
    </row>
    <row r="147" spans="1:11">
      <c r="A147" s="141" t="s">
        <v>315</v>
      </c>
      <c r="B147" s="141" t="s">
        <v>77</v>
      </c>
      <c r="C147" s="141" t="s">
        <v>111</v>
      </c>
      <c r="D147" s="142">
        <v>0</v>
      </c>
      <c r="E147" s="142">
        <v>0</v>
      </c>
      <c r="F147" s="142">
        <v>0</v>
      </c>
      <c r="G147" s="142">
        <v>0</v>
      </c>
      <c r="H147" s="142">
        <v>0</v>
      </c>
      <c r="I147" s="86">
        <v>0</v>
      </c>
      <c r="J147" s="86">
        <v>0</v>
      </c>
      <c r="K147" s="176">
        <v>0</v>
      </c>
    </row>
    <row r="148" spans="1:11">
      <c r="A148" s="141" t="s">
        <v>315</v>
      </c>
      <c r="B148" s="141" t="s">
        <v>77</v>
      </c>
      <c r="C148" s="141" t="s">
        <v>112</v>
      </c>
      <c r="D148" s="142">
        <v>0</v>
      </c>
      <c r="E148" s="142">
        <v>0</v>
      </c>
      <c r="F148" s="142">
        <v>0</v>
      </c>
      <c r="G148" s="142">
        <v>0</v>
      </c>
      <c r="H148" s="142">
        <v>0</v>
      </c>
      <c r="I148" s="86">
        <v>0</v>
      </c>
      <c r="J148" s="86">
        <v>0</v>
      </c>
      <c r="K148" s="176">
        <v>0</v>
      </c>
    </row>
    <row r="149" spans="1:11">
      <c r="A149" s="141" t="s">
        <v>315</v>
      </c>
      <c r="B149" s="141" t="s">
        <v>77</v>
      </c>
      <c r="C149" s="141" t="s">
        <v>113</v>
      </c>
      <c r="D149" s="142">
        <v>0</v>
      </c>
      <c r="E149" s="142">
        <v>0</v>
      </c>
      <c r="F149" s="142">
        <v>0</v>
      </c>
      <c r="G149" s="142">
        <v>0</v>
      </c>
      <c r="H149" s="142">
        <v>0</v>
      </c>
      <c r="I149" s="86">
        <v>0</v>
      </c>
      <c r="J149" s="86">
        <v>0</v>
      </c>
      <c r="K149" s="176">
        <v>0</v>
      </c>
    </row>
    <row r="150" spans="1:11">
      <c r="A150" s="141" t="s">
        <v>315</v>
      </c>
      <c r="B150" s="141" t="s">
        <v>77</v>
      </c>
      <c r="C150" s="141" t="s">
        <v>114</v>
      </c>
      <c r="D150" s="142">
        <v>0</v>
      </c>
      <c r="E150" s="142">
        <v>0</v>
      </c>
      <c r="F150" s="142">
        <v>0</v>
      </c>
      <c r="G150" s="142">
        <v>0</v>
      </c>
      <c r="H150" s="142">
        <v>0</v>
      </c>
      <c r="I150" s="86">
        <v>0</v>
      </c>
      <c r="J150" s="86">
        <v>0</v>
      </c>
      <c r="K150" s="176">
        <v>0</v>
      </c>
    </row>
    <row r="151" spans="1:11">
      <c r="A151" s="141" t="s">
        <v>315</v>
      </c>
      <c r="B151" s="141" t="s">
        <v>77</v>
      </c>
      <c r="C151" s="141" t="s">
        <v>115</v>
      </c>
      <c r="D151" s="142">
        <v>0</v>
      </c>
      <c r="E151" s="142">
        <v>0</v>
      </c>
      <c r="F151" s="142">
        <v>0</v>
      </c>
      <c r="G151" s="142">
        <v>0</v>
      </c>
      <c r="H151" s="142">
        <v>0</v>
      </c>
      <c r="I151" s="86">
        <v>0</v>
      </c>
      <c r="J151" s="86">
        <v>0</v>
      </c>
      <c r="K151" s="176">
        <v>0</v>
      </c>
    </row>
    <row r="152" spans="1:11">
      <c r="A152" s="141" t="s">
        <v>315</v>
      </c>
      <c r="B152" s="141" t="s">
        <v>77</v>
      </c>
      <c r="C152" s="141" t="s">
        <v>116</v>
      </c>
      <c r="D152" s="142">
        <v>0</v>
      </c>
      <c r="E152" s="142">
        <v>0</v>
      </c>
      <c r="F152" s="142">
        <v>0</v>
      </c>
      <c r="G152" s="142">
        <v>0</v>
      </c>
      <c r="H152" s="142">
        <v>0</v>
      </c>
      <c r="I152" s="86">
        <v>0</v>
      </c>
      <c r="J152" s="86">
        <v>0</v>
      </c>
      <c r="K152" s="176">
        <v>0</v>
      </c>
    </row>
    <row r="153" spans="1:11">
      <c r="A153" s="141" t="s">
        <v>315</v>
      </c>
      <c r="B153" s="141" t="s">
        <v>77</v>
      </c>
      <c r="C153" s="141" t="s">
        <v>124</v>
      </c>
      <c r="D153" s="142">
        <v>0</v>
      </c>
      <c r="E153" s="142">
        <v>0</v>
      </c>
      <c r="F153" s="142">
        <v>0</v>
      </c>
      <c r="G153" s="142">
        <v>0</v>
      </c>
      <c r="H153" s="142">
        <v>0</v>
      </c>
      <c r="I153" s="86">
        <v>0</v>
      </c>
      <c r="J153" s="86">
        <v>0</v>
      </c>
      <c r="K153" s="176">
        <v>0</v>
      </c>
    </row>
    <row r="154" spans="1:11">
      <c r="A154" s="141" t="s">
        <v>315</v>
      </c>
      <c r="B154" s="141" t="s">
        <v>77</v>
      </c>
      <c r="C154" s="141" t="s">
        <v>125</v>
      </c>
      <c r="D154" s="142">
        <v>0</v>
      </c>
      <c r="E154" s="142">
        <v>0</v>
      </c>
      <c r="F154" s="142">
        <v>0</v>
      </c>
      <c r="G154" s="142">
        <v>0</v>
      </c>
      <c r="H154" s="142">
        <v>0</v>
      </c>
      <c r="I154" s="86">
        <v>0</v>
      </c>
      <c r="J154" s="86">
        <v>0</v>
      </c>
      <c r="K154" s="176">
        <v>0</v>
      </c>
    </row>
    <row r="155" spans="1:11">
      <c r="A155" s="141" t="s">
        <v>315</v>
      </c>
      <c r="B155" s="141" t="s">
        <v>77</v>
      </c>
      <c r="C155" s="141" t="s">
        <v>126</v>
      </c>
      <c r="D155" s="142">
        <v>0</v>
      </c>
      <c r="E155" s="142">
        <v>0</v>
      </c>
      <c r="F155" s="142">
        <v>0</v>
      </c>
      <c r="G155" s="142">
        <v>0</v>
      </c>
      <c r="H155" s="142">
        <v>0</v>
      </c>
      <c r="I155" s="86">
        <v>0</v>
      </c>
      <c r="J155" s="86">
        <v>0</v>
      </c>
      <c r="K155" s="176">
        <v>0</v>
      </c>
    </row>
    <row r="156" spans="1:11">
      <c r="A156" s="141" t="s">
        <v>315</v>
      </c>
      <c r="B156" s="141" t="s">
        <v>77</v>
      </c>
      <c r="C156" s="141" t="s">
        <v>478</v>
      </c>
      <c r="D156" s="142">
        <v>0</v>
      </c>
      <c r="E156" s="142">
        <v>0</v>
      </c>
      <c r="F156" s="142">
        <v>0</v>
      </c>
      <c r="G156" s="142">
        <v>0</v>
      </c>
      <c r="H156" s="142">
        <v>0</v>
      </c>
      <c r="I156" s="86">
        <v>0</v>
      </c>
      <c r="J156" s="86">
        <v>0</v>
      </c>
      <c r="K156" s="176">
        <v>0</v>
      </c>
    </row>
    <row r="157" spans="1:11">
      <c r="A157" s="141" t="s">
        <v>315</v>
      </c>
      <c r="B157" s="141" t="s">
        <v>77</v>
      </c>
      <c r="C157" s="141" t="s">
        <v>558</v>
      </c>
      <c r="D157" s="142">
        <v>0</v>
      </c>
      <c r="E157" s="142">
        <v>0</v>
      </c>
      <c r="F157" s="142">
        <v>0</v>
      </c>
      <c r="G157" s="142">
        <v>0</v>
      </c>
      <c r="H157" s="142">
        <v>0</v>
      </c>
      <c r="I157" s="86">
        <v>0</v>
      </c>
      <c r="J157" s="86">
        <v>0</v>
      </c>
      <c r="K157" s="176">
        <v>0</v>
      </c>
    </row>
    <row r="158" spans="1:11">
      <c r="A158" s="141" t="s">
        <v>442</v>
      </c>
      <c r="B158" s="141" t="s">
        <v>78</v>
      </c>
      <c r="C158" s="141" t="s">
        <v>90</v>
      </c>
      <c r="D158" s="142">
        <v>0</v>
      </c>
      <c r="E158" s="142">
        <v>0</v>
      </c>
      <c r="F158" s="142">
        <v>0</v>
      </c>
      <c r="G158" s="142">
        <v>0</v>
      </c>
      <c r="H158" s="142">
        <v>0</v>
      </c>
      <c r="I158" s="86">
        <v>0</v>
      </c>
      <c r="J158" s="86">
        <v>0</v>
      </c>
      <c r="K158" s="176">
        <v>0</v>
      </c>
    </row>
    <row r="159" spans="1:11">
      <c r="A159" s="141" t="s">
        <v>442</v>
      </c>
      <c r="B159" s="141" t="s">
        <v>78</v>
      </c>
      <c r="C159" s="141" t="s">
        <v>91</v>
      </c>
      <c r="D159" s="142">
        <v>0</v>
      </c>
      <c r="E159" s="142">
        <v>0</v>
      </c>
      <c r="F159" s="142">
        <v>0</v>
      </c>
      <c r="G159" s="142">
        <v>0</v>
      </c>
      <c r="H159" s="142">
        <v>0</v>
      </c>
      <c r="I159" s="86">
        <v>0</v>
      </c>
      <c r="J159" s="86">
        <v>0</v>
      </c>
      <c r="K159" s="176">
        <v>0</v>
      </c>
    </row>
    <row r="160" spans="1:11">
      <c r="A160" s="141" t="s">
        <v>442</v>
      </c>
      <c r="B160" s="141" t="s">
        <v>78</v>
      </c>
      <c r="C160" s="141" t="s">
        <v>110</v>
      </c>
      <c r="D160" s="142">
        <v>0</v>
      </c>
      <c r="E160" s="142">
        <v>0</v>
      </c>
      <c r="F160" s="142">
        <v>0</v>
      </c>
      <c r="G160" s="142">
        <v>0</v>
      </c>
      <c r="H160" s="142">
        <v>0</v>
      </c>
      <c r="I160" s="86">
        <v>0</v>
      </c>
      <c r="J160" s="86">
        <v>0</v>
      </c>
      <c r="K160" s="176">
        <v>0</v>
      </c>
    </row>
    <row r="161" spans="1:11">
      <c r="A161" s="141" t="s">
        <v>442</v>
      </c>
      <c r="B161" s="141" t="s">
        <v>78</v>
      </c>
      <c r="C161" s="141" t="s">
        <v>111</v>
      </c>
      <c r="D161" s="142">
        <v>0</v>
      </c>
      <c r="E161" s="142">
        <v>0</v>
      </c>
      <c r="F161" s="142">
        <v>0</v>
      </c>
      <c r="G161" s="142">
        <v>0</v>
      </c>
      <c r="H161" s="142">
        <v>0</v>
      </c>
      <c r="I161" s="86">
        <v>0</v>
      </c>
      <c r="J161" s="86">
        <v>0</v>
      </c>
      <c r="K161" s="176">
        <v>0</v>
      </c>
    </row>
    <row r="162" spans="1:11">
      <c r="A162" s="141" t="s">
        <v>442</v>
      </c>
      <c r="B162" s="141" t="s">
        <v>78</v>
      </c>
      <c r="C162" s="141" t="s">
        <v>112</v>
      </c>
      <c r="D162" s="142">
        <v>0</v>
      </c>
      <c r="E162" s="142">
        <v>0</v>
      </c>
      <c r="F162" s="142">
        <v>0</v>
      </c>
      <c r="G162" s="142">
        <v>0</v>
      </c>
      <c r="H162" s="142">
        <v>0</v>
      </c>
      <c r="I162" s="86">
        <v>0</v>
      </c>
      <c r="J162" s="86">
        <v>0</v>
      </c>
      <c r="K162" s="176">
        <v>0</v>
      </c>
    </row>
    <row r="163" spans="1:11">
      <c r="A163" s="141" t="s">
        <v>442</v>
      </c>
      <c r="B163" s="141" t="s">
        <v>78</v>
      </c>
      <c r="C163" s="141" t="s">
        <v>113</v>
      </c>
      <c r="D163" s="142">
        <v>0</v>
      </c>
      <c r="E163" s="142">
        <v>0</v>
      </c>
      <c r="F163" s="142">
        <v>0</v>
      </c>
      <c r="G163" s="142">
        <v>0</v>
      </c>
      <c r="H163" s="142">
        <v>0</v>
      </c>
      <c r="I163" s="86">
        <v>0</v>
      </c>
      <c r="J163" s="86">
        <v>0</v>
      </c>
      <c r="K163" s="176">
        <v>0</v>
      </c>
    </row>
    <row r="164" spans="1:11">
      <c r="A164" s="141" t="s">
        <v>442</v>
      </c>
      <c r="B164" s="141" t="s">
        <v>78</v>
      </c>
      <c r="C164" s="141" t="s">
        <v>114</v>
      </c>
      <c r="D164" s="142">
        <v>0</v>
      </c>
      <c r="E164" s="142">
        <v>0</v>
      </c>
      <c r="F164" s="142">
        <v>0</v>
      </c>
      <c r="G164" s="142">
        <v>0</v>
      </c>
      <c r="H164" s="142">
        <v>0</v>
      </c>
      <c r="I164" s="86">
        <v>0</v>
      </c>
      <c r="J164" s="86">
        <v>0</v>
      </c>
      <c r="K164" s="176">
        <v>0</v>
      </c>
    </row>
    <row r="165" spans="1:11">
      <c r="A165" s="141" t="s">
        <v>442</v>
      </c>
      <c r="B165" s="141" t="s">
        <v>78</v>
      </c>
      <c r="C165" s="141" t="s">
        <v>115</v>
      </c>
      <c r="D165" s="142">
        <v>0</v>
      </c>
      <c r="E165" s="142">
        <v>0</v>
      </c>
      <c r="F165" s="142">
        <v>0</v>
      </c>
      <c r="G165" s="142">
        <v>0</v>
      </c>
      <c r="H165" s="142">
        <v>0</v>
      </c>
      <c r="I165" s="86">
        <v>0</v>
      </c>
      <c r="J165" s="86">
        <v>0</v>
      </c>
      <c r="K165" s="176">
        <v>0</v>
      </c>
    </row>
    <row r="166" spans="1:11">
      <c r="A166" s="141" t="s">
        <v>442</v>
      </c>
      <c r="B166" s="141" t="s">
        <v>78</v>
      </c>
      <c r="C166" s="141" t="s">
        <v>116</v>
      </c>
      <c r="D166" s="142">
        <v>0</v>
      </c>
      <c r="E166" s="142">
        <v>0</v>
      </c>
      <c r="F166" s="142">
        <v>0</v>
      </c>
      <c r="G166" s="142">
        <v>0</v>
      </c>
      <c r="H166" s="142">
        <v>0</v>
      </c>
      <c r="I166" s="86">
        <v>0</v>
      </c>
      <c r="J166" s="86">
        <v>0</v>
      </c>
      <c r="K166" s="176">
        <v>0</v>
      </c>
    </row>
    <row r="167" spans="1:11">
      <c r="A167" s="141" t="s">
        <v>442</v>
      </c>
      <c r="B167" s="141" t="s">
        <v>78</v>
      </c>
      <c r="C167" s="141" t="s">
        <v>124</v>
      </c>
      <c r="D167" s="142">
        <v>0</v>
      </c>
      <c r="E167" s="142">
        <v>0</v>
      </c>
      <c r="F167" s="142">
        <v>0</v>
      </c>
      <c r="G167" s="142">
        <v>0</v>
      </c>
      <c r="H167" s="142">
        <v>0</v>
      </c>
      <c r="I167" s="86">
        <v>0</v>
      </c>
      <c r="J167" s="86">
        <v>0</v>
      </c>
      <c r="K167" s="176">
        <v>0</v>
      </c>
    </row>
    <row r="168" spans="1:11">
      <c r="A168" s="141" t="s">
        <v>442</v>
      </c>
      <c r="B168" s="141" t="s">
        <v>78</v>
      </c>
      <c r="C168" s="141" t="s">
        <v>125</v>
      </c>
      <c r="D168" s="142">
        <v>0</v>
      </c>
      <c r="E168" s="142">
        <v>0</v>
      </c>
      <c r="F168" s="142">
        <v>0</v>
      </c>
      <c r="G168" s="142">
        <v>0</v>
      </c>
      <c r="H168" s="142">
        <v>0</v>
      </c>
      <c r="I168" s="86">
        <v>0</v>
      </c>
      <c r="J168" s="86">
        <v>0</v>
      </c>
      <c r="K168" s="176">
        <v>0</v>
      </c>
    </row>
    <row r="169" spans="1:11">
      <c r="A169" s="141" t="s">
        <v>442</v>
      </c>
      <c r="B169" s="141" t="s">
        <v>78</v>
      </c>
      <c r="C169" s="141" t="s">
        <v>126</v>
      </c>
      <c r="D169" s="142">
        <v>0</v>
      </c>
      <c r="E169" s="142">
        <v>0</v>
      </c>
      <c r="F169" s="142">
        <v>0</v>
      </c>
      <c r="G169" s="142">
        <v>0</v>
      </c>
      <c r="H169" s="142">
        <v>0</v>
      </c>
      <c r="I169" s="86">
        <v>0</v>
      </c>
      <c r="J169" s="86">
        <v>0</v>
      </c>
      <c r="K169" s="176">
        <v>0</v>
      </c>
    </row>
    <row r="170" spans="1:11">
      <c r="A170" s="141" t="s">
        <v>442</v>
      </c>
      <c r="B170" s="141" t="s">
        <v>78</v>
      </c>
      <c r="C170" s="141" t="s">
        <v>478</v>
      </c>
      <c r="D170" s="142">
        <v>0</v>
      </c>
      <c r="E170" s="142">
        <v>0</v>
      </c>
      <c r="F170" s="142">
        <v>0</v>
      </c>
      <c r="G170" s="142">
        <v>0</v>
      </c>
      <c r="H170" s="142">
        <v>0</v>
      </c>
      <c r="I170" s="86">
        <v>0</v>
      </c>
      <c r="J170" s="86">
        <v>0</v>
      </c>
      <c r="K170" s="176">
        <v>0</v>
      </c>
    </row>
    <row r="171" spans="1:11">
      <c r="A171" s="141" t="s">
        <v>442</v>
      </c>
      <c r="B171" s="141" t="s">
        <v>78</v>
      </c>
      <c r="C171" s="141" t="s">
        <v>558</v>
      </c>
      <c r="D171" s="142">
        <v>0</v>
      </c>
      <c r="E171" s="142">
        <v>0</v>
      </c>
      <c r="F171" s="142">
        <v>0</v>
      </c>
      <c r="G171" s="142">
        <v>0</v>
      </c>
      <c r="H171" s="142">
        <v>0</v>
      </c>
      <c r="I171" s="86">
        <v>0</v>
      </c>
      <c r="J171" s="86">
        <v>0</v>
      </c>
      <c r="K171" s="176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2" sqref="A2"/>
    </sheetView>
  </sheetViews>
  <sheetFormatPr defaultRowHeight="15"/>
  <cols>
    <col min="1" max="1" width="15" style="234" customWidth="1"/>
    <col min="2" max="2" width="26.7109375" style="234" customWidth="1"/>
    <col min="3" max="3" width="26.28515625" style="234" customWidth="1"/>
    <col min="4" max="4" width="17.85546875" style="234" customWidth="1"/>
    <col min="5" max="16384" width="9.140625" style="234"/>
  </cols>
  <sheetData>
    <row r="1" spans="1:4" ht="16.5" thickBot="1">
      <c r="A1" s="394" t="s">
        <v>684</v>
      </c>
      <c r="B1" s="394"/>
      <c r="C1" s="394"/>
      <c r="D1" s="395"/>
    </row>
    <row r="2" spans="1:4" ht="16.5" thickBot="1">
      <c r="A2" s="243" t="s">
        <v>489</v>
      </c>
      <c r="B2" s="244" t="s">
        <v>490</v>
      </c>
      <c r="C2" s="245" t="s">
        <v>655</v>
      </c>
      <c r="D2" s="246" t="s">
        <v>656</v>
      </c>
    </row>
    <row r="3" spans="1:4">
      <c r="A3" s="247" t="s">
        <v>492</v>
      </c>
      <c r="B3" s="248">
        <v>192</v>
      </c>
      <c r="C3" s="249">
        <v>5670.95</v>
      </c>
      <c r="D3" s="250">
        <v>29.54</v>
      </c>
    </row>
    <row r="4" spans="1:4">
      <c r="A4" s="251" t="s">
        <v>493</v>
      </c>
      <c r="B4" s="252">
        <v>1420</v>
      </c>
      <c r="C4" s="253">
        <v>76641.649999999994</v>
      </c>
      <c r="D4" s="254">
        <v>53.97</v>
      </c>
    </row>
    <row r="5" spans="1:4">
      <c r="A5" s="251" t="s">
        <v>494</v>
      </c>
      <c r="B5" s="252">
        <v>953</v>
      </c>
      <c r="C5" s="253">
        <v>73240.800000000003</v>
      </c>
      <c r="D5" s="254">
        <v>76.849999999999994</v>
      </c>
    </row>
    <row r="6" spans="1:4">
      <c r="A6" s="251" t="s">
        <v>495</v>
      </c>
      <c r="B6" s="252">
        <v>7949</v>
      </c>
      <c r="C6" s="253">
        <v>914007.06</v>
      </c>
      <c r="D6" s="254">
        <v>114.98</v>
      </c>
    </row>
    <row r="7" spans="1:4">
      <c r="A7" s="251" t="s">
        <v>496</v>
      </c>
      <c r="B7" s="252">
        <v>92</v>
      </c>
      <c r="C7" s="253">
        <v>12755.59</v>
      </c>
      <c r="D7" s="254">
        <v>138.65</v>
      </c>
    </row>
    <row r="8" spans="1:4">
      <c r="A8" s="251" t="s">
        <v>497</v>
      </c>
      <c r="B8" s="252">
        <v>33011</v>
      </c>
      <c r="C8" s="253">
        <v>5302241.92</v>
      </c>
      <c r="D8" s="254">
        <v>160.62</v>
      </c>
    </row>
    <row r="9" spans="1:4">
      <c r="A9" s="251" t="s">
        <v>498</v>
      </c>
      <c r="B9" s="252">
        <v>62</v>
      </c>
      <c r="C9" s="253">
        <v>12343.55</v>
      </c>
      <c r="D9" s="254">
        <v>199.09</v>
      </c>
    </row>
    <row r="10" spans="1:4" ht="15.75" thickBot="1">
      <c r="A10" s="255" t="s">
        <v>499</v>
      </c>
      <c r="B10" s="256">
        <v>183331</v>
      </c>
      <c r="C10" s="257">
        <v>42180266.210000001</v>
      </c>
      <c r="D10" s="258">
        <v>230.08</v>
      </c>
    </row>
    <row r="11" spans="1:4" ht="16.5" thickBot="1">
      <c r="A11" s="259" t="s">
        <v>11</v>
      </c>
      <c r="B11" s="260">
        <f>SUM(B3:B10)</f>
        <v>227010</v>
      </c>
      <c r="C11" s="261">
        <f>SUM(C3:C10)</f>
        <v>48577167.730000004</v>
      </c>
      <c r="D11" s="26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16"/>
  <sheetViews>
    <sheetView topLeftCell="D1" workbookViewId="0">
      <selection activeCell="N19" sqref="N19"/>
    </sheetView>
  </sheetViews>
  <sheetFormatPr defaultRowHeight="15"/>
  <cols>
    <col min="1" max="1" width="4.85546875" style="100" bestFit="1" customWidth="1"/>
    <col min="2" max="2" width="9.42578125" style="234" customWidth="1"/>
    <col min="3" max="3" width="22" style="234" bestFit="1" customWidth="1"/>
    <col min="4" max="4" width="8.42578125" style="234" bestFit="1" customWidth="1"/>
    <col min="5" max="5" width="15.42578125" style="234" bestFit="1" customWidth="1"/>
    <col min="6" max="6" width="13" style="234" customWidth="1"/>
    <col min="7" max="7" width="8.42578125" style="234" bestFit="1" customWidth="1"/>
    <col min="8" max="8" width="14.28515625" style="234" customWidth="1"/>
    <col min="9" max="9" width="11.5703125" style="234" bestFit="1" customWidth="1"/>
    <col min="10" max="10" width="8.42578125" style="234" bestFit="1" customWidth="1"/>
    <col min="11" max="11" width="14.140625" style="234" customWidth="1"/>
    <col min="12" max="12" width="14" style="234" customWidth="1"/>
    <col min="13" max="13" width="8.42578125" style="234" bestFit="1" customWidth="1"/>
    <col min="14" max="14" width="15" style="234" customWidth="1"/>
    <col min="15" max="15" width="10.7109375" style="234" bestFit="1" customWidth="1"/>
    <col min="16" max="16" width="10.28515625" style="234" customWidth="1"/>
    <col min="17" max="18" width="14.5703125" style="234" customWidth="1"/>
    <col min="19" max="19" width="16.85546875" style="234" customWidth="1"/>
    <col min="20" max="20" width="13.85546875" style="234" customWidth="1"/>
    <col min="21" max="16384" width="9.140625" style="234"/>
  </cols>
  <sheetData>
    <row r="1" spans="1:20" ht="15" customHeight="1">
      <c r="A1" s="101" t="s">
        <v>700</v>
      </c>
      <c r="B1" s="101"/>
      <c r="C1" s="101"/>
      <c r="D1" s="101"/>
      <c r="E1" s="101"/>
      <c r="F1" s="101"/>
      <c r="G1" s="101"/>
    </row>
    <row r="2" spans="1:20" ht="15.75" thickBot="1"/>
    <row r="3" spans="1:20" s="56" customFormat="1" ht="51" customHeight="1" thickBot="1">
      <c r="A3" s="399" t="s">
        <v>21</v>
      </c>
      <c r="B3" s="399" t="s">
        <v>467</v>
      </c>
      <c r="C3" s="399" t="s">
        <v>461</v>
      </c>
      <c r="D3" s="396" t="s">
        <v>5</v>
      </c>
      <c r="E3" s="397"/>
      <c r="F3" s="398"/>
      <c r="G3" s="396" t="s">
        <v>52</v>
      </c>
      <c r="H3" s="397"/>
      <c r="I3" s="398"/>
      <c r="J3" s="396" t="s">
        <v>6</v>
      </c>
      <c r="K3" s="397"/>
      <c r="L3" s="398"/>
      <c r="M3" s="396" t="s">
        <v>8</v>
      </c>
      <c r="N3" s="397"/>
      <c r="O3" s="398"/>
      <c r="P3" s="401" t="s">
        <v>565</v>
      </c>
      <c r="Q3" s="401" t="s">
        <v>566</v>
      </c>
      <c r="R3" s="401" t="s">
        <v>657</v>
      </c>
      <c r="S3" s="401" t="s">
        <v>567</v>
      </c>
      <c r="T3" s="401" t="s">
        <v>658</v>
      </c>
    </row>
    <row r="4" spans="1:20" s="56" customFormat="1" ht="95.25" thickBot="1">
      <c r="A4" s="400"/>
      <c r="B4" s="400"/>
      <c r="C4" s="400"/>
      <c r="D4" s="240" t="s">
        <v>1</v>
      </c>
      <c r="E4" s="263" t="s">
        <v>465</v>
      </c>
      <c r="F4" s="264" t="s">
        <v>466</v>
      </c>
      <c r="G4" s="240" t="s">
        <v>1</v>
      </c>
      <c r="H4" s="263" t="s">
        <v>465</v>
      </c>
      <c r="I4" s="264" t="s">
        <v>466</v>
      </c>
      <c r="J4" s="240" t="s">
        <v>1</v>
      </c>
      <c r="K4" s="263" t="s">
        <v>465</v>
      </c>
      <c r="L4" s="264" t="s">
        <v>466</v>
      </c>
      <c r="M4" s="240" t="s">
        <v>1</v>
      </c>
      <c r="N4" s="263" t="s">
        <v>465</v>
      </c>
      <c r="O4" s="264" t="s">
        <v>466</v>
      </c>
      <c r="P4" s="402"/>
      <c r="Q4" s="402"/>
      <c r="R4" s="402"/>
      <c r="S4" s="402"/>
      <c r="T4" s="402"/>
    </row>
    <row r="5" spans="1:20">
      <c r="A5" s="180" t="s">
        <v>578</v>
      </c>
      <c r="B5" s="181" t="s">
        <v>276</v>
      </c>
      <c r="C5" s="182" t="s">
        <v>67</v>
      </c>
      <c r="D5" s="131">
        <v>2209</v>
      </c>
      <c r="E5" s="183">
        <v>12955288.08</v>
      </c>
      <c r="F5" s="183">
        <v>1492441.29</v>
      </c>
      <c r="G5" s="184">
        <v>333</v>
      </c>
      <c r="H5" s="183">
        <v>1236211.27</v>
      </c>
      <c r="I5" s="183">
        <v>178596.89</v>
      </c>
      <c r="J5" s="131">
        <v>1420</v>
      </c>
      <c r="K5" s="183">
        <v>2825492.52</v>
      </c>
      <c r="L5" s="183">
        <v>579666.87</v>
      </c>
      <c r="M5" s="182" t="s">
        <v>491</v>
      </c>
      <c r="N5" s="182" t="s">
        <v>491</v>
      </c>
      <c r="O5" s="182" t="s">
        <v>491</v>
      </c>
      <c r="P5" s="131">
        <v>3962</v>
      </c>
      <c r="Q5" s="183">
        <v>17016991.870000001</v>
      </c>
      <c r="R5" s="265">
        <v>4295.05</v>
      </c>
      <c r="S5" s="265">
        <v>2250705.0499999998</v>
      </c>
      <c r="T5" s="266">
        <v>568.07000000000005</v>
      </c>
    </row>
    <row r="6" spans="1:20">
      <c r="A6" s="186" t="s">
        <v>579</v>
      </c>
      <c r="B6" s="187" t="s">
        <v>278</v>
      </c>
      <c r="C6" s="176" t="s">
        <v>563</v>
      </c>
      <c r="D6" s="188">
        <v>376</v>
      </c>
      <c r="E6" s="189">
        <v>1833264.24</v>
      </c>
      <c r="F6" s="189">
        <v>389357.03</v>
      </c>
      <c r="G6" s="188">
        <v>17</v>
      </c>
      <c r="H6" s="189">
        <v>68868.94</v>
      </c>
      <c r="I6" s="189">
        <v>11995.24</v>
      </c>
      <c r="J6" s="188">
        <v>173</v>
      </c>
      <c r="K6" s="189">
        <v>630868.31000000006</v>
      </c>
      <c r="L6" s="189">
        <v>130818.22</v>
      </c>
      <c r="M6" s="188">
        <v>3</v>
      </c>
      <c r="N6" s="189">
        <v>20909.71</v>
      </c>
      <c r="O6" s="189">
        <v>2349.9</v>
      </c>
      <c r="P6" s="188">
        <v>569</v>
      </c>
      <c r="Q6" s="189">
        <v>2553911.2000000002</v>
      </c>
      <c r="R6" s="267">
        <v>4488.42</v>
      </c>
      <c r="S6" s="267">
        <v>534520.39</v>
      </c>
      <c r="T6" s="191">
        <v>939.4</v>
      </c>
    </row>
    <row r="7" spans="1:20">
      <c r="A7" s="186" t="s">
        <v>580</v>
      </c>
      <c r="B7" s="187" t="s">
        <v>275</v>
      </c>
      <c r="C7" s="176" t="s">
        <v>459</v>
      </c>
      <c r="D7" s="159">
        <v>1129</v>
      </c>
      <c r="E7" s="189">
        <v>1656351.37</v>
      </c>
      <c r="F7" s="189">
        <v>1049840.79</v>
      </c>
      <c r="G7" s="188">
        <v>46</v>
      </c>
      <c r="H7" s="189">
        <v>125080.9</v>
      </c>
      <c r="I7" s="189">
        <v>38201.97</v>
      </c>
      <c r="J7" s="188">
        <v>785</v>
      </c>
      <c r="K7" s="189">
        <v>1928294.18</v>
      </c>
      <c r="L7" s="189">
        <v>467004.24</v>
      </c>
      <c r="M7" s="176" t="s">
        <v>491</v>
      </c>
      <c r="N7" s="176" t="s">
        <v>491</v>
      </c>
      <c r="O7" s="176" t="s">
        <v>491</v>
      </c>
      <c r="P7" s="159">
        <v>1960</v>
      </c>
      <c r="Q7" s="189">
        <v>3709726.45</v>
      </c>
      <c r="R7" s="267">
        <v>1892.72</v>
      </c>
      <c r="S7" s="267">
        <v>1555047</v>
      </c>
      <c r="T7" s="191">
        <v>793.39</v>
      </c>
    </row>
    <row r="8" spans="1:20">
      <c r="A8" s="186" t="s">
        <v>581</v>
      </c>
      <c r="B8" s="187" t="s">
        <v>277</v>
      </c>
      <c r="C8" s="176" t="s">
        <v>418</v>
      </c>
      <c r="D8" s="188">
        <v>173</v>
      </c>
      <c r="E8" s="189">
        <v>2406311.17</v>
      </c>
      <c r="F8" s="189">
        <v>119170.34</v>
      </c>
      <c r="G8" s="188">
        <v>16</v>
      </c>
      <c r="H8" s="189">
        <v>123169.8</v>
      </c>
      <c r="I8" s="189">
        <v>7306.52</v>
      </c>
      <c r="J8" s="188">
        <v>522</v>
      </c>
      <c r="K8" s="189">
        <v>1552716.95</v>
      </c>
      <c r="L8" s="189">
        <v>262459.89</v>
      </c>
      <c r="M8" s="188">
        <v>19</v>
      </c>
      <c r="N8" s="189">
        <v>81863.100000000006</v>
      </c>
      <c r="O8" s="189">
        <v>13395.06</v>
      </c>
      <c r="P8" s="188">
        <v>730</v>
      </c>
      <c r="Q8" s="189">
        <v>4164061.02</v>
      </c>
      <c r="R8" s="267">
        <v>5704.19</v>
      </c>
      <c r="S8" s="267">
        <v>402331.81</v>
      </c>
      <c r="T8" s="191">
        <v>551.14</v>
      </c>
    </row>
    <row r="9" spans="1:20">
      <c r="A9" s="186" t="s">
        <v>582</v>
      </c>
      <c r="B9" s="187" t="s">
        <v>446</v>
      </c>
      <c r="C9" s="176" t="s">
        <v>420</v>
      </c>
      <c r="D9" s="188">
        <v>409</v>
      </c>
      <c r="E9" s="189">
        <v>1221135.79</v>
      </c>
      <c r="F9" s="189">
        <v>146374.72</v>
      </c>
      <c r="G9" s="188">
        <v>152</v>
      </c>
      <c r="H9" s="189">
        <v>674005.51</v>
      </c>
      <c r="I9" s="189">
        <v>63421.79</v>
      </c>
      <c r="J9" s="188">
        <v>37</v>
      </c>
      <c r="K9" s="188">
        <v>119469.56</v>
      </c>
      <c r="L9" s="188">
        <v>6231.33</v>
      </c>
      <c r="M9" s="176" t="s">
        <v>491</v>
      </c>
      <c r="N9" s="176" t="s">
        <v>491</v>
      </c>
      <c r="O9" s="176" t="s">
        <v>491</v>
      </c>
      <c r="P9" s="188">
        <v>598</v>
      </c>
      <c r="Q9" s="189">
        <v>2014610.86</v>
      </c>
      <c r="R9" s="267">
        <v>3368.91</v>
      </c>
      <c r="S9" s="267">
        <v>216027.84</v>
      </c>
      <c r="T9" s="191">
        <v>361.25</v>
      </c>
    </row>
    <row r="10" spans="1:20">
      <c r="A10" s="186" t="s">
        <v>583</v>
      </c>
      <c r="B10" s="187" t="s">
        <v>285</v>
      </c>
      <c r="C10" s="176" t="s">
        <v>400</v>
      </c>
      <c r="D10" s="188">
        <v>253</v>
      </c>
      <c r="E10" s="189">
        <v>3061709.85</v>
      </c>
      <c r="F10" s="189">
        <v>217933.36</v>
      </c>
      <c r="G10" s="188">
        <v>20</v>
      </c>
      <c r="H10" s="189">
        <v>163662.63</v>
      </c>
      <c r="I10" s="189">
        <v>19395.89</v>
      </c>
      <c r="J10" s="188">
        <v>84</v>
      </c>
      <c r="K10" s="189">
        <v>385709.04</v>
      </c>
      <c r="L10" s="189">
        <v>48217.65</v>
      </c>
      <c r="M10" s="176" t="s">
        <v>491</v>
      </c>
      <c r="N10" s="176" t="s">
        <v>491</v>
      </c>
      <c r="O10" s="176" t="s">
        <v>491</v>
      </c>
      <c r="P10" s="188">
        <v>357</v>
      </c>
      <c r="Q10" s="189">
        <v>3611081.52</v>
      </c>
      <c r="R10" s="267">
        <v>10115.07</v>
      </c>
      <c r="S10" s="267">
        <v>285546.90000000002</v>
      </c>
      <c r="T10" s="191">
        <v>799.85</v>
      </c>
    </row>
    <row r="11" spans="1:20">
      <c r="A11" s="186" t="s">
        <v>586</v>
      </c>
      <c r="B11" s="187" t="s">
        <v>315</v>
      </c>
      <c r="C11" s="176" t="s">
        <v>77</v>
      </c>
      <c r="D11" s="188">
        <v>57</v>
      </c>
      <c r="E11" s="189">
        <v>209650.19</v>
      </c>
      <c r="F11" s="189">
        <v>45378.95</v>
      </c>
      <c r="G11" s="188">
        <v>5</v>
      </c>
      <c r="H11" s="189">
        <v>29643.7</v>
      </c>
      <c r="I11" s="189">
        <v>3126.69</v>
      </c>
      <c r="J11" s="188">
        <v>98</v>
      </c>
      <c r="K11" s="189">
        <v>139384.10999999999</v>
      </c>
      <c r="L11" s="189">
        <v>64697.05</v>
      </c>
      <c r="M11" s="176" t="s">
        <v>491</v>
      </c>
      <c r="N11" s="176" t="s">
        <v>491</v>
      </c>
      <c r="O11" s="176" t="s">
        <v>491</v>
      </c>
      <c r="P11" s="188">
        <v>160</v>
      </c>
      <c r="Q11" s="189">
        <v>378678</v>
      </c>
      <c r="R11" s="267">
        <v>2366.7399999999998</v>
      </c>
      <c r="S11" s="267">
        <v>113202.69</v>
      </c>
      <c r="T11" s="191">
        <v>707.52</v>
      </c>
    </row>
    <row r="12" spans="1:20">
      <c r="A12" s="186" t="s">
        <v>584</v>
      </c>
      <c r="B12" s="187" t="s">
        <v>288</v>
      </c>
      <c r="C12" s="176" t="s">
        <v>401</v>
      </c>
      <c r="D12" s="188">
        <v>13</v>
      </c>
      <c r="E12" s="189">
        <v>61891.35</v>
      </c>
      <c r="F12" s="189">
        <v>10220.51</v>
      </c>
      <c r="G12" s="188">
        <v>4</v>
      </c>
      <c r="H12" s="189">
        <v>34807.599999999999</v>
      </c>
      <c r="I12" s="189">
        <v>3546.22</v>
      </c>
      <c r="J12" s="188">
        <v>10</v>
      </c>
      <c r="K12" s="189">
        <v>16538.22</v>
      </c>
      <c r="L12" s="189">
        <v>6702.6</v>
      </c>
      <c r="M12" s="176" t="s">
        <v>491</v>
      </c>
      <c r="N12" s="176" t="s">
        <v>491</v>
      </c>
      <c r="O12" s="176" t="s">
        <v>491</v>
      </c>
      <c r="P12" s="188">
        <v>27</v>
      </c>
      <c r="Q12" s="189">
        <v>113237.17</v>
      </c>
      <c r="R12" s="267">
        <v>4193.97</v>
      </c>
      <c r="S12" s="267">
        <v>20469.330000000002</v>
      </c>
      <c r="T12" s="191">
        <v>758.12</v>
      </c>
    </row>
    <row r="13" spans="1:20">
      <c r="A13" s="186" t="s">
        <v>585</v>
      </c>
      <c r="B13" s="187" t="s">
        <v>450</v>
      </c>
      <c r="C13" s="147" t="s">
        <v>569</v>
      </c>
      <c r="D13" s="188">
        <v>2</v>
      </c>
      <c r="E13" s="189">
        <v>153.63999999999999</v>
      </c>
      <c r="F13" s="189">
        <v>2213.58</v>
      </c>
      <c r="G13" s="188" t="s">
        <v>491</v>
      </c>
      <c r="H13" s="189" t="s">
        <v>491</v>
      </c>
      <c r="I13" s="189" t="s">
        <v>491</v>
      </c>
      <c r="J13" s="188">
        <v>10</v>
      </c>
      <c r="K13" s="189">
        <v>21331.74</v>
      </c>
      <c r="L13" s="189">
        <v>7949.38</v>
      </c>
      <c r="M13" s="176" t="s">
        <v>491</v>
      </c>
      <c r="N13" s="176" t="s">
        <v>491</v>
      </c>
      <c r="O13" s="176" t="s">
        <v>491</v>
      </c>
      <c r="P13" s="188">
        <v>12</v>
      </c>
      <c r="Q13" s="189">
        <v>21485.38</v>
      </c>
      <c r="R13" s="267">
        <v>1790.45</v>
      </c>
      <c r="S13" s="267">
        <v>10162.959999999999</v>
      </c>
      <c r="T13" s="191">
        <v>846.91</v>
      </c>
    </row>
    <row r="14" spans="1:20">
      <c r="A14" s="186">
        <v>10</v>
      </c>
      <c r="B14" s="187" t="s">
        <v>438</v>
      </c>
      <c r="C14" s="176" t="s">
        <v>650</v>
      </c>
      <c r="D14" s="159">
        <v>3884</v>
      </c>
      <c r="E14" s="189">
        <v>18861877.829999998</v>
      </c>
      <c r="F14" s="189">
        <v>687989.96</v>
      </c>
      <c r="G14" s="188">
        <v>263</v>
      </c>
      <c r="H14" s="189">
        <v>680704.28</v>
      </c>
      <c r="I14" s="189">
        <v>36259.86</v>
      </c>
      <c r="J14" s="159">
        <v>1479</v>
      </c>
      <c r="K14" s="189">
        <v>1405289.78</v>
      </c>
      <c r="L14" s="189">
        <v>172917.9</v>
      </c>
      <c r="M14" s="176" t="s">
        <v>491</v>
      </c>
      <c r="N14" s="176" t="s">
        <v>491</v>
      </c>
      <c r="O14" s="176" t="s">
        <v>491</v>
      </c>
      <c r="P14" s="159">
        <v>5626</v>
      </c>
      <c r="Q14" s="189">
        <v>20947871.890000001</v>
      </c>
      <c r="R14" s="267">
        <v>3723.4</v>
      </c>
      <c r="S14" s="267">
        <v>897167.72</v>
      </c>
      <c r="T14" s="191">
        <v>159.47</v>
      </c>
    </row>
    <row r="15" spans="1:20">
      <c r="A15" s="314">
        <v>11</v>
      </c>
      <c r="B15" s="187" t="s">
        <v>316</v>
      </c>
      <c r="C15" s="176" t="s">
        <v>564</v>
      </c>
      <c r="D15" s="188">
        <v>345</v>
      </c>
      <c r="E15" s="189">
        <v>47744.35</v>
      </c>
      <c r="F15" s="189">
        <v>20529.2</v>
      </c>
      <c r="G15" s="188" t="s">
        <v>491</v>
      </c>
      <c r="H15" s="188" t="s">
        <v>491</v>
      </c>
      <c r="I15" s="188" t="s">
        <v>491</v>
      </c>
      <c r="J15" s="188">
        <v>403</v>
      </c>
      <c r="K15" s="189">
        <v>93259.37</v>
      </c>
      <c r="L15" s="189">
        <v>20015.73</v>
      </c>
      <c r="M15" s="189" t="s">
        <v>491</v>
      </c>
      <c r="N15" s="189" t="s">
        <v>491</v>
      </c>
      <c r="O15" s="189" t="s">
        <v>491</v>
      </c>
      <c r="P15" s="188">
        <v>748</v>
      </c>
      <c r="Q15" s="189">
        <v>141003.72</v>
      </c>
      <c r="R15" s="188">
        <v>188.51</v>
      </c>
      <c r="S15" s="189">
        <v>40544.93</v>
      </c>
      <c r="T15" s="188">
        <v>54.2</v>
      </c>
    </row>
    <row r="16" spans="1:20"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</sheetData>
  <mergeCells count="12">
    <mergeCell ref="S3:S4"/>
    <mergeCell ref="T3:T4"/>
    <mergeCell ref="P3:P4"/>
    <mergeCell ref="Q3:Q4"/>
    <mergeCell ref="R3:R4"/>
    <mergeCell ref="J3:L3"/>
    <mergeCell ref="M3:O3"/>
    <mergeCell ref="A3:A4"/>
    <mergeCell ref="B3:B4"/>
    <mergeCell ref="C3:C4"/>
    <mergeCell ref="D3:F3"/>
    <mergeCell ref="G3:I3"/>
  </mergeCells>
  <pageMargins left="0.22" right="0.26" top="0.75" bottom="0.75" header="0.3" footer="0.3"/>
  <pageSetup paperSize="9" orientation="portrait" r:id="rId1"/>
  <ignoredErrors>
    <ignoredError sqref="A5:XFD1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activeCell="F16" sqref="F16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62" t="s">
        <v>701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</row>
    <row r="2" spans="1:20" ht="15.75" thickBo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20" ht="16.5" customHeight="1" thickBot="1">
      <c r="A3" s="399" t="s">
        <v>21</v>
      </c>
      <c r="B3" s="399" t="s">
        <v>467</v>
      </c>
      <c r="C3" s="399" t="s">
        <v>461</v>
      </c>
      <c r="D3" s="396" t="s">
        <v>5</v>
      </c>
      <c r="E3" s="397"/>
      <c r="F3" s="398"/>
      <c r="G3" s="396" t="s">
        <v>52</v>
      </c>
      <c r="H3" s="397"/>
      <c r="I3" s="398"/>
      <c r="J3" s="396" t="s">
        <v>6</v>
      </c>
      <c r="K3" s="397"/>
      <c r="L3" s="398"/>
      <c r="M3" s="396" t="s">
        <v>8</v>
      </c>
      <c r="N3" s="397"/>
      <c r="O3" s="398"/>
      <c r="P3" s="401" t="s">
        <v>565</v>
      </c>
      <c r="Q3" s="401" t="s">
        <v>566</v>
      </c>
      <c r="R3" s="401" t="s">
        <v>657</v>
      </c>
      <c r="S3" s="401" t="s">
        <v>567</v>
      </c>
      <c r="T3" s="401" t="s">
        <v>658</v>
      </c>
    </row>
    <row r="4" spans="1:20" ht="95.25" thickBot="1">
      <c r="A4" s="403"/>
      <c r="B4" s="403"/>
      <c r="C4" s="403"/>
      <c r="D4" s="177" t="s">
        <v>1</v>
      </c>
      <c r="E4" s="178" t="s">
        <v>465</v>
      </c>
      <c r="F4" s="179" t="s">
        <v>466</v>
      </c>
      <c r="G4" s="177" t="s">
        <v>1</v>
      </c>
      <c r="H4" s="178" t="s">
        <v>465</v>
      </c>
      <c r="I4" s="179" t="s">
        <v>466</v>
      </c>
      <c r="J4" s="177" t="s">
        <v>1</v>
      </c>
      <c r="K4" s="178" t="s">
        <v>465</v>
      </c>
      <c r="L4" s="179" t="s">
        <v>466</v>
      </c>
      <c r="M4" s="177" t="s">
        <v>1</v>
      </c>
      <c r="N4" s="178" t="s">
        <v>465</v>
      </c>
      <c r="O4" s="179" t="s">
        <v>466</v>
      </c>
      <c r="P4" s="404"/>
      <c r="Q4" s="404"/>
      <c r="R4" s="404"/>
      <c r="S4" s="404"/>
      <c r="T4" s="404"/>
    </row>
    <row r="5" spans="1:20">
      <c r="A5" s="180" t="s">
        <v>578</v>
      </c>
      <c r="B5" s="181" t="s">
        <v>276</v>
      </c>
      <c r="C5" s="182" t="s">
        <v>67</v>
      </c>
      <c r="D5" s="184">
        <v>829</v>
      </c>
      <c r="E5" s="183">
        <v>1808210.67</v>
      </c>
      <c r="F5" s="183">
        <v>412074.32</v>
      </c>
      <c r="G5" s="184">
        <v>170</v>
      </c>
      <c r="H5" s="183">
        <v>369696.56</v>
      </c>
      <c r="I5" s="183">
        <v>62326.29</v>
      </c>
      <c r="J5" s="184">
        <v>60</v>
      </c>
      <c r="K5" s="183">
        <v>85566.43</v>
      </c>
      <c r="L5" s="183">
        <v>15464.2</v>
      </c>
      <c r="M5" s="184">
        <v>12</v>
      </c>
      <c r="N5" s="183">
        <v>78523.8</v>
      </c>
      <c r="O5" s="183">
        <v>8584.9500000000007</v>
      </c>
      <c r="P5" s="184">
        <v>1071</v>
      </c>
      <c r="Q5" s="183">
        <v>2341997.46</v>
      </c>
      <c r="R5" s="183">
        <v>2186.7399999999998</v>
      </c>
      <c r="S5" s="183">
        <v>498449.76</v>
      </c>
      <c r="T5" s="185">
        <v>465.41</v>
      </c>
    </row>
    <row r="6" spans="1:20">
      <c r="A6" s="186" t="s">
        <v>579</v>
      </c>
      <c r="B6" s="187" t="s">
        <v>278</v>
      </c>
      <c r="C6" s="176" t="s">
        <v>563</v>
      </c>
      <c r="D6" s="188">
        <v>1</v>
      </c>
      <c r="E6" s="189">
        <v>14253.83</v>
      </c>
      <c r="F6" s="189">
        <v>1180.06</v>
      </c>
      <c r="G6" s="188" t="s">
        <v>491</v>
      </c>
      <c r="H6" s="189" t="s">
        <v>491</v>
      </c>
      <c r="I6" s="189" t="s">
        <v>491</v>
      </c>
      <c r="J6" s="188" t="s">
        <v>491</v>
      </c>
      <c r="K6" s="189" t="s">
        <v>491</v>
      </c>
      <c r="L6" s="188" t="s">
        <v>491</v>
      </c>
      <c r="M6" s="188" t="s">
        <v>491</v>
      </c>
      <c r="N6" s="189" t="s">
        <v>491</v>
      </c>
      <c r="O6" s="188" t="s">
        <v>491</v>
      </c>
      <c r="P6" s="188">
        <v>1</v>
      </c>
      <c r="Q6" s="189">
        <v>14253.83</v>
      </c>
      <c r="R6" s="189">
        <v>14253.83</v>
      </c>
      <c r="S6" s="189">
        <v>1180.06</v>
      </c>
      <c r="T6" s="190">
        <v>1180.06</v>
      </c>
    </row>
    <row r="7" spans="1:20">
      <c r="A7" s="303" t="s">
        <v>581</v>
      </c>
      <c r="B7" s="302" t="s">
        <v>277</v>
      </c>
      <c r="C7" s="301" t="s">
        <v>418</v>
      </c>
      <c r="D7" s="304">
        <v>675</v>
      </c>
      <c r="E7" s="36">
        <v>3006080.81</v>
      </c>
      <c r="F7" s="36">
        <v>440695.28</v>
      </c>
      <c r="G7" s="304">
        <v>85</v>
      </c>
      <c r="H7" s="36">
        <v>279860.68</v>
      </c>
      <c r="I7" s="36">
        <v>40547</v>
      </c>
      <c r="J7" s="304">
        <v>27</v>
      </c>
      <c r="K7" s="36">
        <v>117872.69</v>
      </c>
      <c r="L7" s="36">
        <v>12477.71</v>
      </c>
      <c r="M7" s="301" t="s">
        <v>491</v>
      </c>
      <c r="N7" s="301" t="s">
        <v>491</v>
      </c>
      <c r="O7" s="301" t="s">
        <v>491</v>
      </c>
      <c r="P7" s="304">
        <v>787</v>
      </c>
      <c r="Q7" s="36">
        <v>3403814.18</v>
      </c>
      <c r="R7" s="36">
        <v>4325.05</v>
      </c>
      <c r="S7" s="36">
        <v>493719.99</v>
      </c>
      <c r="T7" s="315">
        <v>627.34</v>
      </c>
    </row>
    <row r="8" spans="1:20">
      <c r="A8" s="163">
        <v>5</v>
      </c>
      <c r="B8" s="39" t="s">
        <v>285</v>
      </c>
      <c r="C8" s="176" t="s">
        <v>400</v>
      </c>
      <c r="D8" s="176">
        <v>79</v>
      </c>
      <c r="E8" s="176">
        <v>293275.71000000002</v>
      </c>
      <c r="F8" s="176">
        <v>83283.8</v>
      </c>
      <c r="G8" s="176">
        <v>2</v>
      </c>
      <c r="H8" s="176">
        <v>13437.92</v>
      </c>
      <c r="I8" s="176">
        <v>1487.57</v>
      </c>
      <c r="J8" s="176">
        <v>45</v>
      </c>
      <c r="K8" s="176">
        <v>247870.15</v>
      </c>
      <c r="L8" s="176">
        <v>29492.39</v>
      </c>
      <c r="M8" s="176" t="s">
        <v>491</v>
      </c>
      <c r="N8" s="176" t="s">
        <v>491</v>
      </c>
      <c r="O8" s="176" t="s">
        <v>491</v>
      </c>
      <c r="P8" s="176">
        <v>126</v>
      </c>
      <c r="Q8" s="176">
        <v>554583.78</v>
      </c>
      <c r="R8" s="176">
        <v>4401.46</v>
      </c>
      <c r="S8" s="176">
        <v>114263.76</v>
      </c>
      <c r="T8" s="176">
        <v>906.86</v>
      </c>
    </row>
    <row r="9" spans="1:20">
      <c r="E9" s="9"/>
      <c r="F9" s="9"/>
    </row>
  </sheetData>
  <mergeCells count="13">
    <mergeCell ref="S3:S4"/>
    <mergeCell ref="T3:T4"/>
    <mergeCell ref="M3:O3"/>
    <mergeCell ref="P3:P4"/>
    <mergeCell ref="Q3:Q4"/>
    <mergeCell ref="R3:R4"/>
    <mergeCell ref="A1:R1"/>
    <mergeCell ref="A3:A4"/>
    <mergeCell ref="B3:B4"/>
    <mergeCell ref="C3:C4"/>
    <mergeCell ref="D3:F3"/>
    <mergeCell ref="G3:I3"/>
    <mergeCell ref="J3:L3"/>
  </mergeCells>
  <pageMargins left="0.7" right="0.7" top="0.75" bottom="0.75" header="0.3" footer="0.3"/>
  <pageSetup paperSize="9" orientation="portrait" r:id="rId1"/>
  <ignoredErrors>
    <ignoredError sqref="A5:XFD8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Q31"/>
  <sheetViews>
    <sheetView workbookViewId="0">
      <selection activeCell="D16" sqref="D16"/>
    </sheetView>
  </sheetViews>
  <sheetFormatPr defaultRowHeight="15"/>
  <cols>
    <col min="1" max="1" width="4.85546875" style="100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62" t="s">
        <v>702</v>
      </c>
      <c r="B1" s="362"/>
      <c r="C1" s="362"/>
      <c r="D1" s="362"/>
      <c r="E1" s="362"/>
      <c r="F1" s="362"/>
      <c r="G1" s="362"/>
      <c r="H1" s="362"/>
    </row>
    <row r="2" spans="1:16" ht="15.75" customHeight="1" thickBot="1"/>
    <row r="3" spans="1:16" s="68" customFormat="1" ht="16.5" thickBot="1">
      <c r="A3" s="399" t="s">
        <v>21</v>
      </c>
      <c r="B3" s="399" t="s">
        <v>467</v>
      </c>
      <c r="C3" s="399" t="s">
        <v>461</v>
      </c>
      <c r="D3" s="396" t="s">
        <v>5</v>
      </c>
      <c r="E3" s="397"/>
      <c r="F3" s="398"/>
      <c r="G3" s="396" t="s">
        <v>52</v>
      </c>
      <c r="H3" s="397"/>
      <c r="I3" s="398"/>
      <c r="J3" s="396" t="s">
        <v>6</v>
      </c>
      <c r="K3" s="397"/>
      <c r="L3" s="398"/>
      <c r="M3" s="396" t="s">
        <v>8</v>
      </c>
      <c r="N3" s="397"/>
      <c r="O3" s="398"/>
      <c r="P3" s="401" t="s">
        <v>568</v>
      </c>
    </row>
    <row r="4" spans="1:16" s="68" customFormat="1" ht="63.75" thickBot="1">
      <c r="A4" s="403"/>
      <c r="B4" s="403"/>
      <c r="C4" s="403"/>
      <c r="D4" s="137" t="s">
        <v>462</v>
      </c>
      <c r="E4" s="137" t="s">
        <v>463</v>
      </c>
      <c r="F4" s="138" t="s">
        <v>464</v>
      </c>
      <c r="G4" s="137" t="s">
        <v>462</v>
      </c>
      <c r="H4" s="137" t="s">
        <v>463</v>
      </c>
      <c r="I4" s="138" t="s">
        <v>464</v>
      </c>
      <c r="J4" s="137" t="s">
        <v>462</v>
      </c>
      <c r="K4" s="137" t="s">
        <v>463</v>
      </c>
      <c r="L4" s="138" t="s">
        <v>464</v>
      </c>
      <c r="M4" s="137" t="s">
        <v>462</v>
      </c>
      <c r="N4" s="137" t="s">
        <v>463</v>
      </c>
      <c r="O4" s="138" t="s">
        <v>464</v>
      </c>
      <c r="P4" s="404"/>
    </row>
    <row r="5" spans="1:16">
      <c r="A5" s="290" t="s">
        <v>578</v>
      </c>
      <c r="B5" s="181" t="s">
        <v>276</v>
      </c>
      <c r="C5" s="182" t="s">
        <v>67</v>
      </c>
      <c r="D5" s="131">
        <v>2210</v>
      </c>
      <c r="E5" s="184">
        <v>759.3</v>
      </c>
      <c r="F5" s="184">
        <v>26</v>
      </c>
      <c r="G5" s="184">
        <v>347</v>
      </c>
      <c r="H5" s="184">
        <v>547.16999999999996</v>
      </c>
      <c r="I5" s="184">
        <v>18</v>
      </c>
      <c r="J5" s="184">
        <v>1425</v>
      </c>
      <c r="K5" s="184">
        <v>447.73</v>
      </c>
      <c r="L5" s="184">
        <v>9</v>
      </c>
      <c r="M5" s="182" t="s">
        <v>491</v>
      </c>
      <c r="N5" s="182" t="s">
        <v>491</v>
      </c>
      <c r="O5" s="182" t="s">
        <v>491</v>
      </c>
      <c r="P5" s="132">
        <v>3982</v>
      </c>
    </row>
    <row r="6" spans="1:16">
      <c r="A6" s="291" t="s">
        <v>579</v>
      </c>
      <c r="B6" s="187" t="s">
        <v>278</v>
      </c>
      <c r="C6" s="176" t="s">
        <v>563</v>
      </c>
      <c r="D6" s="188">
        <v>292</v>
      </c>
      <c r="E6" s="189">
        <v>1211.44</v>
      </c>
      <c r="F6" s="188">
        <v>9</v>
      </c>
      <c r="G6" s="188">
        <v>12</v>
      </c>
      <c r="H6" s="188">
        <v>736.52</v>
      </c>
      <c r="I6" s="188">
        <v>12</v>
      </c>
      <c r="J6" s="188">
        <v>88</v>
      </c>
      <c r="K6" s="188">
        <v>796.54</v>
      </c>
      <c r="L6" s="188">
        <v>4</v>
      </c>
      <c r="M6" s="188">
        <v>2</v>
      </c>
      <c r="N6" s="188">
        <v>783.3</v>
      </c>
      <c r="O6" s="188">
        <v>3</v>
      </c>
      <c r="P6" s="191">
        <v>394</v>
      </c>
    </row>
    <row r="7" spans="1:16">
      <c r="A7" s="291" t="s">
        <v>580</v>
      </c>
      <c r="B7" s="187" t="s">
        <v>275</v>
      </c>
      <c r="C7" s="176" t="s">
        <v>459</v>
      </c>
      <c r="D7" s="188">
        <v>1129</v>
      </c>
      <c r="E7" s="189">
        <v>1207.32</v>
      </c>
      <c r="F7" s="188">
        <v>9</v>
      </c>
      <c r="G7" s="188">
        <v>46</v>
      </c>
      <c r="H7" s="189">
        <v>1010.56</v>
      </c>
      <c r="I7" s="188">
        <v>4</v>
      </c>
      <c r="J7" s="188">
        <v>785</v>
      </c>
      <c r="K7" s="188">
        <v>757.64</v>
      </c>
      <c r="L7" s="188">
        <v>5</v>
      </c>
      <c r="M7" s="176" t="s">
        <v>491</v>
      </c>
      <c r="N7" s="176" t="s">
        <v>491</v>
      </c>
      <c r="O7" s="176" t="s">
        <v>491</v>
      </c>
      <c r="P7" s="133">
        <v>1960</v>
      </c>
    </row>
    <row r="8" spans="1:16">
      <c r="A8" s="291" t="s">
        <v>581</v>
      </c>
      <c r="B8" s="187" t="s">
        <v>277</v>
      </c>
      <c r="C8" s="176" t="s">
        <v>418</v>
      </c>
      <c r="D8" s="188">
        <v>173</v>
      </c>
      <c r="E8" s="188">
        <v>931.82</v>
      </c>
      <c r="F8" s="188">
        <v>21</v>
      </c>
      <c r="G8" s="188">
        <v>20</v>
      </c>
      <c r="H8" s="188">
        <v>387.65</v>
      </c>
      <c r="I8" s="188">
        <v>59</v>
      </c>
      <c r="J8" s="188">
        <v>522</v>
      </c>
      <c r="K8" s="188">
        <v>726.29</v>
      </c>
      <c r="L8" s="188">
        <v>4</v>
      </c>
      <c r="M8" s="188">
        <v>20</v>
      </c>
      <c r="N8" s="188">
        <v>744.14</v>
      </c>
      <c r="O8" s="188">
        <v>5</v>
      </c>
      <c r="P8" s="191">
        <v>735</v>
      </c>
    </row>
    <row r="9" spans="1:16">
      <c r="A9" s="291" t="s">
        <v>582</v>
      </c>
      <c r="B9" s="187" t="s">
        <v>446</v>
      </c>
      <c r="C9" s="176" t="s">
        <v>420</v>
      </c>
      <c r="D9" s="188">
        <v>42</v>
      </c>
      <c r="E9" s="188">
        <v>659.78</v>
      </c>
      <c r="F9" s="188">
        <v>1</v>
      </c>
      <c r="G9" s="188">
        <v>1</v>
      </c>
      <c r="H9" s="188">
        <v>360</v>
      </c>
      <c r="I9" s="188">
        <v>0</v>
      </c>
      <c r="J9" s="188">
        <v>44</v>
      </c>
      <c r="K9" s="188">
        <v>150.66</v>
      </c>
      <c r="L9" s="188">
        <v>32</v>
      </c>
      <c r="M9" s="176" t="s">
        <v>491</v>
      </c>
      <c r="N9" s="176" t="s">
        <v>491</v>
      </c>
      <c r="O9" s="176" t="s">
        <v>491</v>
      </c>
      <c r="P9" s="133">
        <v>87</v>
      </c>
    </row>
    <row r="10" spans="1:16">
      <c r="A10" s="291" t="s">
        <v>583</v>
      </c>
      <c r="B10" s="187" t="s">
        <v>285</v>
      </c>
      <c r="C10" s="176" t="s">
        <v>400</v>
      </c>
      <c r="D10" s="188">
        <v>253</v>
      </c>
      <c r="E10" s="188">
        <v>1002.62</v>
      </c>
      <c r="F10" s="188">
        <v>17</v>
      </c>
      <c r="G10" s="188">
        <v>20</v>
      </c>
      <c r="H10" s="188">
        <v>841.84</v>
      </c>
      <c r="I10" s="188">
        <v>9</v>
      </c>
      <c r="J10" s="188">
        <v>89</v>
      </c>
      <c r="K10" s="188">
        <v>658.24</v>
      </c>
      <c r="L10" s="188">
        <v>9</v>
      </c>
      <c r="M10" s="176" t="s">
        <v>491</v>
      </c>
      <c r="N10" s="176" t="s">
        <v>491</v>
      </c>
      <c r="O10" s="176" t="s">
        <v>491</v>
      </c>
      <c r="P10" s="191">
        <v>362</v>
      </c>
    </row>
    <row r="11" spans="1:16">
      <c r="A11" s="291" t="s">
        <v>586</v>
      </c>
      <c r="B11" s="187" t="s">
        <v>315</v>
      </c>
      <c r="C11" s="176" t="s">
        <v>77</v>
      </c>
      <c r="D11" s="188">
        <v>57</v>
      </c>
      <c r="E11" s="189">
        <v>1091.52</v>
      </c>
      <c r="F11" s="188">
        <v>5</v>
      </c>
      <c r="G11" s="188">
        <v>5</v>
      </c>
      <c r="H11" s="188">
        <v>802.36</v>
      </c>
      <c r="I11" s="188">
        <v>9</v>
      </c>
      <c r="J11" s="188">
        <v>98</v>
      </c>
      <c r="K11" s="188">
        <v>864.03</v>
      </c>
      <c r="L11" s="188">
        <v>2</v>
      </c>
      <c r="M11" s="176" t="s">
        <v>491</v>
      </c>
      <c r="N11" s="176" t="s">
        <v>491</v>
      </c>
      <c r="O11" s="176" t="s">
        <v>491</v>
      </c>
      <c r="P11" s="191">
        <v>160</v>
      </c>
    </row>
    <row r="12" spans="1:16">
      <c r="A12" s="291" t="s">
        <v>584</v>
      </c>
      <c r="B12" s="187" t="s">
        <v>288</v>
      </c>
      <c r="C12" s="176" t="s">
        <v>401</v>
      </c>
      <c r="D12" s="188">
        <v>11</v>
      </c>
      <c r="E12" s="188">
        <v>1228.32</v>
      </c>
      <c r="F12" s="188">
        <v>10</v>
      </c>
      <c r="G12" s="188">
        <v>4</v>
      </c>
      <c r="H12" s="189">
        <v>1476.7</v>
      </c>
      <c r="I12" s="188">
        <v>11</v>
      </c>
      <c r="J12" s="188">
        <v>10</v>
      </c>
      <c r="K12" s="188">
        <v>844.39</v>
      </c>
      <c r="L12" s="188">
        <v>2</v>
      </c>
      <c r="M12" s="176" t="s">
        <v>491</v>
      </c>
      <c r="N12" s="176" t="s">
        <v>491</v>
      </c>
      <c r="O12" s="176" t="s">
        <v>491</v>
      </c>
      <c r="P12" s="191">
        <v>25</v>
      </c>
    </row>
    <row r="13" spans="1:16">
      <c r="A13" s="291" t="s">
        <v>585</v>
      </c>
      <c r="B13" s="187" t="s">
        <v>450</v>
      </c>
      <c r="C13" s="139" t="s">
        <v>569</v>
      </c>
      <c r="D13" s="188">
        <v>2</v>
      </c>
      <c r="E13" s="189">
        <v>1650</v>
      </c>
      <c r="F13" s="188">
        <v>0</v>
      </c>
      <c r="G13" s="188" t="s">
        <v>491</v>
      </c>
      <c r="H13" s="188" t="s">
        <v>491</v>
      </c>
      <c r="I13" s="188" t="s">
        <v>491</v>
      </c>
      <c r="J13" s="188">
        <v>10</v>
      </c>
      <c r="K13" s="189">
        <v>1163.79</v>
      </c>
      <c r="L13" s="188">
        <v>2</v>
      </c>
      <c r="M13" s="176" t="s">
        <v>491</v>
      </c>
      <c r="N13" s="176" t="s">
        <v>491</v>
      </c>
      <c r="O13" s="176" t="s">
        <v>491</v>
      </c>
      <c r="P13" s="191">
        <v>12</v>
      </c>
    </row>
    <row r="14" spans="1:16">
      <c r="A14" s="291">
        <v>10</v>
      </c>
      <c r="B14" s="187" t="s">
        <v>438</v>
      </c>
      <c r="C14" s="176" t="s">
        <v>650</v>
      </c>
      <c r="D14" s="159">
        <v>3881</v>
      </c>
      <c r="E14" s="188">
        <v>380.56</v>
      </c>
      <c r="F14" s="188">
        <v>32</v>
      </c>
      <c r="G14" s="188">
        <v>280</v>
      </c>
      <c r="H14" s="188">
        <v>181.07</v>
      </c>
      <c r="I14" s="188">
        <v>30</v>
      </c>
      <c r="J14" s="188">
        <v>1496</v>
      </c>
      <c r="K14" s="188">
        <v>197.99</v>
      </c>
      <c r="L14" s="188">
        <v>13</v>
      </c>
      <c r="M14" s="176" t="s">
        <v>491</v>
      </c>
      <c r="N14" s="176" t="s">
        <v>491</v>
      </c>
      <c r="O14" s="176" t="s">
        <v>491</v>
      </c>
      <c r="P14" s="133">
        <v>5657</v>
      </c>
    </row>
    <row r="15" spans="1:16">
      <c r="A15" s="316">
        <v>11</v>
      </c>
      <c r="B15" s="187" t="s">
        <v>316</v>
      </c>
      <c r="C15" s="308" t="s">
        <v>564</v>
      </c>
      <c r="D15" s="188">
        <v>133</v>
      </c>
      <c r="E15" s="188">
        <v>128.52000000000001</v>
      </c>
      <c r="F15" s="187">
        <v>5</v>
      </c>
      <c r="G15" s="187" t="s">
        <v>491</v>
      </c>
      <c r="H15" s="188" t="s">
        <v>491</v>
      </c>
      <c r="I15" s="188" t="s">
        <v>491</v>
      </c>
      <c r="J15" s="188">
        <v>131</v>
      </c>
      <c r="K15" s="188">
        <v>109.51</v>
      </c>
      <c r="L15" s="188">
        <v>9</v>
      </c>
      <c r="M15" s="159" t="s">
        <v>491</v>
      </c>
      <c r="N15" s="176" t="s">
        <v>491</v>
      </c>
      <c r="O15" s="176" t="s">
        <v>491</v>
      </c>
      <c r="P15" s="188">
        <v>264</v>
      </c>
    </row>
    <row r="16" spans="1:16">
      <c r="A16" s="295"/>
      <c r="B16" s="174"/>
      <c r="C16" s="174"/>
      <c r="D16" s="317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317"/>
    </row>
    <row r="20" spans="1:17">
      <c r="A20" s="330"/>
      <c r="B20" s="330"/>
      <c r="C20" s="330"/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19"/>
    </row>
    <row r="21" spans="1:17">
      <c r="A21" s="330"/>
      <c r="B21" s="330"/>
      <c r="C21" s="330"/>
      <c r="D21" s="324"/>
      <c r="E21" s="325"/>
      <c r="F21" s="324"/>
      <c r="G21" s="324"/>
      <c r="H21" s="325"/>
      <c r="I21" s="324"/>
      <c r="J21" s="324"/>
      <c r="K21" s="325"/>
      <c r="L21" s="324"/>
      <c r="M21" s="324"/>
      <c r="N21" s="325"/>
      <c r="O21" s="324"/>
      <c r="P21" s="324"/>
      <c r="Q21" s="319"/>
    </row>
    <row r="22" spans="1:17">
      <c r="A22" s="330"/>
      <c r="B22" s="330"/>
      <c r="C22" s="330"/>
      <c r="D22" s="324"/>
      <c r="E22" s="325"/>
      <c r="F22" s="324"/>
      <c r="G22" s="324"/>
      <c r="H22" s="325"/>
      <c r="I22" s="324"/>
      <c r="J22" s="324"/>
      <c r="K22" s="325"/>
      <c r="L22" s="324"/>
      <c r="M22" s="324"/>
      <c r="N22" s="325"/>
      <c r="O22" s="324"/>
      <c r="P22" s="324"/>
      <c r="Q22" s="319"/>
    </row>
    <row r="23" spans="1:17">
      <c r="A23" s="330"/>
      <c r="B23" s="330"/>
      <c r="C23" s="330"/>
      <c r="D23" s="324"/>
      <c r="E23" s="325"/>
      <c r="F23" s="324"/>
      <c r="G23" s="324"/>
      <c r="H23" s="325"/>
      <c r="I23" s="324"/>
      <c r="J23" s="324"/>
      <c r="K23" s="325"/>
      <c r="L23" s="324"/>
      <c r="M23" s="324"/>
      <c r="N23" s="325"/>
      <c r="O23" s="324"/>
      <c r="P23" s="324"/>
      <c r="Q23" s="319"/>
    </row>
    <row r="24" spans="1:17">
      <c r="A24" s="330"/>
      <c r="B24" s="330"/>
      <c r="C24" s="330"/>
      <c r="D24" s="324"/>
      <c r="E24" s="325"/>
      <c r="F24" s="324"/>
      <c r="G24" s="324"/>
      <c r="H24" s="325"/>
      <c r="I24" s="324"/>
      <c r="J24" s="324"/>
      <c r="K24" s="325"/>
      <c r="L24" s="324"/>
      <c r="M24" s="324"/>
      <c r="N24" s="325"/>
      <c r="O24" s="324"/>
      <c r="P24" s="324"/>
      <c r="Q24" s="319"/>
    </row>
    <row r="25" spans="1:17">
      <c r="A25" s="330"/>
      <c r="B25" s="330"/>
      <c r="C25" s="330"/>
      <c r="D25" s="324"/>
      <c r="E25" s="325"/>
      <c r="F25" s="324"/>
      <c r="G25" s="324"/>
      <c r="H25" s="325"/>
      <c r="I25" s="324"/>
      <c r="J25" s="324"/>
      <c r="K25" s="325"/>
      <c r="L25" s="324"/>
      <c r="M25" s="324"/>
      <c r="N25" s="325"/>
      <c r="O25" s="324"/>
      <c r="P25" s="324"/>
      <c r="Q25" s="319"/>
    </row>
    <row r="26" spans="1:17">
      <c r="A26" s="330"/>
      <c r="B26" s="330"/>
      <c r="C26" s="330"/>
      <c r="D26" s="324"/>
      <c r="E26" s="325"/>
      <c r="F26" s="324"/>
      <c r="G26" s="324"/>
      <c r="H26" s="325"/>
      <c r="I26" s="324"/>
      <c r="J26" s="324"/>
      <c r="K26" s="325"/>
      <c r="L26" s="324"/>
      <c r="M26" s="324"/>
      <c r="N26" s="325"/>
      <c r="O26" s="324"/>
      <c r="P26" s="324"/>
      <c r="Q26" s="319"/>
    </row>
    <row r="27" spans="1:17">
      <c r="A27" s="330"/>
      <c r="B27" s="330"/>
      <c r="C27" s="330"/>
      <c r="D27" s="324"/>
      <c r="E27" s="325"/>
      <c r="F27" s="324"/>
      <c r="G27" s="324"/>
      <c r="H27" s="325"/>
      <c r="I27" s="324"/>
      <c r="J27" s="324"/>
      <c r="K27" s="325"/>
      <c r="L27" s="324"/>
      <c r="M27" s="324"/>
      <c r="N27" s="325"/>
      <c r="O27" s="324"/>
      <c r="P27" s="324"/>
      <c r="Q27" s="319"/>
    </row>
    <row r="28" spans="1:17">
      <c r="A28" s="330"/>
      <c r="B28" s="330"/>
      <c r="C28" s="330"/>
      <c r="D28" s="324"/>
      <c r="E28" s="325"/>
      <c r="F28" s="324"/>
      <c r="G28" s="324"/>
      <c r="H28" s="325"/>
      <c r="I28" s="324"/>
      <c r="J28" s="324"/>
      <c r="K28" s="325"/>
      <c r="L28" s="324"/>
      <c r="M28" s="324"/>
      <c r="N28" s="325"/>
      <c r="O28" s="324"/>
      <c r="P28" s="324"/>
      <c r="Q28" s="319"/>
    </row>
    <row r="29" spans="1:17">
      <c r="A29" s="330"/>
      <c r="B29" s="330"/>
      <c r="C29" s="330"/>
      <c r="D29" s="324"/>
      <c r="E29" s="325"/>
      <c r="F29" s="324"/>
      <c r="G29" s="324"/>
      <c r="H29" s="325"/>
      <c r="I29" s="324"/>
      <c r="J29" s="324"/>
      <c r="K29" s="325"/>
      <c r="L29" s="324"/>
      <c r="M29" s="324"/>
      <c r="N29" s="325"/>
      <c r="O29" s="324"/>
      <c r="P29" s="324"/>
      <c r="Q29" s="319"/>
    </row>
    <row r="30" spans="1:17">
      <c r="A30" s="330"/>
      <c r="B30" s="330"/>
      <c r="C30" s="330"/>
      <c r="D30" s="324"/>
      <c r="E30" s="325"/>
      <c r="F30" s="324"/>
      <c r="G30" s="324"/>
      <c r="H30" s="325"/>
      <c r="I30" s="324"/>
      <c r="J30" s="324"/>
      <c r="K30" s="325"/>
      <c r="L30" s="324"/>
      <c r="M30" s="324"/>
      <c r="N30" s="325"/>
      <c r="O30" s="324"/>
      <c r="P30" s="324"/>
      <c r="Q30" s="319"/>
    </row>
    <row r="31" spans="1:17">
      <c r="A31" s="330"/>
      <c r="B31" s="330"/>
      <c r="C31" s="330"/>
      <c r="D31" s="324"/>
      <c r="E31" s="325"/>
      <c r="F31" s="324"/>
      <c r="G31" s="324"/>
      <c r="H31" s="325"/>
      <c r="I31" s="324"/>
      <c r="J31" s="324"/>
      <c r="K31" s="325"/>
      <c r="L31" s="324"/>
      <c r="M31" s="324"/>
      <c r="N31" s="325"/>
      <c r="O31" s="324"/>
      <c r="P31" s="324"/>
      <c r="Q31" s="319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XFD1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2"/>
  <sheetViews>
    <sheetView workbookViewId="0">
      <selection activeCell="J27" sqref="J27"/>
    </sheetView>
  </sheetViews>
  <sheetFormatPr defaultRowHeight="15"/>
  <cols>
    <col min="1" max="1" width="9.140625" style="100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62" t="s">
        <v>703</v>
      </c>
      <c r="B1" s="362"/>
      <c r="C1" s="362"/>
      <c r="D1" s="362"/>
      <c r="E1" s="362"/>
      <c r="F1" s="362"/>
    </row>
    <row r="2" spans="1:12" ht="15.75" customHeight="1" thickBot="1"/>
    <row r="3" spans="1:12" ht="15.75" thickBot="1">
      <c r="A3" s="409" t="s">
        <v>21</v>
      </c>
      <c r="B3" s="411" t="s">
        <v>467</v>
      </c>
      <c r="C3" s="413" t="s">
        <v>461</v>
      </c>
      <c r="D3" s="405" t="s">
        <v>5</v>
      </c>
      <c r="E3" s="406"/>
      <c r="F3" s="405" t="s">
        <v>52</v>
      </c>
      <c r="G3" s="406"/>
      <c r="H3" s="405" t="s">
        <v>6</v>
      </c>
      <c r="I3" s="406"/>
      <c r="J3" s="405" t="s">
        <v>8</v>
      </c>
      <c r="K3" s="406"/>
      <c r="L3" s="407" t="s">
        <v>565</v>
      </c>
    </row>
    <row r="4" spans="1:12">
      <c r="A4" s="410"/>
      <c r="B4" s="412"/>
      <c r="C4" s="414"/>
      <c r="D4" s="136" t="s">
        <v>1</v>
      </c>
      <c r="E4" s="242" t="s">
        <v>62</v>
      </c>
      <c r="F4" s="136" t="s">
        <v>1</v>
      </c>
      <c r="G4" s="242" t="s">
        <v>62</v>
      </c>
      <c r="H4" s="136" t="s">
        <v>1</v>
      </c>
      <c r="I4" s="242" t="s">
        <v>62</v>
      </c>
      <c r="J4" s="136" t="s">
        <v>1</v>
      </c>
      <c r="K4" s="242" t="s">
        <v>62</v>
      </c>
      <c r="L4" s="408"/>
    </row>
    <row r="5" spans="1:12">
      <c r="A5" s="327" t="s">
        <v>578</v>
      </c>
      <c r="B5" s="188" t="s">
        <v>276</v>
      </c>
      <c r="C5" s="176" t="s">
        <v>67</v>
      </c>
      <c r="D5" s="176" t="s">
        <v>491</v>
      </c>
      <c r="E5" s="176" t="s">
        <v>491</v>
      </c>
      <c r="F5" s="176" t="s">
        <v>491</v>
      </c>
      <c r="G5" s="176" t="s">
        <v>491</v>
      </c>
      <c r="H5" s="188">
        <v>7</v>
      </c>
      <c r="I5" s="189">
        <v>2760.26</v>
      </c>
      <c r="J5" s="176" t="s">
        <v>491</v>
      </c>
      <c r="K5" s="176" t="s">
        <v>491</v>
      </c>
      <c r="L5" s="188">
        <v>7</v>
      </c>
    </row>
    <row r="6" spans="1:12">
      <c r="A6" s="327" t="s">
        <v>579</v>
      </c>
      <c r="B6" s="188" t="s">
        <v>278</v>
      </c>
      <c r="C6" s="176" t="s">
        <v>563</v>
      </c>
      <c r="D6" s="176" t="s">
        <v>491</v>
      </c>
      <c r="E6" s="176" t="s">
        <v>491</v>
      </c>
      <c r="F6" s="176" t="s">
        <v>491</v>
      </c>
      <c r="G6" s="176" t="s">
        <v>491</v>
      </c>
      <c r="H6" s="188">
        <v>2</v>
      </c>
      <c r="I6" s="188">
        <v>1036.07</v>
      </c>
      <c r="J6" s="176" t="s">
        <v>491</v>
      </c>
      <c r="K6" s="176" t="s">
        <v>491</v>
      </c>
      <c r="L6" s="188">
        <v>2</v>
      </c>
    </row>
    <row r="7" spans="1:12">
      <c r="A7" s="327" t="s">
        <v>580</v>
      </c>
      <c r="B7" s="188" t="s">
        <v>275</v>
      </c>
      <c r="C7" s="176" t="s">
        <v>459</v>
      </c>
      <c r="D7" s="176" t="s">
        <v>491</v>
      </c>
      <c r="E7" s="176" t="s">
        <v>491</v>
      </c>
      <c r="F7" s="176" t="s">
        <v>491</v>
      </c>
      <c r="G7" s="176" t="s">
        <v>491</v>
      </c>
      <c r="H7" s="188">
        <v>6</v>
      </c>
      <c r="I7" s="189">
        <v>2734.32</v>
      </c>
      <c r="J7" s="176" t="s">
        <v>491</v>
      </c>
      <c r="K7" s="176" t="s">
        <v>491</v>
      </c>
      <c r="L7" s="188">
        <v>6</v>
      </c>
    </row>
    <row r="8" spans="1:12">
      <c r="A8" s="327" t="s">
        <v>581</v>
      </c>
      <c r="B8" s="188" t="s">
        <v>277</v>
      </c>
      <c r="C8" s="176" t="s">
        <v>418</v>
      </c>
      <c r="D8" s="176" t="s">
        <v>491</v>
      </c>
      <c r="E8" s="176" t="s">
        <v>491</v>
      </c>
      <c r="F8" s="176" t="s">
        <v>491</v>
      </c>
      <c r="G8" s="176" t="s">
        <v>491</v>
      </c>
      <c r="H8" s="188">
        <v>5</v>
      </c>
      <c r="I8" s="188">
        <v>1196.6199999999999</v>
      </c>
      <c r="J8" s="176" t="s">
        <v>491</v>
      </c>
      <c r="K8" s="176" t="s">
        <v>491</v>
      </c>
      <c r="L8" s="188">
        <v>5</v>
      </c>
    </row>
    <row r="9" spans="1:12">
      <c r="A9" s="327" t="s">
        <v>582</v>
      </c>
      <c r="B9" s="188" t="s">
        <v>446</v>
      </c>
      <c r="C9" s="176" t="s">
        <v>420</v>
      </c>
      <c r="D9" s="176" t="s">
        <v>491</v>
      </c>
      <c r="E9" s="176" t="s">
        <v>491</v>
      </c>
      <c r="F9" s="176" t="s">
        <v>491</v>
      </c>
      <c r="G9" s="176" t="s">
        <v>491</v>
      </c>
      <c r="H9" s="188">
        <v>1</v>
      </c>
      <c r="I9" s="188">
        <v>59.34</v>
      </c>
      <c r="J9" s="176" t="s">
        <v>491</v>
      </c>
      <c r="K9" s="176" t="s">
        <v>491</v>
      </c>
      <c r="L9" s="188">
        <v>1</v>
      </c>
    </row>
    <row r="10" spans="1:12">
      <c r="A10" s="327" t="s">
        <v>583</v>
      </c>
      <c r="B10" s="188" t="s">
        <v>285</v>
      </c>
      <c r="C10" s="176" t="s">
        <v>400</v>
      </c>
      <c r="D10" s="176" t="s">
        <v>491</v>
      </c>
      <c r="E10" s="176" t="s">
        <v>491</v>
      </c>
      <c r="F10" s="176" t="s">
        <v>491</v>
      </c>
      <c r="G10" s="176" t="s">
        <v>491</v>
      </c>
      <c r="H10" s="188">
        <v>3</v>
      </c>
      <c r="I10" s="189">
        <v>2121.2199999999998</v>
      </c>
      <c r="J10" s="176" t="s">
        <v>491</v>
      </c>
      <c r="K10" s="176" t="s">
        <v>491</v>
      </c>
      <c r="L10" s="188">
        <v>3</v>
      </c>
    </row>
    <row r="11" spans="1:12">
      <c r="A11" s="327">
        <v>7</v>
      </c>
      <c r="B11" s="188" t="s">
        <v>438</v>
      </c>
      <c r="C11" s="176" t="s">
        <v>650</v>
      </c>
      <c r="D11" s="176" t="s">
        <v>491</v>
      </c>
      <c r="E11" s="176" t="s">
        <v>491</v>
      </c>
      <c r="F11" s="176" t="s">
        <v>491</v>
      </c>
      <c r="G11" s="176" t="s">
        <v>491</v>
      </c>
      <c r="H11" s="188">
        <v>12</v>
      </c>
      <c r="I11" s="188">
        <v>1621.61</v>
      </c>
      <c r="J11" s="176" t="s">
        <v>491</v>
      </c>
      <c r="K11" s="176" t="s">
        <v>491</v>
      </c>
      <c r="L11" s="188">
        <v>12</v>
      </c>
    </row>
    <row r="12" spans="1:12">
      <c r="A12" s="331">
        <v>8</v>
      </c>
      <c r="B12" s="329" t="s">
        <v>316</v>
      </c>
      <c r="C12" s="329" t="s">
        <v>564</v>
      </c>
      <c r="D12" s="326" t="s">
        <v>491</v>
      </c>
      <c r="E12" s="328" t="s">
        <v>491</v>
      </c>
      <c r="F12" s="326" t="s">
        <v>491</v>
      </c>
      <c r="G12" s="328" t="s">
        <v>491</v>
      </c>
      <c r="H12" s="326">
        <v>8</v>
      </c>
      <c r="I12" s="328">
        <v>482.4</v>
      </c>
      <c r="J12" s="326" t="s">
        <v>491</v>
      </c>
      <c r="K12" s="328" t="s">
        <v>491</v>
      </c>
      <c r="L12" s="326">
        <v>8</v>
      </c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  <ignoredErrors>
    <ignoredError sqref="A5:XFD12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tabSelected="1" workbookViewId="0">
      <selection activeCell="A2" sqref="A2"/>
    </sheetView>
  </sheetViews>
  <sheetFormatPr defaultRowHeight="15"/>
  <cols>
    <col min="1" max="1" width="9.140625" style="87"/>
    <col min="2" max="2" width="11.28515625" style="87" customWidth="1"/>
    <col min="3" max="3" width="22" style="87" bestFit="1" customWidth="1"/>
    <col min="4" max="4" width="14.5703125" style="87" customWidth="1"/>
    <col min="5" max="5" width="16.85546875" style="127" customWidth="1"/>
    <col min="6" max="6" width="16.140625" style="128" customWidth="1"/>
    <col min="7" max="7" width="15.140625" style="87" customWidth="1"/>
    <col min="8" max="8" width="13.42578125" style="87" customWidth="1"/>
    <col min="9" max="9" width="15" style="87" customWidth="1"/>
    <col min="10" max="10" width="14" style="87" customWidth="1"/>
    <col min="11" max="11" width="13" style="87" customWidth="1"/>
    <col min="12" max="12" width="18.42578125" style="127" bestFit="1" customWidth="1"/>
    <col min="13" max="16384" width="9.140625" style="87"/>
  </cols>
  <sheetData>
    <row r="1" spans="1:12" ht="16.5" customHeight="1">
      <c r="A1" s="417" t="s">
        <v>704</v>
      </c>
      <c r="B1" s="417"/>
      <c r="C1" s="417"/>
      <c r="D1" s="417"/>
      <c r="E1" s="417"/>
      <c r="F1" s="417"/>
    </row>
    <row r="2" spans="1:12" ht="15.75" thickBot="1"/>
    <row r="3" spans="1:12" ht="33.75" customHeight="1" thickBot="1">
      <c r="A3" s="409" t="s">
        <v>21</v>
      </c>
      <c r="B3" s="411" t="s">
        <v>467</v>
      </c>
      <c r="C3" s="413" t="s">
        <v>461</v>
      </c>
      <c r="D3" s="405" t="s">
        <v>5</v>
      </c>
      <c r="E3" s="406"/>
      <c r="F3" s="405" t="s">
        <v>52</v>
      </c>
      <c r="G3" s="406"/>
      <c r="H3" s="405" t="s">
        <v>6</v>
      </c>
      <c r="I3" s="406"/>
      <c r="J3" s="405" t="s">
        <v>8</v>
      </c>
      <c r="K3" s="406"/>
      <c r="L3" s="415" t="s">
        <v>565</v>
      </c>
    </row>
    <row r="4" spans="1:12" ht="33.75" customHeight="1">
      <c r="A4" s="410"/>
      <c r="B4" s="412"/>
      <c r="C4" s="414"/>
      <c r="D4" s="136" t="s">
        <v>1</v>
      </c>
      <c r="E4" s="242" t="s">
        <v>62</v>
      </c>
      <c r="F4" s="136" t="s">
        <v>1</v>
      </c>
      <c r="G4" s="242" t="s">
        <v>62</v>
      </c>
      <c r="H4" s="136" t="s">
        <v>1</v>
      </c>
      <c r="I4" s="242" t="s">
        <v>62</v>
      </c>
      <c r="J4" s="136" t="s">
        <v>1</v>
      </c>
      <c r="K4" s="242" t="s">
        <v>62</v>
      </c>
      <c r="L4" s="416"/>
    </row>
    <row r="5" spans="1:12">
      <c r="A5" s="88" t="s">
        <v>578</v>
      </c>
      <c r="B5" s="129" t="s">
        <v>276</v>
      </c>
      <c r="C5" s="130" t="s">
        <v>67</v>
      </c>
      <c r="D5" s="146">
        <v>1185</v>
      </c>
      <c r="E5" s="154">
        <v>722412.04</v>
      </c>
      <c r="F5" s="361">
        <v>278</v>
      </c>
      <c r="G5" s="154">
        <v>152199.85999999999</v>
      </c>
      <c r="H5" s="153">
        <v>752</v>
      </c>
      <c r="I5" s="154">
        <v>392036.36</v>
      </c>
      <c r="J5" s="146">
        <v>1</v>
      </c>
      <c r="K5" s="153">
        <v>783.3</v>
      </c>
      <c r="L5" s="146">
        <v>2216</v>
      </c>
    </row>
    <row r="6" spans="1:12">
      <c r="A6" s="88" t="s">
        <v>579</v>
      </c>
      <c r="B6" s="129" t="s">
        <v>278</v>
      </c>
      <c r="C6" s="130" t="s">
        <v>563</v>
      </c>
      <c r="D6" s="153">
        <v>88</v>
      </c>
      <c r="E6" s="154">
        <v>94807.06</v>
      </c>
      <c r="F6" s="361">
        <v>3</v>
      </c>
      <c r="G6" s="154">
        <v>5691.28</v>
      </c>
      <c r="H6" s="153">
        <v>36</v>
      </c>
      <c r="I6" s="154">
        <v>25733.78</v>
      </c>
      <c r="J6" s="146" t="s">
        <v>491</v>
      </c>
      <c r="K6" s="154" t="s">
        <v>491</v>
      </c>
      <c r="L6" s="146">
        <v>127</v>
      </c>
    </row>
    <row r="7" spans="1:12">
      <c r="A7" s="88" t="s">
        <v>580</v>
      </c>
      <c r="B7" s="129" t="s">
        <v>275</v>
      </c>
      <c r="C7" s="130" t="s">
        <v>459</v>
      </c>
      <c r="D7" s="153">
        <v>359</v>
      </c>
      <c r="E7" s="154">
        <v>350923.97</v>
      </c>
      <c r="F7" s="361">
        <v>80</v>
      </c>
      <c r="G7" s="154">
        <v>28988.11</v>
      </c>
      <c r="H7" s="153">
        <v>325</v>
      </c>
      <c r="I7" s="154">
        <v>180591.57</v>
      </c>
      <c r="J7" s="146" t="s">
        <v>491</v>
      </c>
      <c r="K7" s="154" t="s">
        <v>491</v>
      </c>
      <c r="L7" s="360">
        <v>764</v>
      </c>
    </row>
    <row r="8" spans="1:12">
      <c r="A8" s="88" t="s">
        <v>581</v>
      </c>
      <c r="B8" s="14" t="s">
        <v>277</v>
      </c>
      <c r="C8" s="14" t="s">
        <v>418</v>
      </c>
      <c r="D8" s="359">
        <v>387</v>
      </c>
      <c r="E8" s="359">
        <v>267584.42</v>
      </c>
      <c r="F8" s="359">
        <v>79</v>
      </c>
      <c r="G8" s="14">
        <v>45731.199999999997</v>
      </c>
      <c r="H8" s="14">
        <v>246</v>
      </c>
      <c r="I8" s="143">
        <v>121138.97</v>
      </c>
      <c r="J8" s="359">
        <v>7</v>
      </c>
      <c r="K8" s="143">
        <v>9241.7999999999993</v>
      </c>
      <c r="L8" s="359">
        <v>719</v>
      </c>
    </row>
    <row r="9" spans="1:12">
      <c r="A9" s="88" t="s">
        <v>582</v>
      </c>
      <c r="B9" s="14" t="s">
        <v>446</v>
      </c>
      <c r="C9" s="14" t="s">
        <v>420</v>
      </c>
      <c r="D9" s="14">
        <v>1563</v>
      </c>
      <c r="E9" s="359">
        <v>568461.63</v>
      </c>
      <c r="F9" s="359">
        <v>313</v>
      </c>
      <c r="G9" s="14">
        <v>167517.72</v>
      </c>
      <c r="H9" s="14">
        <v>1</v>
      </c>
      <c r="I9" s="14">
        <v>59.29</v>
      </c>
      <c r="J9" s="359" t="s">
        <v>491</v>
      </c>
      <c r="K9" s="14" t="s">
        <v>491</v>
      </c>
      <c r="L9" s="359">
        <v>1877</v>
      </c>
    </row>
    <row r="10" spans="1:12">
      <c r="A10" s="88" t="s">
        <v>583</v>
      </c>
      <c r="B10" s="14" t="s">
        <v>285</v>
      </c>
      <c r="C10" s="14" t="s">
        <v>400</v>
      </c>
      <c r="D10" s="14">
        <v>79</v>
      </c>
      <c r="E10" s="359">
        <v>75950.539999999994</v>
      </c>
      <c r="F10" s="359">
        <v>2</v>
      </c>
      <c r="G10" s="14">
        <v>25046.22</v>
      </c>
      <c r="H10" s="14">
        <v>56</v>
      </c>
      <c r="I10" s="14">
        <v>41507.89</v>
      </c>
      <c r="J10" s="359" t="s">
        <v>491</v>
      </c>
      <c r="K10" s="14" t="s">
        <v>491</v>
      </c>
      <c r="L10" s="359">
        <v>137</v>
      </c>
    </row>
    <row r="11" spans="1:12">
      <c r="A11" s="88" t="s">
        <v>586</v>
      </c>
      <c r="B11" s="14" t="s">
        <v>315</v>
      </c>
      <c r="C11" s="14" t="s">
        <v>77</v>
      </c>
      <c r="D11" s="14">
        <v>107</v>
      </c>
      <c r="E11" s="359">
        <v>91640.89</v>
      </c>
      <c r="F11" s="359">
        <v>15</v>
      </c>
      <c r="G11" s="14">
        <v>7700.63</v>
      </c>
      <c r="H11" s="14">
        <v>60</v>
      </c>
      <c r="I11" s="14">
        <v>42753.91</v>
      </c>
      <c r="J11" s="359" t="s">
        <v>491</v>
      </c>
      <c r="K11" s="14" t="s">
        <v>491</v>
      </c>
      <c r="L11" s="359">
        <v>182</v>
      </c>
    </row>
    <row r="12" spans="1:12">
      <c r="A12" s="88" t="s">
        <v>584</v>
      </c>
      <c r="B12" s="14" t="s">
        <v>288</v>
      </c>
      <c r="C12" s="14" t="s">
        <v>401</v>
      </c>
      <c r="D12" s="14">
        <v>5</v>
      </c>
      <c r="E12" s="359">
        <v>5939.19</v>
      </c>
      <c r="F12" s="359">
        <v>1</v>
      </c>
      <c r="G12" s="14">
        <v>1186.76</v>
      </c>
      <c r="H12" s="14">
        <v>4</v>
      </c>
      <c r="I12" s="14">
        <v>3372.29</v>
      </c>
      <c r="J12" s="359" t="s">
        <v>491</v>
      </c>
      <c r="K12" s="14" t="s">
        <v>491</v>
      </c>
      <c r="L12" s="359">
        <v>10</v>
      </c>
    </row>
    <row r="13" spans="1:12">
      <c r="A13" s="88" t="s">
        <v>585</v>
      </c>
      <c r="B13" s="14" t="s">
        <v>450</v>
      </c>
      <c r="C13" s="14" t="s">
        <v>569</v>
      </c>
      <c r="D13" s="14">
        <v>1</v>
      </c>
      <c r="E13" s="359">
        <v>913.86</v>
      </c>
      <c r="F13" s="359" t="s">
        <v>491</v>
      </c>
      <c r="G13" s="14" t="s">
        <v>491</v>
      </c>
      <c r="H13" s="14">
        <v>1</v>
      </c>
      <c r="I13" s="14">
        <v>412.7</v>
      </c>
      <c r="J13" s="359" t="s">
        <v>491</v>
      </c>
      <c r="K13" s="14" t="s">
        <v>491</v>
      </c>
      <c r="L13" s="359">
        <v>2</v>
      </c>
    </row>
    <row r="14" spans="1:12">
      <c r="A14" s="88">
        <v>10</v>
      </c>
      <c r="B14" s="14" t="s">
        <v>442</v>
      </c>
      <c r="C14" s="14" t="s">
        <v>417</v>
      </c>
      <c r="D14" s="14">
        <v>2</v>
      </c>
      <c r="E14" s="359">
        <v>1248.32</v>
      </c>
      <c r="F14" s="359" t="s">
        <v>491</v>
      </c>
      <c r="G14" s="14" t="s">
        <v>491</v>
      </c>
      <c r="H14" s="14" t="s">
        <v>491</v>
      </c>
      <c r="I14" s="14" t="s">
        <v>491</v>
      </c>
      <c r="J14" s="359" t="s">
        <v>491</v>
      </c>
      <c r="K14" s="14" t="s">
        <v>491</v>
      </c>
      <c r="L14" s="359">
        <v>2</v>
      </c>
    </row>
    <row r="15" spans="1:12">
      <c r="A15" s="88">
        <v>11</v>
      </c>
      <c r="B15" s="14" t="s">
        <v>438</v>
      </c>
      <c r="C15" s="14" t="s">
        <v>650</v>
      </c>
      <c r="D15" s="14">
        <v>1447</v>
      </c>
      <c r="E15" s="359">
        <v>243724.76</v>
      </c>
      <c r="F15" s="359">
        <v>181</v>
      </c>
      <c r="G15" s="14">
        <v>27409.119999999999</v>
      </c>
      <c r="H15" s="14">
        <v>564</v>
      </c>
      <c r="I15" s="14">
        <v>66170.13</v>
      </c>
      <c r="J15" s="359" t="s">
        <v>491</v>
      </c>
      <c r="K15" s="14" t="s">
        <v>491</v>
      </c>
      <c r="L15" s="359">
        <v>2192</v>
      </c>
    </row>
    <row r="16" spans="1:12">
      <c r="A16" s="88">
        <v>12</v>
      </c>
      <c r="B16" s="14" t="s">
        <v>436</v>
      </c>
      <c r="C16" s="14" t="s">
        <v>710</v>
      </c>
      <c r="D16" s="14">
        <v>4</v>
      </c>
      <c r="E16" s="359">
        <v>1897.27</v>
      </c>
      <c r="F16" s="359" t="s">
        <v>491</v>
      </c>
      <c r="G16" s="14" t="s">
        <v>491</v>
      </c>
      <c r="H16" s="14" t="s">
        <v>491</v>
      </c>
      <c r="I16" s="14" t="s">
        <v>491</v>
      </c>
      <c r="J16" s="359" t="s">
        <v>491</v>
      </c>
      <c r="K16" s="14" t="s">
        <v>491</v>
      </c>
      <c r="L16" s="359">
        <v>4</v>
      </c>
    </row>
    <row r="17" spans="1:12">
      <c r="A17" s="88">
        <v>13</v>
      </c>
      <c r="B17" s="14" t="s">
        <v>316</v>
      </c>
      <c r="C17" s="14" t="s">
        <v>564</v>
      </c>
      <c r="D17" s="14">
        <v>297</v>
      </c>
      <c r="E17" s="359">
        <v>20122.740000000002</v>
      </c>
      <c r="F17" s="359" t="s">
        <v>491</v>
      </c>
      <c r="G17" s="14" t="s">
        <v>491</v>
      </c>
      <c r="H17" s="14">
        <v>146</v>
      </c>
      <c r="I17" s="14">
        <v>8367.64</v>
      </c>
      <c r="J17" s="359" t="s">
        <v>491</v>
      </c>
      <c r="K17" s="14" t="s">
        <v>491</v>
      </c>
      <c r="L17" s="359">
        <v>443</v>
      </c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  <ignoredErrors>
    <ignoredError sqref="A5:B13 B17 B14 B15 B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5" sqref="A25:F34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62" t="s">
        <v>668</v>
      </c>
      <c r="B1" s="362"/>
      <c r="C1" s="362"/>
      <c r="D1" s="362"/>
      <c r="E1" s="362"/>
      <c r="F1" s="362"/>
    </row>
    <row r="2" spans="1:6">
      <c r="A2" s="54"/>
      <c r="B2" s="68"/>
      <c r="C2" s="68"/>
      <c r="D2" s="68"/>
    </row>
    <row r="3" spans="1:6" ht="31.5">
      <c r="A3" s="106" t="s">
        <v>12</v>
      </c>
      <c r="B3" s="125" t="s">
        <v>1</v>
      </c>
      <c r="C3" s="125" t="s">
        <v>2</v>
      </c>
      <c r="D3" s="99" t="s">
        <v>13</v>
      </c>
      <c r="E3" s="194" t="s">
        <v>590</v>
      </c>
      <c r="F3" s="99" t="s">
        <v>591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1981484</v>
      </c>
      <c r="C5" s="22">
        <v>1917540621.05</v>
      </c>
      <c r="D5" s="22">
        <v>967.73</v>
      </c>
      <c r="E5" s="22">
        <v>17708259.329999998</v>
      </c>
      <c r="F5" s="22">
        <v>119351301.61</v>
      </c>
    </row>
    <row r="6" spans="1:6">
      <c r="A6" s="5" t="s">
        <v>86</v>
      </c>
      <c r="B6" s="21">
        <v>30132</v>
      </c>
      <c r="C6" s="22">
        <v>10835341.59</v>
      </c>
      <c r="D6" s="22">
        <v>359.6</v>
      </c>
      <c r="E6" s="22">
        <v>230</v>
      </c>
      <c r="F6" s="22">
        <v>647168.84</v>
      </c>
    </row>
    <row r="7" spans="1:6">
      <c r="A7" s="58" t="s">
        <v>6</v>
      </c>
      <c r="B7" s="21">
        <v>400924</v>
      </c>
      <c r="C7" s="22">
        <v>281156181.01999998</v>
      </c>
      <c r="D7" s="22">
        <v>701.27</v>
      </c>
      <c r="E7" s="22">
        <v>27413679.329999998</v>
      </c>
      <c r="F7" s="22">
        <v>14862665.92</v>
      </c>
    </row>
    <row r="8" spans="1:6">
      <c r="A8" s="58" t="s">
        <v>52</v>
      </c>
      <c r="B8" s="21">
        <v>229725</v>
      </c>
      <c r="C8" s="22">
        <v>144978421.53</v>
      </c>
      <c r="D8" s="22">
        <v>631.1</v>
      </c>
      <c r="E8" s="22">
        <v>3454999.07</v>
      </c>
      <c r="F8" s="22">
        <v>7913588.1500000004</v>
      </c>
    </row>
    <row r="9" spans="1:6">
      <c r="A9" s="58" t="s">
        <v>8</v>
      </c>
      <c r="B9" s="34">
        <v>1520</v>
      </c>
      <c r="C9" s="35">
        <v>1185571.68</v>
      </c>
      <c r="D9" s="35">
        <v>779.98</v>
      </c>
      <c r="E9" s="35">
        <v>0</v>
      </c>
      <c r="F9" s="35">
        <v>61159.49</v>
      </c>
    </row>
    <row r="10" spans="1:6" ht="15.75">
      <c r="A10" s="107" t="s">
        <v>11</v>
      </c>
      <c r="B10" s="104">
        <f>SUM(B5:B9)</f>
        <v>2643785</v>
      </c>
      <c r="C10" s="105">
        <f>SUM(C5:C9)</f>
        <v>2355696136.8699999</v>
      </c>
      <c r="D10" s="108"/>
      <c r="E10" s="105">
        <f>SUM(E5:E9)</f>
        <v>48577167.729999997</v>
      </c>
      <c r="F10" s="105">
        <f>SUM(F5:F9)</f>
        <v>142835884.01000002</v>
      </c>
    </row>
    <row r="12" spans="1:6">
      <c r="B12" s="234"/>
      <c r="C12" s="234"/>
      <c r="D12" s="234"/>
    </row>
    <row r="13" spans="1:6" ht="15.75">
      <c r="A13" s="362" t="s">
        <v>705</v>
      </c>
      <c r="B13" s="362"/>
      <c r="C13" s="362"/>
      <c r="D13" s="362"/>
      <c r="E13" s="362"/>
      <c r="F13" s="362"/>
    </row>
    <row r="14" spans="1:6">
      <c r="A14" s="54"/>
      <c r="B14" s="358"/>
      <c r="C14" s="358"/>
      <c r="D14" s="358"/>
      <c r="E14" s="358"/>
      <c r="F14" s="358"/>
    </row>
    <row r="15" spans="1:6" ht="31.5">
      <c r="A15" s="106" t="s">
        <v>12</v>
      </c>
      <c r="B15" s="345" t="s">
        <v>1</v>
      </c>
      <c r="C15" s="345" t="s">
        <v>2</v>
      </c>
      <c r="D15" s="99" t="s">
        <v>13</v>
      </c>
      <c r="E15" s="345" t="s">
        <v>590</v>
      </c>
      <c r="F15" s="99" t="s">
        <v>591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1977296</v>
      </c>
      <c r="C17" s="22">
        <v>1929568399.77</v>
      </c>
      <c r="D17" s="22">
        <v>975.86</v>
      </c>
      <c r="E17" s="22">
        <v>34043202.130000003</v>
      </c>
      <c r="F17" s="22">
        <v>118853799.62</v>
      </c>
    </row>
    <row r="18" spans="1:6">
      <c r="A18" s="5" t="s">
        <v>86</v>
      </c>
      <c r="B18" s="21">
        <v>30151</v>
      </c>
      <c r="C18" s="22">
        <v>10844002.5</v>
      </c>
      <c r="D18" s="22">
        <v>359.66</v>
      </c>
      <c r="E18" s="22">
        <v>230</v>
      </c>
      <c r="F18" s="22">
        <v>647631.05000000005</v>
      </c>
    </row>
    <row r="19" spans="1:6">
      <c r="A19" s="58" t="s">
        <v>6</v>
      </c>
      <c r="B19" s="21">
        <v>400878</v>
      </c>
      <c r="C19" s="22">
        <v>284419025.13999999</v>
      </c>
      <c r="D19" s="22">
        <v>709.49</v>
      </c>
      <c r="E19" s="22">
        <v>31104260.25</v>
      </c>
      <c r="F19" s="22">
        <v>14600310.050000001</v>
      </c>
    </row>
    <row r="20" spans="1:6">
      <c r="A20" s="58" t="s">
        <v>52</v>
      </c>
      <c r="B20" s="21">
        <v>230080</v>
      </c>
      <c r="C20" s="22">
        <v>148395991.52000001</v>
      </c>
      <c r="D20" s="22">
        <v>644.98</v>
      </c>
      <c r="E20" s="22">
        <v>6821753.3499999996</v>
      </c>
      <c r="F20" s="22">
        <v>7898428.0700000003</v>
      </c>
    </row>
    <row r="21" spans="1:6">
      <c r="A21" s="58" t="s">
        <v>8</v>
      </c>
      <c r="B21" s="34">
        <v>1514</v>
      </c>
      <c r="C21" s="35">
        <v>1181141.71</v>
      </c>
      <c r="D21" s="35">
        <v>780.15</v>
      </c>
      <c r="E21" s="35">
        <v>0</v>
      </c>
      <c r="F21" s="35">
        <v>60857.120000000003</v>
      </c>
    </row>
    <row r="22" spans="1:6" ht="15.75">
      <c r="A22" s="107" t="s">
        <v>11</v>
      </c>
      <c r="B22" s="104">
        <f>SUM(B17:B21)</f>
        <v>2639919</v>
      </c>
      <c r="C22" s="105">
        <f>SUM(C17:C21)</f>
        <v>2374408560.6399999</v>
      </c>
      <c r="D22" s="108"/>
      <c r="E22" s="105">
        <f>SUM(E17:E21)</f>
        <v>71969445.730000004</v>
      </c>
      <c r="F22" s="105">
        <f>SUM(F17:F21)</f>
        <v>142061025.91</v>
      </c>
    </row>
    <row r="25" spans="1:6" ht="15.75">
      <c r="A25" s="362" t="s">
        <v>707</v>
      </c>
      <c r="B25" s="362"/>
      <c r="C25" s="362"/>
      <c r="D25" s="362"/>
      <c r="E25" s="362"/>
      <c r="F25" s="362"/>
    </row>
    <row r="26" spans="1:6">
      <c r="A26" s="54"/>
      <c r="B26" s="358"/>
      <c r="C26" s="358"/>
      <c r="D26" s="358"/>
      <c r="E26" s="358"/>
      <c r="F26" s="358"/>
    </row>
    <row r="27" spans="1:6" ht="31.5">
      <c r="A27" s="106" t="s">
        <v>12</v>
      </c>
      <c r="B27" s="345" t="s">
        <v>1</v>
      </c>
      <c r="C27" s="345" t="s">
        <v>2</v>
      </c>
      <c r="D27" s="99" t="s">
        <v>13</v>
      </c>
      <c r="E27" s="345" t="s">
        <v>590</v>
      </c>
      <c r="F27" s="99" t="s">
        <v>591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1979745</v>
      </c>
      <c r="C29" s="22">
        <v>1929682408.21</v>
      </c>
      <c r="D29" s="22">
        <v>974.71</v>
      </c>
      <c r="E29" s="22">
        <v>34245000.32</v>
      </c>
      <c r="F29" s="22">
        <v>118847106.66</v>
      </c>
    </row>
    <row r="30" spans="1:6">
      <c r="A30" s="5" t="s">
        <v>86</v>
      </c>
      <c r="B30" s="21">
        <v>30200</v>
      </c>
      <c r="C30" s="22">
        <v>10859916.34</v>
      </c>
      <c r="D30" s="22">
        <v>359.6</v>
      </c>
      <c r="E30" s="22">
        <v>230</v>
      </c>
      <c r="F30" s="22">
        <v>648791.30000000005</v>
      </c>
    </row>
    <row r="31" spans="1:6">
      <c r="A31" s="58" t="s">
        <v>6</v>
      </c>
      <c r="B31" s="21">
        <v>407374</v>
      </c>
      <c r="C31" s="22">
        <v>284552698.01999998</v>
      </c>
      <c r="D31" s="22">
        <v>698.5</v>
      </c>
      <c r="E31" s="22">
        <v>31227995.039999999</v>
      </c>
      <c r="F31" s="22">
        <v>14571469.02</v>
      </c>
    </row>
    <row r="32" spans="1:6">
      <c r="A32" s="58" t="s">
        <v>52</v>
      </c>
      <c r="B32" s="21">
        <v>230221</v>
      </c>
      <c r="C32" s="22">
        <v>148390037.31999999</v>
      </c>
      <c r="D32" s="22">
        <v>644.54999999999995</v>
      </c>
      <c r="E32" s="22">
        <v>6872855.7400000002</v>
      </c>
      <c r="F32" s="22">
        <v>7895097.6299999999</v>
      </c>
    </row>
    <row r="33" spans="1:6">
      <c r="A33" s="58" t="s">
        <v>8</v>
      </c>
      <c r="B33" s="34">
        <v>1508</v>
      </c>
      <c r="C33" s="35">
        <v>1176964.18</v>
      </c>
      <c r="D33" s="35">
        <v>780.48</v>
      </c>
      <c r="E33" s="35">
        <v>0</v>
      </c>
      <c r="F33" s="35">
        <v>60816.39</v>
      </c>
    </row>
    <row r="34" spans="1:6" ht="15.75">
      <c r="A34" s="107" t="s">
        <v>11</v>
      </c>
      <c r="B34" s="104">
        <f>SUM(B29:B33)</f>
        <v>2649048</v>
      </c>
      <c r="C34" s="105">
        <f>SUM(C29:C33)</f>
        <v>2374662024.0699997</v>
      </c>
      <c r="D34" s="108"/>
      <c r="E34" s="105">
        <f>SUM(E29:E33)</f>
        <v>72346081.099999994</v>
      </c>
      <c r="F34" s="105">
        <f>SUM(F29:F33)</f>
        <v>142023280.99999997</v>
      </c>
    </row>
  </sheetData>
  <mergeCells count="3">
    <mergeCell ref="A1:F1"/>
    <mergeCell ref="A13:F13"/>
    <mergeCell ref="A25:F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C27" sqref="C27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62" t="s">
        <v>669</v>
      </c>
      <c r="B1" s="362"/>
      <c r="C1" s="362"/>
      <c r="D1" s="362"/>
    </row>
    <row r="2" spans="1:4">
      <c r="A2" s="54"/>
      <c r="B2" s="68"/>
      <c r="C2" s="68"/>
      <c r="D2" s="68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1985652</v>
      </c>
      <c r="C5" s="22">
        <v>2203075023.6300001</v>
      </c>
      <c r="D5" s="22">
        <v>1109.5</v>
      </c>
    </row>
    <row r="6" spans="1:4">
      <c r="A6" s="5" t="s">
        <v>86</v>
      </c>
      <c r="B6" s="21">
        <v>30132</v>
      </c>
      <c r="C6" s="22">
        <v>10835121.710000001</v>
      </c>
      <c r="D6" s="22">
        <v>359.59</v>
      </c>
    </row>
    <row r="7" spans="1:4">
      <c r="A7" s="58" t="s">
        <v>15</v>
      </c>
      <c r="B7" s="21">
        <v>396760</v>
      </c>
      <c r="C7" s="22">
        <v>264544831.5</v>
      </c>
      <c r="D7" s="22">
        <v>666.76</v>
      </c>
    </row>
    <row r="8" spans="1:4">
      <c r="A8" s="58" t="s">
        <v>16</v>
      </c>
      <c r="B8" s="21">
        <v>229722</v>
      </c>
      <c r="C8" s="22">
        <v>146111006.59</v>
      </c>
      <c r="D8" s="22">
        <v>636.03</v>
      </c>
    </row>
    <row r="9" spans="1:4">
      <c r="A9" s="58" t="s">
        <v>17</v>
      </c>
      <c r="B9" s="21">
        <v>1519</v>
      </c>
      <c r="C9" s="22">
        <v>1184788.3799999999</v>
      </c>
      <c r="D9" s="22">
        <v>779.98</v>
      </c>
    </row>
    <row r="10" spans="1:4" ht="15.75">
      <c r="A10" s="107" t="s">
        <v>11</v>
      </c>
      <c r="B10" s="104">
        <f>SUM(B5:B9)</f>
        <v>2643785</v>
      </c>
      <c r="C10" s="105">
        <f>SUM(C5:C9)</f>
        <v>2625750771.8100004</v>
      </c>
      <c r="D10" s="108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05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topLeftCell="A25" workbookViewId="0">
      <selection activeCell="A2" sqref="A2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62" t="s">
        <v>670</v>
      </c>
      <c r="B1" s="362"/>
      <c r="C1" s="362"/>
      <c r="D1" s="362"/>
      <c r="E1" s="362"/>
      <c r="F1" s="362"/>
      <c r="G1" s="362"/>
      <c r="H1" s="362"/>
      <c r="I1" s="362"/>
    </row>
    <row r="2" spans="1:10">
      <c r="A2" s="54"/>
    </row>
    <row r="3" spans="1:10" s="62" customFormat="1" ht="15" customHeight="1">
      <c r="A3" s="363" t="s">
        <v>22</v>
      </c>
      <c r="B3" s="365" t="s">
        <v>5</v>
      </c>
      <c r="C3" s="365"/>
      <c r="D3" s="365" t="s">
        <v>6</v>
      </c>
      <c r="E3" s="365"/>
      <c r="F3" s="365" t="s">
        <v>23</v>
      </c>
      <c r="G3" s="365"/>
      <c r="H3" s="365" t="s">
        <v>24</v>
      </c>
      <c r="I3" s="365"/>
    </row>
    <row r="4" spans="1:10" s="62" customFormat="1" ht="15.75">
      <c r="A4" s="364"/>
      <c r="B4" s="96" t="s">
        <v>1</v>
      </c>
      <c r="C4" s="109" t="s">
        <v>25</v>
      </c>
      <c r="D4" s="96" t="s">
        <v>1</v>
      </c>
      <c r="E4" s="109" t="s">
        <v>25</v>
      </c>
      <c r="F4" s="96" t="s">
        <v>1</v>
      </c>
      <c r="G4" s="109" t="s">
        <v>25</v>
      </c>
      <c r="H4" s="96" t="s">
        <v>1</v>
      </c>
      <c r="I4" s="109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508</v>
      </c>
      <c r="B6" s="38">
        <v>658341</v>
      </c>
      <c r="C6" s="83">
        <v>373.47</v>
      </c>
      <c r="D6" s="38">
        <v>391236</v>
      </c>
      <c r="E6" s="83">
        <v>335.2</v>
      </c>
      <c r="F6" s="38">
        <v>153242</v>
      </c>
      <c r="G6" s="83">
        <v>384.31</v>
      </c>
      <c r="H6" s="38">
        <v>151</v>
      </c>
      <c r="I6" s="83">
        <v>391.1</v>
      </c>
    </row>
    <row r="7" spans="1:10">
      <c r="A7" s="20" t="s">
        <v>509</v>
      </c>
      <c r="B7" s="38">
        <v>707076</v>
      </c>
      <c r="C7" s="83">
        <v>679.3</v>
      </c>
      <c r="D7" s="38">
        <v>163655</v>
      </c>
      <c r="E7" s="83">
        <v>718.71</v>
      </c>
      <c r="F7" s="38">
        <v>86934</v>
      </c>
      <c r="G7" s="83">
        <v>674.47</v>
      </c>
      <c r="H7" s="38">
        <v>3639</v>
      </c>
      <c r="I7" s="83">
        <v>785.8</v>
      </c>
    </row>
    <row r="8" spans="1:10">
      <c r="A8" s="20" t="s">
        <v>510</v>
      </c>
      <c r="B8" s="38">
        <v>507210</v>
      </c>
      <c r="C8" s="83">
        <v>1228.3599999999999</v>
      </c>
      <c r="D8" s="38">
        <v>41242</v>
      </c>
      <c r="E8" s="83">
        <v>1178.4000000000001</v>
      </c>
      <c r="F8" s="38">
        <v>22761</v>
      </c>
      <c r="G8" s="83">
        <v>1138.48</v>
      </c>
      <c r="H8" s="38">
        <v>0</v>
      </c>
      <c r="I8" s="83">
        <v>0</v>
      </c>
    </row>
    <row r="9" spans="1:10">
      <c r="A9" s="20" t="s">
        <v>511</v>
      </c>
      <c r="B9" s="38">
        <v>137224</v>
      </c>
      <c r="C9" s="83">
        <v>1678.06</v>
      </c>
      <c r="D9" s="38">
        <v>2729</v>
      </c>
      <c r="E9" s="83">
        <v>1603.86</v>
      </c>
      <c r="F9" s="38">
        <v>3238</v>
      </c>
      <c r="G9" s="83">
        <v>1680.1</v>
      </c>
      <c r="H9" s="38">
        <v>0</v>
      </c>
      <c r="I9" s="83">
        <v>0</v>
      </c>
    </row>
    <row r="10" spans="1:10">
      <c r="A10" s="20" t="s">
        <v>512</v>
      </c>
      <c r="B10" s="38">
        <v>22470</v>
      </c>
      <c r="C10" s="83">
        <v>2109.23</v>
      </c>
      <c r="D10" s="38">
        <v>265</v>
      </c>
      <c r="E10" s="83">
        <v>2250.17</v>
      </c>
      <c r="F10" s="38">
        <v>391</v>
      </c>
      <c r="G10" s="83">
        <v>2149.4499999999998</v>
      </c>
      <c r="H10" s="38">
        <v>0</v>
      </c>
      <c r="I10" s="83">
        <v>0</v>
      </c>
    </row>
    <row r="11" spans="1:10" ht="15" customHeight="1">
      <c r="A11" s="20" t="s">
        <v>513</v>
      </c>
      <c r="B11" s="38">
        <v>2382</v>
      </c>
      <c r="C11" s="83">
        <v>3321.64</v>
      </c>
      <c r="D11" s="38">
        <v>403</v>
      </c>
      <c r="E11" s="83">
        <v>2920.4</v>
      </c>
      <c r="F11" s="38">
        <v>92</v>
      </c>
      <c r="G11" s="83">
        <v>2998.31</v>
      </c>
      <c r="H11" s="38">
        <v>0</v>
      </c>
      <c r="I11" s="83">
        <v>0</v>
      </c>
    </row>
    <row r="12" spans="1:10" s="53" customFormat="1" ht="15.75">
      <c r="A12" s="110" t="s">
        <v>30</v>
      </c>
      <c r="B12" s="82">
        <f>SUM(B6:B11)</f>
        <v>2034703</v>
      </c>
      <c r="C12" s="111"/>
      <c r="D12" s="82">
        <f>SUM(D6:D11)</f>
        <v>599530</v>
      </c>
      <c r="E12" s="111"/>
      <c r="F12" s="82">
        <f>SUM(F6:F11)</f>
        <v>266658</v>
      </c>
      <c r="G12" s="111"/>
      <c r="H12" s="82">
        <v>0</v>
      </c>
      <c r="I12" s="111"/>
      <c r="J12" s="65"/>
    </row>
    <row r="13" spans="1:10" ht="15" customHeight="1">
      <c r="A13" s="124" t="s">
        <v>31</v>
      </c>
      <c r="B13" s="40"/>
      <c r="C13" s="84"/>
      <c r="D13" s="40"/>
      <c r="E13" s="84"/>
      <c r="F13" s="40"/>
      <c r="G13" s="84"/>
      <c r="H13" s="40"/>
      <c r="I13" s="84"/>
      <c r="J13" s="11"/>
    </row>
    <row r="14" spans="1:10">
      <c r="A14" s="20" t="s">
        <v>514</v>
      </c>
      <c r="B14" s="38">
        <v>42516</v>
      </c>
      <c r="C14" s="83">
        <v>76.67</v>
      </c>
      <c r="D14" s="38">
        <v>112602</v>
      </c>
      <c r="E14" s="83">
        <v>74.489999999999995</v>
      </c>
      <c r="F14" s="38">
        <v>15784</v>
      </c>
      <c r="G14" s="83">
        <v>72.66</v>
      </c>
      <c r="H14" s="38">
        <v>0</v>
      </c>
      <c r="I14" s="83">
        <v>0</v>
      </c>
      <c r="J14" s="11"/>
    </row>
    <row r="15" spans="1:10" ht="15" customHeight="1">
      <c r="A15" s="20" t="s">
        <v>515</v>
      </c>
      <c r="B15" s="38">
        <v>431068</v>
      </c>
      <c r="C15" s="83">
        <v>162.35</v>
      </c>
      <c r="D15" s="38">
        <v>134810</v>
      </c>
      <c r="E15" s="83">
        <v>146.02000000000001</v>
      </c>
      <c r="F15" s="38">
        <v>47879</v>
      </c>
      <c r="G15" s="83">
        <v>146.51</v>
      </c>
      <c r="H15" s="38">
        <v>0</v>
      </c>
      <c r="I15" s="83">
        <v>0</v>
      </c>
      <c r="J15" s="11"/>
    </row>
    <row r="16" spans="1:10" ht="15" customHeight="1">
      <c r="A16" s="20" t="s">
        <v>516</v>
      </c>
      <c r="B16" s="38">
        <v>316346</v>
      </c>
      <c r="C16" s="83">
        <v>234.65</v>
      </c>
      <c r="D16" s="38">
        <v>17018</v>
      </c>
      <c r="E16" s="83">
        <v>228.24</v>
      </c>
      <c r="F16" s="38">
        <v>11396</v>
      </c>
      <c r="G16" s="83">
        <v>232.88</v>
      </c>
      <c r="H16" s="38">
        <v>0</v>
      </c>
      <c r="I16" s="83">
        <v>0</v>
      </c>
      <c r="J16" s="11"/>
    </row>
    <row r="17" spans="1:10">
      <c r="A17" s="20" t="s">
        <v>517</v>
      </c>
      <c r="B17" s="38">
        <v>73990</v>
      </c>
      <c r="C17" s="83">
        <v>339.51</v>
      </c>
      <c r="D17" s="38">
        <v>2366</v>
      </c>
      <c r="E17" s="83">
        <v>333.89</v>
      </c>
      <c r="F17" s="38">
        <v>1491</v>
      </c>
      <c r="G17" s="83">
        <v>338.24</v>
      </c>
      <c r="H17" s="38">
        <v>0</v>
      </c>
      <c r="I17" s="83">
        <v>0</v>
      </c>
      <c r="J17" s="11"/>
    </row>
    <row r="18" spans="1:10">
      <c r="A18" s="20" t="s">
        <v>518</v>
      </c>
      <c r="B18" s="38">
        <v>21318</v>
      </c>
      <c r="C18" s="83">
        <v>432.15</v>
      </c>
      <c r="D18" s="38">
        <v>685</v>
      </c>
      <c r="E18" s="83">
        <v>439.4</v>
      </c>
      <c r="F18" s="38">
        <v>511</v>
      </c>
      <c r="G18" s="83">
        <v>440.14</v>
      </c>
      <c r="H18" s="38">
        <v>0</v>
      </c>
      <c r="I18" s="83">
        <v>0</v>
      </c>
    </row>
    <row r="19" spans="1:10" s="68" customFormat="1">
      <c r="A19" s="123" t="s">
        <v>519</v>
      </c>
      <c r="B19" s="38">
        <v>15273</v>
      </c>
      <c r="C19" s="83">
        <v>636.26</v>
      </c>
      <c r="D19" s="38">
        <v>462</v>
      </c>
      <c r="E19" s="83">
        <v>624.66</v>
      </c>
      <c r="F19" s="38">
        <v>366</v>
      </c>
      <c r="G19" s="83">
        <v>615.79999999999995</v>
      </c>
      <c r="H19" s="38">
        <v>0</v>
      </c>
      <c r="I19" s="83">
        <v>0</v>
      </c>
    </row>
    <row r="20" spans="1:10" s="68" customFormat="1">
      <c r="A20" s="20" t="s">
        <v>520</v>
      </c>
      <c r="B20" s="38">
        <v>653</v>
      </c>
      <c r="C20" s="83">
        <v>1178.8699999999999</v>
      </c>
      <c r="D20" s="38">
        <v>9</v>
      </c>
      <c r="E20" s="83">
        <v>1102.7</v>
      </c>
      <c r="F20" s="38">
        <v>14</v>
      </c>
      <c r="G20" s="83">
        <v>1112.82</v>
      </c>
      <c r="H20" s="38">
        <v>0</v>
      </c>
      <c r="I20" s="83">
        <v>0</v>
      </c>
    </row>
    <row r="21" spans="1:10" ht="15" customHeight="1">
      <c r="A21" s="20" t="s">
        <v>521</v>
      </c>
      <c r="B21" s="38">
        <v>79</v>
      </c>
      <c r="C21" s="83">
        <v>1676.56</v>
      </c>
      <c r="D21" s="38">
        <v>3</v>
      </c>
      <c r="E21" s="83">
        <v>1805.87</v>
      </c>
      <c r="F21" s="38">
        <v>0</v>
      </c>
      <c r="G21" s="83">
        <v>0</v>
      </c>
      <c r="H21" s="38">
        <v>0</v>
      </c>
      <c r="I21" s="83">
        <v>0</v>
      </c>
    </row>
    <row r="22" spans="1:10" s="68" customFormat="1" ht="15" customHeight="1">
      <c r="A22" s="20" t="s">
        <v>522</v>
      </c>
      <c r="B22" s="38">
        <v>3</v>
      </c>
      <c r="C22" s="83">
        <v>2019.85</v>
      </c>
      <c r="D22" s="38">
        <v>1</v>
      </c>
      <c r="E22" s="83">
        <v>2137.11</v>
      </c>
      <c r="F22" s="38">
        <v>0</v>
      </c>
      <c r="G22" s="83">
        <v>0</v>
      </c>
      <c r="H22" s="38">
        <v>0</v>
      </c>
      <c r="I22" s="83">
        <v>0</v>
      </c>
    </row>
    <row r="23" spans="1:10" s="68" customFormat="1" ht="15" customHeight="1">
      <c r="A23" s="20" t="s">
        <v>513</v>
      </c>
      <c r="B23" s="38">
        <v>2</v>
      </c>
      <c r="C23" s="83">
        <v>3152.48</v>
      </c>
      <c r="D23" s="38">
        <v>0</v>
      </c>
      <c r="E23" s="83">
        <v>0</v>
      </c>
      <c r="F23" s="38">
        <v>0</v>
      </c>
      <c r="G23" s="83">
        <v>0</v>
      </c>
      <c r="H23" s="38">
        <v>0</v>
      </c>
      <c r="I23" s="83">
        <v>0</v>
      </c>
    </row>
    <row r="24" spans="1:10" s="53" customFormat="1" ht="15.75">
      <c r="A24" s="110" t="s">
        <v>32</v>
      </c>
      <c r="B24" s="82">
        <f>SUM(B14:B23)</f>
        <v>901248</v>
      </c>
      <c r="C24" s="111"/>
      <c r="D24" s="82">
        <f>SUM(D14:D23)</f>
        <v>267956</v>
      </c>
      <c r="E24" s="111"/>
      <c r="F24" s="82">
        <f>SUM(F14:F23)</f>
        <v>77441</v>
      </c>
      <c r="G24" s="111"/>
      <c r="H24" s="82">
        <f>SUM(H14:H23)</f>
        <v>0</v>
      </c>
      <c r="I24" s="111">
        <f>SUM(I14:I23)</f>
        <v>0</v>
      </c>
    </row>
    <row r="25" spans="1:10">
      <c r="A25" s="10" t="s">
        <v>505</v>
      </c>
      <c r="B25" s="40"/>
      <c r="C25" s="84"/>
      <c r="D25" s="40"/>
      <c r="E25" s="84"/>
      <c r="F25" s="40"/>
      <c r="G25" s="84"/>
      <c r="H25" s="40"/>
      <c r="I25" s="84"/>
    </row>
    <row r="26" spans="1:10">
      <c r="A26" s="20" t="s">
        <v>514</v>
      </c>
      <c r="B26" s="38">
        <v>177666</v>
      </c>
      <c r="C26" s="83">
        <v>71.790000000000006</v>
      </c>
      <c r="D26" s="38">
        <v>50800</v>
      </c>
      <c r="E26" s="83">
        <v>46.82</v>
      </c>
      <c r="F26" s="38">
        <v>11</v>
      </c>
      <c r="G26" s="83">
        <v>52.36</v>
      </c>
      <c r="H26" s="38">
        <v>0</v>
      </c>
      <c r="I26" s="83">
        <v>0</v>
      </c>
    </row>
    <row r="27" spans="1:10" ht="15" customHeight="1">
      <c r="A27" s="20" t="s">
        <v>515</v>
      </c>
      <c r="B27" s="38">
        <v>131640</v>
      </c>
      <c r="C27" s="83">
        <v>125.27</v>
      </c>
      <c r="D27" s="38">
        <v>13241</v>
      </c>
      <c r="E27" s="83">
        <v>135.43</v>
      </c>
      <c r="F27" s="38">
        <v>7</v>
      </c>
      <c r="G27" s="83">
        <v>170.13</v>
      </c>
      <c r="H27" s="38">
        <v>0</v>
      </c>
      <c r="I27" s="83">
        <v>0</v>
      </c>
    </row>
    <row r="28" spans="1:10">
      <c r="A28" s="20" t="s">
        <v>516</v>
      </c>
      <c r="B28" s="38">
        <v>16752</v>
      </c>
      <c r="C28" s="83">
        <v>245.07</v>
      </c>
      <c r="D28" s="38">
        <v>1479</v>
      </c>
      <c r="E28" s="83">
        <v>245.8</v>
      </c>
      <c r="F28" s="38">
        <v>20</v>
      </c>
      <c r="G28" s="83">
        <v>247.84</v>
      </c>
      <c r="H28" s="38">
        <v>0</v>
      </c>
      <c r="I28" s="83">
        <v>0</v>
      </c>
    </row>
    <row r="29" spans="1:10" ht="15" customHeight="1">
      <c r="A29" s="20" t="s">
        <v>517</v>
      </c>
      <c r="B29" s="38">
        <v>1431</v>
      </c>
      <c r="C29" s="83">
        <v>318</v>
      </c>
      <c r="D29" s="38">
        <v>173</v>
      </c>
      <c r="E29" s="83">
        <v>317.99</v>
      </c>
      <c r="F29" s="38">
        <v>11</v>
      </c>
      <c r="G29" s="83">
        <v>305.89</v>
      </c>
      <c r="H29" s="38">
        <v>0</v>
      </c>
      <c r="I29" s="83">
        <v>0</v>
      </c>
    </row>
    <row r="30" spans="1:10" ht="15" customHeight="1">
      <c r="A30" s="20" t="s">
        <v>518</v>
      </c>
      <c r="B30" s="38">
        <v>8</v>
      </c>
      <c r="C30" s="83">
        <v>429.93</v>
      </c>
      <c r="D30" s="38">
        <v>2</v>
      </c>
      <c r="E30" s="83">
        <v>443.97</v>
      </c>
      <c r="F30" s="38">
        <v>0</v>
      </c>
      <c r="G30" s="83">
        <v>0</v>
      </c>
      <c r="H30" s="38">
        <v>0</v>
      </c>
      <c r="I30" s="83">
        <v>0</v>
      </c>
    </row>
    <row r="31" spans="1:10" ht="15" customHeight="1">
      <c r="A31" s="123" t="s">
        <v>519</v>
      </c>
      <c r="B31" s="38">
        <v>7</v>
      </c>
      <c r="C31" s="83">
        <v>576.24</v>
      </c>
      <c r="D31" s="38">
        <v>0</v>
      </c>
      <c r="E31" s="83">
        <v>0</v>
      </c>
      <c r="F31" s="38">
        <v>0</v>
      </c>
      <c r="G31" s="83">
        <v>0</v>
      </c>
      <c r="H31" s="38">
        <v>0</v>
      </c>
      <c r="I31" s="83">
        <v>0</v>
      </c>
    </row>
    <row r="32" spans="1:10" s="53" customFormat="1" ht="15.75">
      <c r="A32" s="20" t="s">
        <v>520</v>
      </c>
      <c r="B32" s="38">
        <v>0</v>
      </c>
      <c r="C32" s="83">
        <v>0</v>
      </c>
      <c r="D32" s="38">
        <v>0</v>
      </c>
      <c r="E32" s="83">
        <v>0</v>
      </c>
      <c r="F32" s="38">
        <v>0</v>
      </c>
      <c r="G32" s="83">
        <v>0</v>
      </c>
      <c r="H32" s="38">
        <v>0</v>
      </c>
      <c r="I32" s="83">
        <v>0</v>
      </c>
    </row>
    <row r="33" spans="1:9">
      <c r="A33" s="20" t="s">
        <v>521</v>
      </c>
      <c r="B33" s="38">
        <v>0</v>
      </c>
      <c r="C33" s="83">
        <v>0</v>
      </c>
      <c r="D33" s="38">
        <v>0</v>
      </c>
      <c r="E33" s="83">
        <v>0</v>
      </c>
      <c r="F33" s="38">
        <v>0</v>
      </c>
      <c r="G33" s="83">
        <v>0</v>
      </c>
      <c r="H33" s="38">
        <v>0</v>
      </c>
      <c r="I33" s="83">
        <v>0</v>
      </c>
    </row>
    <row r="34" spans="1:9">
      <c r="A34" s="20" t="s">
        <v>522</v>
      </c>
      <c r="B34" s="38">
        <v>0</v>
      </c>
      <c r="C34" s="83">
        <v>0</v>
      </c>
      <c r="D34" s="38">
        <v>0</v>
      </c>
      <c r="E34" s="83">
        <v>0</v>
      </c>
      <c r="F34" s="38">
        <v>0</v>
      </c>
      <c r="G34" s="83">
        <v>0</v>
      </c>
      <c r="H34" s="38">
        <v>0</v>
      </c>
      <c r="I34" s="83">
        <v>0</v>
      </c>
    </row>
    <row r="35" spans="1:9">
      <c r="A35" s="20" t="s">
        <v>513</v>
      </c>
      <c r="B35" s="38">
        <v>0</v>
      </c>
      <c r="C35" s="83">
        <v>0</v>
      </c>
      <c r="D35" s="38">
        <v>0</v>
      </c>
      <c r="E35" s="83">
        <v>0</v>
      </c>
      <c r="F35" s="38">
        <v>0</v>
      </c>
      <c r="G35" s="83">
        <v>0</v>
      </c>
      <c r="H35" s="38">
        <v>0</v>
      </c>
      <c r="I35" s="83">
        <v>0</v>
      </c>
    </row>
    <row r="36" spans="1:9" s="68" customFormat="1" ht="15.75">
      <c r="A36" s="110" t="s">
        <v>506</v>
      </c>
      <c r="B36" s="82">
        <f>SUM(B26:B35)</f>
        <v>327504</v>
      </c>
      <c r="C36" s="111"/>
      <c r="D36" s="82">
        <f>SUM(D26:D35)</f>
        <v>65695</v>
      </c>
      <c r="E36" s="111"/>
      <c r="F36" s="82">
        <f>SUM(F26:F35)</f>
        <v>49</v>
      </c>
      <c r="G36" s="111"/>
      <c r="H36" s="82">
        <f>SUM(H26:H35)</f>
        <v>0</v>
      </c>
      <c r="I36" s="111"/>
    </row>
    <row r="37" spans="1:9">
      <c r="A37" s="10" t="s">
        <v>33</v>
      </c>
      <c r="B37" s="42"/>
      <c r="C37" s="84"/>
      <c r="D37" s="40"/>
      <c r="E37" s="84"/>
      <c r="F37" s="40"/>
      <c r="G37" s="84"/>
      <c r="H37" s="40"/>
      <c r="I37" s="84"/>
    </row>
    <row r="38" spans="1:9">
      <c r="A38" s="20" t="s">
        <v>508</v>
      </c>
      <c r="B38" s="41">
        <v>0</v>
      </c>
      <c r="C38" s="83">
        <v>0</v>
      </c>
      <c r="D38" s="41">
        <v>0</v>
      </c>
      <c r="E38" s="83">
        <v>0</v>
      </c>
      <c r="F38" s="41">
        <v>0</v>
      </c>
      <c r="G38" s="83">
        <v>0</v>
      </c>
      <c r="H38" s="41">
        <v>0</v>
      </c>
      <c r="I38" s="83">
        <v>0</v>
      </c>
    </row>
    <row r="39" spans="1:9">
      <c r="A39" s="20" t="s">
        <v>509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510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511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512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513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0" t="s">
        <v>34</v>
      </c>
      <c r="B44" s="112">
        <f>SUM(B38:B43)</f>
        <v>0</v>
      </c>
      <c r="C44" s="111"/>
      <c r="D44" s="82">
        <f>SUM(D38:D43)</f>
        <v>0</v>
      </c>
      <c r="E44" s="111"/>
      <c r="F44" s="82">
        <f>SUM(F38:F43)</f>
        <v>0</v>
      </c>
      <c r="G44" s="111"/>
      <c r="H44" s="82">
        <f>SUM(H38:H43)</f>
        <v>0</v>
      </c>
      <c r="I44" s="111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2"/>
  <sheetViews>
    <sheetView workbookViewId="0">
      <selection activeCell="D121" sqref="D121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6" customWidth="1"/>
    <col min="4" max="16384" width="9.140625" style="62"/>
  </cols>
  <sheetData>
    <row r="1" spans="1:3" s="53" customFormat="1">
      <c r="A1" s="362" t="s">
        <v>687</v>
      </c>
      <c r="B1" s="362"/>
      <c r="C1" s="362"/>
    </row>
    <row r="2" spans="1:3">
      <c r="A2" s="61"/>
    </row>
    <row r="3" spans="1:3">
      <c r="A3" s="94"/>
      <c r="B3" s="95" t="s">
        <v>18</v>
      </c>
      <c r="C3" s="109" t="s">
        <v>19</v>
      </c>
    </row>
    <row r="4" spans="1:3">
      <c r="A4" s="87" t="s">
        <v>491</v>
      </c>
      <c r="B4" s="93" t="s">
        <v>128</v>
      </c>
      <c r="C4" s="299">
        <v>8</v>
      </c>
    </row>
    <row r="5" spans="1:3">
      <c r="A5" s="89" t="s">
        <v>491</v>
      </c>
      <c r="B5" s="88" t="s">
        <v>129</v>
      </c>
      <c r="C5" s="153">
        <v>323</v>
      </c>
    </row>
    <row r="6" spans="1:3">
      <c r="A6" s="89" t="s">
        <v>491</v>
      </c>
      <c r="B6" s="88" t="s">
        <v>130</v>
      </c>
      <c r="C6" s="153">
        <v>25</v>
      </c>
    </row>
    <row r="7" spans="1:3">
      <c r="A7" s="89" t="s">
        <v>491</v>
      </c>
      <c r="B7" s="88" t="s">
        <v>131</v>
      </c>
      <c r="C7" s="153">
        <v>4494</v>
      </c>
    </row>
    <row r="8" spans="1:3">
      <c r="A8" s="90" t="s">
        <v>491</v>
      </c>
      <c r="B8" s="88" t="s">
        <v>479</v>
      </c>
      <c r="C8" s="153">
        <v>3</v>
      </c>
    </row>
    <row r="9" spans="1:3">
      <c r="A9" s="64" t="s">
        <v>56</v>
      </c>
      <c r="B9" s="88" t="s">
        <v>132</v>
      </c>
      <c r="C9" s="146">
        <v>78</v>
      </c>
    </row>
    <row r="10" spans="1:3">
      <c r="A10" s="89" t="s">
        <v>491</v>
      </c>
      <c r="B10" s="88" t="s">
        <v>134</v>
      </c>
      <c r="C10" s="153">
        <v>2</v>
      </c>
    </row>
    <row r="11" spans="1:3">
      <c r="A11" s="89" t="s">
        <v>491</v>
      </c>
      <c r="B11" s="88" t="s">
        <v>135</v>
      </c>
      <c r="C11" s="153">
        <v>6</v>
      </c>
    </row>
    <row r="12" spans="1:3">
      <c r="A12" s="89" t="s">
        <v>491</v>
      </c>
      <c r="B12" s="88" t="s">
        <v>136</v>
      </c>
      <c r="C12" s="153">
        <v>133</v>
      </c>
    </row>
    <row r="13" spans="1:3">
      <c r="A13" s="89" t="s">
        <v>491</v>
      </c>
      <c r="B13" s="88" t="s">
        <v>138</v>
      </c>
      <c r="C13" s="153">
        <v>362</v>
      </c>
    </row>
    <row r="14" spans="1:3">
      <c r="A14" s="89" t="s">
        <v>491</v>
      </c>
      <c r="B14" s="88" t="s">
        <v>140</v>
      </c>
      <c r="C14" s="153">
        <v>65</v>
      </c>
    </row>
    <row r="15" spans="1:3">
      <c r="A15" s="89" t="s">
        <v>491</v>
      </c>
      <c r="B15" s="88" t="s">
        <v>480</v>
      </c>
      <c r="C15" s="153">
        <v>3</v>
      </c>
    </row>
    <row r="16" spans="1:3">
      <c r="A16" s="89" t="s">
        <v>491</v>
      </c>
      <c r="B16" s="88" t="s">
        <v>141</v>
      </c>
      <c r="C16" s="153">
        <v>56</v>
      </c>
    </row>
    <row r="17" spans="1:4">
      <c r="A17" s="89" t="s">
        <v>491</v>
      </c>
      <c r="B17" s="88" t="s">
        <v>457</v>
      </c>
      <c r="C17" s="153">
        <v>1</v>
      </c>
    </row>
    <row r="18" spans="1:4">
      <c r="A18" s="89" t="s">
        <v>491</v>
      </c>
      <c r="B18" s="88" t="s">
        <v>142</v>
      </c>
      <c r="C18" s="153">
        <v>3</v>
      </c>
    </row>
    <row r="19" spans="1:4" ht="17.25" customHeight="1">
      <c r="A19" s="89" t="s">
        <v>491</v>
      </c>
      <c r="B19" s="88" t="s">
        <v>143</v>
      </c>
      <c r="C19" s="153">
        <v>2</v>
      </c>
    </row>
    <row r="20" spans="1:4">
      <c r="A20" s="89" t="s">
        <v>491</v>
      </c>
      <c r="B20" s="88" t="s">
        <v>144</v>
      </c>
      <c r="C20" s="153">
        <v>3</v>
      </c>
    </row>
    <row r="21" spans="1:4">
      <c r="A21" s="89" t="s">
        <v>491</v>
      </c>
      <c r="B21" s="88" t="s">
        <v>145</v>
      </c>
      <c r="C21" s="153">
        <v>3946</v>
      </c>
    </row>
    <row r="22" spans="1:4">
      <c r="A22" s="89" t="s">
        <v>491</v>
      </c>
      <c r="B22" s="88" t="s">
        <v>146</v>
      </c>
      <c r="C22" s="153">
        <v>28</v>
      </c>
    </row>
    <row r="23" spans="1:4">
      <c r="A23" s="89" t="s">
        <v>491</v>
      </c>
      <c r="B23" s="88" t="s">
        <v>147</v>
      </c>
      <c r="C23" s="153">
        <v>190</v>
      </c>
    </row>
    <row r="24" spans="1:4">
      <c r="A24" s="89" t="s">
        <v>491</v>
      </c>
      <c r="B24" s="88" t="s">
        <v>148</v>
      </c>
      <c r="C24" s="153">
        <v>521</v>
      </c>
    </row>
    <row r="25" spans="1:4">
      <c r="A25" s="91" t="s">
        <v>491</v>
      </c>
      <c r="B25" s="88" t="s">
        <v>149</v>
      </c>
      <c r="C25" s="153">
        <v>253</v>
      </c>
      <c r="D25" s="85"/>
    </row>
    <row r="26" spans="1:4">
      <c r="A26" s="89" t="s">
        <v>491</v>
      </c>
      <c r="B26" s="88" t="s">
        <v>150</v>
      </c>
      <c r="C26" s="153">
        <v>39</v>
      </c>
      <c r="D26" s="85"/>
    </row>
    <row r="27" spans="1:4">
      <c r="A27" s="87" t="s">
        <v>491</v>
      </c>
      <c r="B27" s="88" t="s">
        <v>151</v>
      </c>
      <c r="C27" s="153">
        <v>2</v>
      </c>
      <c r="D27" s="85"/>
    </row>
    <row r="28" spans="1:4">
      <c r="A28" s="90" t="s">
        <v>491</v>
      </c>
      <c r="B28" s="88" t="s">
        <v>152</v>
      </c>
      <c r="C28" s="153">
        <v>8</v>
      </c>
      <c r="D28" s="85"/>
    </row>
    <row r="29" spans="1:4">
      <c r="A29" s="89" t="s">
        <v>491</v>
      </c>
      <c r="B29" s="88" t="s">
        <v>153</v>
      </c>
      <c r="C29" s="153">
        <v>1</v>
      </c>
      <c r="D29" s="85"/>
    </row>
    <row r="30" spans="1:4" ht="16.5" customHeight="1">
      <c r="A30" s="89" t="s">
        <v>491</v>
      </c>
      <c r="B30" s="88" t="s">
        <v>154</v>
      </c>
      <c r="C30" s="153">
        <v>21</v>
      </c>
      <c r="D30" s="85"/>
    </row>
    <row r="31" spans="1:4">
      <c r="A31" s="89" t="s">
        <v>491</v>
      </c>
      <c r="B31" s="88" t="s">
        <v>155</v>
      </c>
      <c r="C31" s="153">
        <v>5</v>
      </c>
      <c r="D31" s="85"/>
    </row>
    <row r="32" spans="1:4">
      <c r="A32" s="90" t="s">
        <v>491</v>
      </c>
      <c r="B32" s="88" t="s">
        <v>156</v>
      </c>
      <c r="C32" s="153">
        <v>37</v>
      </c>
      <c r="D32" s="85"/>
    </row>
    <row r="33" spans="1:4">
      <c r="A33" s="64" t="s">
        <v>55</v>
      </c>
      <c r="B33" s="88" t="s">
        <v>157</v>
      </c>
      <c r="C33" s="153">
        <v>4527782</v>
      </c>
      <c r="D33" s="85"/>
    </row>
    <row r="34" spans="1:4">
      <c r="A34" s="89" t="s">
        <v>491</v>
      </c>
      <c r="B34" s="88" t="s">
        <v>158</v>
      </c>
      <c r="C34" s="153">
        <v>2</v>
      </c>
      <c r="D34" s="85"/>
    </row>
    <row r="35" spans="1:4">
      <c r="A35" s="89" t="s">
        <v>491</v>
      </c>
      <c r="B35" s="88" t="s">
        <v>485</v>
      </c>
      <c r="C35" s="153">
        <v>1</v>
      </c>
      <c r="D35" s="85"/>
    </row>
    <row r="36" spans="1:4">
      <c r="A36" s="89" t="s">
        <v>491</v>
      </c>
      <c r="B36" s="88" t="s">
        <v>460</v>
      </c>
      <c r="C36" s="153">
        <v>1</v>
      </c>
      <c r="D36" s="85"/>
    </row>
    <row r="37" spans="1:4">
      <c r="A37" s="89" t="s">
        <v>491</v>
      </c>
      <c r="B37" s="88" t="s">
        <v>20</v>
      </c>
      <c r="C37" s="153">
        <v>481</v>
      </c>
      <c r="D37" s="85"/>
    </row>
    <row r="38" spans="1:4">
      <c r="A38" s="89" t="s">
        <v>491</v>
      </c>
      <c r="B38" s="88" t="s">
        <v>159</v>
      </c>
      <c r="C38" s="153">
        <v>305</v>
      </c>
      <c r="D38" s="85"/>
    </row>
    <row r="39" spans="1:4">
      <c r="A39" s="89" t="s">
        <v>491</v>
      </c>
      <c r="B39" s="88" t="s">
        <v>160</v>
      </c>
      <c r="C39" s="153">
        <v>7</v>
      </c>
      <c r="D39" s="85"/>
    </row>
    <row r="40" spans="1:4">
      <c r="A40" s="89" t="s">
        <v>491</v>
      </c>
      <c r="B40" s="88" t="s">
        <v>161</v>
      </c>
      <c r="C40" s="153">
        <v>61</v>
      </c>
      <c r="D40" s="85"/>
    </row>
    <row r="41" spans="1:4">
      <c r="A41" s="89" t="s">
        <v>491</v>
      </c>
      <c r="B41" s="88" t="s">
        <v>162</v>
      </c>
      <c r="C41" s="153">
        <v>5</v>
      </c>
      <c r="D41" s="85"/>
    </row>
    <row r="42" spans="1:4">
      <c r="A42" s="89" t="s">
        <v>491</v>
      </c>
      <c r="B42" s="88" t="s">
        <v>163</v>
      </c>
      <c r="C42" s="153">
        <v>6</v>
      </c>
      <c r="D42" s="85"/>
    </row>
    <row r="43" spans="1:4">
      <c r="A43" s="89" t="s">
        <v>491</v>
      </c>
      <c r="B43" s="88" t="s">
        <v>164</v>
      </c>
      <c r="C43" s="153">
        <v>8</v>
      </c>
      <c r="D43" s="85"/>
    </row>
    <row r="44" spans="1:4">
      <c r="A44" s="89" t="s">
        <v>491</v>
      </c>
      <c r="B44" s="88" t="s">
        <v>165</v>
      </c>
      <c r="C44" s="153">
        <v>6</v>
      </c>
      <c r="D44" s="85"/>
    </row>
    <row r="45" spans="1:4">
      <c r="A45" s="89" t="s">
        <v>491</v>
      </c>
      <c r="B45" s="88" t="s">
        <v>166</v>
      </c>
      <c r="C45" s="153">
        <v>11</v>
      </c>
      <c r="D45" s="85"/>
    </row>
    <row r="46" spans="1:4">
      <c r="A46" s="89" t="s">
        <v>491</v>
      </c>
      <c r="B46" s="88" t="s">
        <v>167</v>
      </c>
      <c r="C46" s="153">
        <v>39</v>
      </c>
      <c r="D46" s="85"/>
    </row>
    <row r="47" spans="1:4">
      <c r="A47" s="89" t="s">
        <v>491</v>
      </c>
      <c r="B47" s="88" t="s">
        <v>168</v>
      </c>
      <c r="C47" s="153">
        <v>6</v>
      </c>
      <c r="D47" s="85"/>
    </row>
    <row r="48" spans="1:4">
      <c r="A48" s="89" t="s">
        <v>491</v>
      </c>
      <c r="B48" s="88" t="s">
        <v>169</v>
      </c>
      <c r="C48" s="153">
        <v>305</v>
      </c>
      <c r="D48" s="85"/>
    </row>
    <row r="49" spans="1:4">
      <c r="A49" s="89" t="s">
        <v>491</v>
      </c>
      <c r="B49" s="88" t="s">
        <v>170</v>
      </c>
      <c r="C49" s="153">
        <v>45</v>
      </c>
      <c r="D49" s="85"/>
    </row>
    <row r="50" spans="1:4">
      <c r="A50" s="89" t="s">
        <v>491</v>
      </c>
      <c r="B50" s="88" t="s">
        <v>171</v>
      </c>
      <c r="C50" s="153">
        <v>292</v>
      </c>
      <c r="D50" s="85"/>
    </row>
    <row r="51" spans="1:4">
      <c r="A51" s="89" t="s">
        <v>491</v>
      </c>
      <c r="B51" s="88" t="s">
        <v>172</v>
      </c>
      <c r="C51" s="153">
        <v>3</v>
      </c>
      <c r="D51" s="85"/>
    </row>
    <row r="52" spans="1:4">
      <c r="A52" s="89" t="s">
        <v>491</v>
      </c>
      <c r="B52" s="88" t="s">
        <v>570</v>
      </c>
      <c r="C52" s="153">
        <v>4</v>
      </c>
      <c r="D52" s="85"/>
    </row>
    <row r="53" spans="1:4">
      <c r="A53" s="89" t="s">
        <v>491</v>
      </c>
      <c r="B53" s="88" t="s">
        <v>173</v>
      </c>
      <c r="C53" s="153">
        <v>15</v>
      </c>
      <c r="D53" s="85"/>
    </row>
    <row r="54" spans="1:4">
      <c r="A54" s="89" t="s">
        <v>491</v>
      </c>
      <c r="B54" s="88" t="s">
        <v>174</v>
      </c>
      <c r="C54" s="153">
        <v>3</v>
      </c>
      <c r="D54" s="85"/>
    </row>
    <row r="55" spans="1:4">
      <c r="A55" s="89" t="s">
        <v>491</v>
      </c>
      <c r="B55" s="88" t="s">
        <v>175</v>
      </c>
      <c r="C55" s="153">
        <v>2</v>
      </c>
      <c r="D55" s="85"/>
    </row>
    <row r="56" spans="1:4">
      <c r="A56" s="89" t="s">
        <v>491</v>
      </c>
      <c r="B56" s="88" t="s">
        <v>176</v>
      </c>
      <c r="C56" s="153">
        <v>6</v>
      </c>
      <c r="D56" s="85"/>
    </row>
    <row r="57" spans="1:4">
      <c r="A57" s="89" t="s">
        <v>491</v>
      </c>
      <c r="B57" s="88" t="s">
        <v>177</v>
      </c>
      <c r="C57" s="153">
        <v>931</v>
      </c>
      <c r="D57" s="85"/>
    </row>
    <row r="58" spans="1:4">
      <c r="A58" s="89" t="s">
        <v>491</v>
      </c>
      <c r="B58" s="88" t="s">
        <v>178</v>
      </c>
      <c r="C58" s="153">
        <v>1</v>
      </c>
      <c r="D58" s="85"/>
    </row>
    <row r="59" spans="1:4">
      <c r="A59" s="89" t="s">
        <v>491</v>
      </c>
      <c r="B59" s="88" t="s">
        <v>179</v>
      </c>
      <c r="C59" s="153">
        <v>13</v>
      </c>
      <c r="D59" s="85"/>
    </row>
    <row r="60" spans="1:4">
      <c r="A60" s="89" t="s">
        <v>491</v>
      </c>
      <c r="B60" s="88" t="s">
        <v>180</v>
      </c>
      <c r="C60" s="153">
        <v>26</v>
      </c>
      <c r="D60" s="85"/>
    </row>
    <row r="61" spans="1:4">
      <c r="A61" s="89" t="s">
        <v>491</v>
      </c>
      <c r="B61" s="88" t="s">
        <v>181</v>
      </c>
      <c r="C61" s="153">
        <v>3</v>
      </c>
      <c r="D61" s="85"/>
    </row>
    <row r="62" spans="1:4">
      <c r="A62" s="89" t="s">
        <v>491</v>
      </c>
      <c r="B62" s="88" t="s">
        <v>182</v>
      </c>
      <c r="C62" s="153">
        <v>8</v>
      </c>
      <c r="D62" s="85"/>
    </row>
    <row r="63" spans="1:4">
      <c r="A63" s="89" t="s">
        <v>491</v>
      </c>
      <c r="B63" s="88" t="s">
        <v>685</v>
      </c>
      <c r="C63" s="153">
        <v>1</v>
      </c>
      <c r="D63" s="85"/>
    </row>
    <row r="64" spans="1:4">
      <c r="A64" s="89" t="s">
        <v>491</v>
      </c>
      <c r="B64" s="88" t="s">
        <v>481</v>
      </c>
      <c r="C64" s="153">
        <v>1</v>
      </c>
      <c r="D64" s="85"/>
    </row>
    <row r="65" spans="1:4">
      <c r="A65" s="89" t="s">
        <v>491</v>
      </c>
      <c r="B65" s="88" t="s">
        <v>183</v>
      </c>
      <c r="C65" s="153">
        <v>2</v>
      </c>
      <c r="D65" s="85"/>
    </row>
    <row r="66" spans="1:4">
      <c r="A66" s="89" t="s">
        <v>491</v>
      </c>
      <c r="B66" s="88" t="s">
        <v>184</v>
      </c>
      <c r="C66" s="153">
        <v>6</v>
      </c>
      <c r="D66" s="85"/>
    </row>
    <row r="67" spans="1:4">
      <c r="A67" s="89" t="s">
        <v>491</v>
      </c>
      <c r="B67" s="88" t="s">
        <v>571</v>
      </c>
      <c r="C67" s="153">
        <v>2</v>
      </c>
      <c r="D67" s="85"/>
    </row>
    <row r="68" spans="1:4">
      <c r="A68" s="89" t="s">
        <v>491</v>
      </c>
      <c r="B68" s="88" t="s">
        <v>572</v>
      </c>
      <c r="C68" s="153">
        <v>2</v>
      </c>
      <c r="D68" s="85"/>
    </row>
    <row r="69" spans="1:4">
      <c r="A69" s="89" t="s">
        <v>491</v>
      </c>
      <c r="B69" s="88" t="s">
        <v>452</v>
      </c>
      <c r="C69" s="153">
        <v>1</v>
      </c>
      <c r="D69" s="85"/>
    </row>
    <row r="70" spans="1:4">
      <c r="A70" s="89" t="s">
        <v>491</v>
      </c>
      <c r="B70" s="88" t="s">
        <v>686</v>
      </c>
      <c r="C70" s="153">
        <v>1</v>
      </c>
      <c r="D70" s="85"/>
    </row>
    <row r="71" spans="1:4">
      <c r="A71" s="89" t="s">
        <v>491</v>
      </c>
      <c r="B71" s="88" t="s">
        <v>185</v>
      </c>
      <c r="C71" s="153">
        <v>120</v>
      </c>
      <c r="D71" s="85"/>
    </row>
    <row r="72" spans="1:4">
      <c r="A72" s="89" t="s">
        <v>491</v>
      </c>
      <c r="B72" s="88" t="s">
        <v>187</v>
      </c>
      <c r="C72" s="153">
        <v>10</v>
      </c>
      <c r="D72" s="85"/>
    </row>
    <row r="73" spans="1:4">
      <c r="A73" s="89" t="s">
        <v>491</v>
      </c>
      <c r="B73" s="88" t="s">
        <v>573</v>
      </c>
      <c r="C73" s="153">
        <v>1</v>
      </c>
      <c r="D73" s="85"/>
    </row>
    <row r="74" spans="1:4">
      <c r="A74" s="89" t="s">
        <v>491</v>
      </c>
      <c r="B74" s="88" t="s">
        <v>188</v>
      </c>
      <c r="C74" s="153">
        <v>1</v>
      </c>
      <c r="D74" s="85"/>
    </row>
    <row r="75" spans="1:4">
      <c r="A75" s="89" t="s">
        <v>491</v>
      </c>
      <c r="B75" s="88" t="s">
        <v>456</v>
      </c>
      <c r="C75" s="153">
        <v>2</v>
      </c>
      <c r="D75" s="85"/>
    </row>
    <row r="76" spans="1:4">
      <c r="A76" s="89" t="s">
        <v>491</v>
      </c>
      <c r="B76" s="88" t="s">
        <v>189</v>
      </c>
      <c r="C76" s="153">
        <v>5</v>
      </c>
      <c r="D76" s="85"/>
    </row>
    <row r="77" spans="1:4">
      <c r="A77" s="89" t="s">
        <v>491</v>
      </c>
      <c r="B77" s="88" t="s">
        <v>190</v>
      </c>
      <c r="C77" s="153">
        <v>16</v>
      </c>
      <c r="D77" s="85"/>
    </row>
    <row r="78" spans="1:4">
      <c r="A78" s="89" t="s">
        <v>491</v>
      </c>
      <c r="B78" s="88" t="s">
        <v>191</v>
      </c>
      <c r="C78" s="153">
        <v>1</v>
      </c>
      <c r="D78" s="85"/>
    </row>
    <row r="79" spans="1:4">
      <c r="A79" s="89" t="s">
        <v>491</v>
      </c>
      <c r="B79" s="88" t="s">
        <v>192</v>
      </c>
      <c r="C79" s="153">
        <v>8</v>
      </c>
      <c r="D79" s="85"/>
    </row>
    <row r="80" spans="1:4">
      <c r="A80" s="89" t="s">
        <v>491</v>
      </c>
      <c r="B80" s="88" t="s">
        <v>574</v>
      </c>
      <c r="C80" s="153">
        <v>3</v>
      </c>
      <c r="D80" s="85"/>
    </row>
    <row r="81" spans="1:4">
      <c r="A81" s="89" t="s">
        <v>491</v>
      </c>
      <c r="B81" s="88" t="s">
        <v>193</v>
      </c>
      <c r="C81" s="153">
        <v>15</v>
      </c>
      <c r="D81" s="85"/>
    </row>
    <row r="82" spans="1:4">
      <c r="A82" s="89" t="s">
        <v>491</v>
      </c>
      <c r="B82" s="88" t="s">
        <v>194</v>
      </c>
      <c r="C82" s="153">
        <v>100</v>
      </c>
      <c r="D82" s="85"/>
    </row>
    <row r="83" spans="1:4">
      <c r="A83" s="89" t="s">
        <v>491</v>
      </c>
      <c r="B83" s="88" t="s">
        <v>195</v>
      </c>
      <c r="C83" s="153">
        <v>11</v>
      </c>
      <c r="D83" s="85"/>
    </row>
    <row r="84" spans="1:4">
      <c r="A84" s="89" t="s">
        <v>491</v>
      </c>
      <c r="B84" s="88" t="s">
        <v>196</v>
      </c>
      <c r="C84" s="153">
        <v>6</v>
      </c>
      <c r="D84" s="85"/>
    </row>
    <row r="85" spans="1:4">
      <c r="A85" s="89" t="s">
        <v>491</v>
      </c>
      <c r="B85" s="88" t="s">
        <v>197</v>
      </c>
      <c r="C85" s="153">
        <v>27</v>
      </c>
      <c r="D85" s="85"/>
    </row>
    <row r="86" spans="1:4">
      <c r="A86" s="89" t="s">
        <v>491</v>
      </c>
      <c r="B86" s="88" t="s">
        <v>198</v>
      </c>
      <c r="C86" s="153">
        <v>309</v>
      </c>
      <c r="D86" s="85"/>
    </row>
    <row r="87" spans="1:4">
      <c r="A87" s="89" t="s">
        <v>491</v>
      </c>
      <c r="B87" s="88" t="s">
        <v>199</v>
      </c>
      <c r="C87" s="153">
        <v>2</v>
      </c>
      <c r="D87" s="85"/>
    </row>
    <row r="88" spans="1:4">
      <c r="A88" s="89" t="s">
        <v>491</v>
      </c>
      <c r="B88" s="88" t="s">
        <v>200</v>
      </c>
      <c r="C88" s="153">
        <v>170</v>
      </c>
      <c r="D88" s="85"/>
    </row>
    <row r="89" spans="1:4">
      <c r="A89" s="89" t="s">
        <v>491</v>
      </c>
      <c r="B89" s="88" t="s">
        <v>575</v>
      </c>
      <c r="C89" s="153">
        <v>2</v>
      </c>
      <c r="D89" s="85"/>
    </row>
    <row r="90" spans="1:4">
      <c r="A90" s="89" t="s">
        <v>491</v>
      </c>
      <c r="B90" s="88" t="s">
        <v>201</v>
      </c>
      <c r="C90" s="153">
        <v>5</v>
      </c>
      <c r="D90" s="85"/>
    </row>
    <row r="91" spans="1:4">
      <c r="A91" s="89" t="s">
        <v>491</v>
      </c>
      <c r="B91" s="88" t="s">
        <v>202</v>
      </c>
      <c r="C91" s="153">
        <v>2</v>
      </c>
      <c r="D91" s="85"/>
    </row>
    <row r="92" spans="1:4">
      <c r="A92" s="89" t="s">
        <v>491</v>
      </c>
      <c r="B92" s="88" t="s">
        <v>203</v>
      </c>
      <c r="C92" s="153">
        <v>5</v>
      </c>
      <c r="D92" s="85"/>
    </row>
    <row r="93" spans="1:4">
      <c r="A93" s="89" t="s">
        <v>491</v>
      </c>
      <c r="B93" s="88" t="s">
        <v>204</v>
      </c>
      <c r="C93" s="153">
        <v>334</v>
      </c>
      <c r="D93" s="85"/>
    </row>
    <row r="94" spans="1:4">
      <c r="A94" s="89" t="s">
        <v>491</v>
      </c>
      <c r="B94" s="88" t="s">
        <v>576</v>
      </c>
      <c r="C94" s="153">
        <v>7</v>
      </c>
      <c r="D94" s="85"/>
    </row>
    <row r="95" spans="1:4">
      <c r="A95" s="89" t="s">
        <v>491</v>
      </c>
      <c r="B95" s="88" t="s">
        <v>486</v>
      </c>
      <c r="C95" s="153">
        <v>2</v>
      </c>
      <c r="D95" s="85"/>
    </row>
    <row r="96" spans="1:4">
      <c r="A96" s="89" t="s">
        <v>491</v>
      </c>
      <c r="B96" s="88" t="s">
        <v>205</v>
      </c>
      <c r="C96" s="153">
        <v>389</v>
      </c>
      <c r="D96" s="85"/>
    </row>
    <row r="97" spans="1:4">
      <c r="A97" s="89" t="s">
        <v>491</v>
      </c>
      <c r="B97" s="88" t="s">
        <v>206</v>
      </c>
      <c r="C97" s="153">
        <v>506</v>
      </c>
      <c r="D97" s="85"/>
    </row>
    <row r="98" spans="1:4">
      <c r="A98" s="89" t="s">
        <v>491</v>
      </c>
      <c r="B98" s="88" t="s">
        <v>487</v>
      </c>
      <c r="C98" s="153">
        <v>3</v>
      </c>
      <c r="D98" s="85"/>
    </row>
    <row r="99" spans="1:4">
      <c r="A99" s="89" t="s">
        <v>491</v>
      </c>
      <c r="B99" s="88" t="s">
        <v>207</v>
      </c>
      <c r="C99" s="153">
        <v>19</v>
      </c>
      <c r="D99" s="85"/>
    </row>
    <row r="100" spans="1:4">
      <c r="A100" s="89" t="s">
        <v>491</v>
      </c>
      <c r="B100" s="88" t="s">
        <v>208</v>
      </c>
      <c r="C100" s="153">
        <v>4</v>
      </c>
      <c r="D100" s="85"/>
    </row>
    <row r="101" spans="1:4">
      <c r="A101" s="89" t="s">
        <v>491</v>
      </c>
      <c r="B101" s="88" t="s">
        <v>209</v>
      </c>
      <c r="C101" s="153">
        <v>2</v>
      </c>
      <c r="D101" s="85"/>
    </row>
    <row r="102" spans="1:4">
      <c r="A102" s="92" t="s">
        <v>491</v>
      </c>
      <c r="B102" s="88" t="s">
        <v>210</v>
      </c>
      <c r="C102" s="153">
        <v>5</v>
      </c>
      <c r="D102" s="85"/>
    </row>
    <row r="103" spans="1:4">
      <c r="A103" s="92" t="s">
        <v>491</v>
      </c>
      <c r="B103" s="88" t="s">
        <v>482</v>
      </c>
      <c r="C103" s="153">
        <v>3</v>
      </c>
      <c r="D103" s="85"/>
    </row>
    <row r="104" spans="1:4">
      <c r="A104" s="92" t="s">
        <v>491</v>
      </c>
      <c r="B104" s="88" t="s">
        <v>211</v>
      </c>
      <c r="C104" s="153">
        <v>8</v>
      </c>
      <c r="D104" s="85"/>
    </row>
    <row r="105" spans="1:4">
      <c r="A105" s="89" t="s">
        <v>491</v>
      </c>
      <c r="B105" s="14" t="s">
        <v>212</v>
      </c>
      <c r="C105" s="153">
        <v>51</v>
      </c>
    </row>
    <row r="106" spans="1:4">
      <c r="A106" s="89" t="s">
        <v>491</v>
      </c>
      <c r="B106" s="14" t="s">
        <v>213</v>
      </c>
      <c r="C106" s="153">
        <v>20</v>
      </c>
    </row>
    <row r="107" spans="1:4">
      <c r="A107" s="89" t="s">
        <v>491</v>
      </c>
      <c r="B107" s="14" t="s">
        <v>214</v>
      </c>
      <c r="C107" s="153">
        <v>36</v>
      </c>
    </row>
    <row r="108" spans="1:4">
      <c r="A108" s="89" t="s">
        <v>491</v>
      </c>
      <c r="B108" s="14" t="s">
        <v>215</v>
      </c>
      <c r="C108" s="153">
        <v>2</v>
      </c>
    </row>
    <row r="109" spans="1:4">
      <c r="A109" s="89" t="s">
        <v>491</v>
      </c>
      <c r="B109" s="14" t="s">
        <v>216</v>
      </c>
      <c r="C109" s="153">
        <v>1</v>
      </c>
    </row>
    <row r="110" spans="1:4">
      <c r="A110" s="89" t="s">
        <v>491</v>
      </c>
      <c r="B110" s="14" t="s">
        <v>217</v>
      </c>
      <c r="C110" s="153">
        <v>1065</v>
      </c>
    </row>
    <row r="111" spans="1:4">
      <c r="A111" s="89" t="s">
        <v>491</v>
      </c>
      <c r="B111" s="14" t="s">
        <v>218</v>
      </c>
      <c r="C111" s="153">
        <v>33</v>
      </c>
    </row>
    <row r="112" spans="1:4">
      <c r="A112" s="144" t="s">
        <v>491</v>
      </c>
      <c r="B112" s="145" t="s">
        <v>219</v>
      </c>
      <c r="C112" s="300">
        <v>4</v>
      </c>
    </row>
    <row r="113" spans="1:3">
      <c r="A113" s="144" t="s">
        <v>491</v>
      </c>
      <c r="B113" s="145" t="s">
        <v>220</v>
      </c>
      <c r="C113" s="300">
        <v>204</v>
      </c>
    </row>
    <row r="114" spans="1:3">
      <c r="A114" s="144" t="s">
        <v>491</v>
      </c>
      <c r="B114" s="145" t="s">
        <v>221</v>
      </c>
      <c r="C114" s="300">
        <v>22</v>
      </c>
    </row>
    <row r="115" spans="1:3">
      <c r="A115" s="144" t="s">
        <v>491</v>
      </c>
      <c r="B115" s="145" t="s">
        <v>222</v>
      </c>
      <c r="C115" s="300">
        <v>13</v>
      </c>
    </row>
    <row r="116" spans="1:3">
      <c r="A116" s="144"/>
      <c r="B116" s="145" t="s">
        <v>223</v>
      </c>
      <c r="C116" s="300">
        <v>6</v>
      </c>
    </row>
    <row r="117" spans="1:3">
      <c r="A117" s="144"/>
      <c r="B117" s="145" t="s">
        <v>224</v>
      </c>
      <c r="C117" s="300">
        <v>2</v>
      </c>
    </row>
    <row r="118" spans="1:3">
      <c r="A118" s="241"/>
      <c r="B118" s="165" t="s">
        <v>577</v>
      </c>
      <c r="C118" s="118">
        <f>SUM(C4:C117)</f>
        <v>4544574</v>
      </c>
    </row>
    <row r="121" spans="1:3">
      <c r="A121" s="64" t="s">
        <v>55</v>
      </c>
      <c r="B121" s="65" t="s">
        <v>483</v>
      </c>
    </row>
    <row r="122" spans="1:3">
      <c r="A122" s="64" t="s">
        <v>56</v>
      </c>
      <c r="B122" s="65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P12" sqref="P12"/>
    </sheetView>
  </sheetViews>
  <sheetFormatPr defaultRowHeight="15"/>
  <cols>
    <col min="1" max="1" width="8.28515625" style="100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62" t="s">
        <v>688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0">
      <c r="A2" s="297"/>
    </row>
    <row r="3" spans="1:10" s="62" customFormat="1" ht="21" customHeight="1">
      <c r="A3" s="367" t="s">
        <v>21</v>
      </c>
      <c r="B3" s="367" t="s">
        <v>35</v>
      </c>
      <c r="C3" s="366" t="s">
        <v>63</v>
      </c>
      <c r="D3" s="366"/>
      <c r="E3" s="366" t="s">
        <v>36</v>
      </c>
      <c r="F3" s="366"/>
      <c r="G3" s="366" t="s">
        <v>37</v>
      </c>
      <c r="H3" s="366"/>
      <c r="I3" s="366" t="s">
        <v>24</v>
      </c>
      <c r="J3" s="366"/>
    </row>
    <row r="4" spans="1:10" s="53" customFormat="1" ht="15.75">
      <c r="A4" s="367"/>
      <c r="B4" s="367"/>
      <c r="C4" s="94" t="s">
        <v>1</v>
      </c>
      <c r="D4" s="94" t="s">
        <v>62</v>
      </c>
      <c r="E4" s="94" t="s">
        <v>1</v>
      </c>
      <c r="F4" s="98" t="s">
        <v>62</v>
      </c>
      <c r="G4" s="94" t="s">
        <v>1</v>
      </c>
      <c r="H4" s="94" t="s">
        <v>62</v>
      </c>
      <c r="I4" s="94" t="s">
        <v>1</v>
      </c>
      <c r="J4" s="94" t="s">
        <v>62</v>
      </c>
    </row>
    <row r="5" spans="1:10">
      <c r="A5" s="163">
        <v>1</v>
      </c>
      <c r="B5" s="60" t="s">
        <v>39</v>
      </c>
      <c r="C5" s="6">
        <v>79801</v>
      </c>
      <c r="D5" s="30">
        <v>38797487.439999998</v>
      </c>
      <c r="E5" s="6">
        <v>57149</v>
      </c>
      <c r="F5" s="30">
        <v>35281783.609999999</v>
      </c>
      <c r="G5" s="6">
        <v>22652</v>
      </c>
      <c r="H5" s="30">
        <v>3515703.83</v>
      </c>
      <c r="I5" s="60">
        <v>0</v>
      </c>
      <c r="J5" s="30" t="s">
        <v>491</v>
      </c>
    </row>
    <row r="6" spans="1:10">
      <c r="A6" s="163">
        <v>2</v>
      </c>
      <c r="B6" s="60" t="s">
        <v>225</v>
      </c>
      <c r="C6" s="6">
        <v>36262</v>
      </c>
      <c r="D6" s="30">
        <v>18325348.690000001</v>
      </c>
      <c r="E6" s="6">
        <v>25836</v>
      </c>
      <c r="F6" s="30">
        <v>16648069.33</v>
      </c>
      <c r="G6" s="6">
        <v>10426</v>
      </c>
      <c r="H6" s="30">
        <v>1677279.36</v>
      </c>
      <c r="I6" s="60">
        <v>0</v>
      </c>
      <c r="J6" s="30" t="s">
        <v>491</v>
      </c>
    </row>
    <row r="7" spans="1:10">
      <c r="A7" s="163">
        <v>3</v>
      </c>
      <c r="B7" s="60" t="s">
        <v>226</v>
      </c>
      <c r="C7" s="6">
        <v>35689</v>
      </c>
      <c r="D7" s="30">
        <v>18625419.859999999</v>
      </c>
      <c r="E7" s="6">
        <v>25119</v>
      </c>
      <c r="F7" s="30">
        <v>16840942.23</v>
      </c>
      <c r="G7" s="6">
        <v>10570</v>
      </c>
      <c r="H7" s="30">
        <v>1784477.63</v>
      </c>
      <c r="I7" s="60">
        <v>0</v>
      </c>
      <c r="J7" s="30" t="s">
        <v>491</v>
      </c>
    </row>
    <row r="8" spans="1:10">
      <c r="A8" s="163">
        <v>4</v>
      </c>
      <c r="B8" s="60" t="s">
        <v>227</v>
      </c>
      <c r="C8" s="6">
        <v>33913</v>
      </c>
      <c r="D8" s="30">
        <v>16064696.5</v>
      </c>
      <c r="E8" s="6">
        <v>23314</v>
      </c>
      <c r="F8" s="30">
        <v>14496511.17</v>
      </c>
      <c r="G8" s="6">
        <v>10599</v>
      </c>
      <c r="H8" s="30">
        <v>1568185.33</v>
      </c>
      <c r="I8" s="60">
        <v>0</v>
      </c>
      <c r="J8" s="30" t="s">
        <v>491</v>
      </c>
    </row>
    <row r="9" spans="1:10">
      <c r="A9" s="163">
        <v>5</v>
      </c>
      <c r="B9" s="60" t="s">
        <v>228</v>
      </c>
      <c r="C9" s="6">
        <v>1759146</v>
      </c>
      <c r="D9" s="30">
        <v>979098518.52999997</v>
      </c>
      <c r="E9" s="6">
        <v>1040037</v>
      </c>
      <c r="F9" s="30">
        <v>851518156.66999996</v>
      </c>
      <c r="G9" s="6">
        <v>719109</v>
      </c>
      <c r="H9" s="30">
        <v>127580361.86</v>
      </c>
      <c r="I9" s="60">
        <v>0</v>
      </c>
      <c r="J9" s="30" t="s">
        <v>491</v>
      </c>
    </row>
    <row r="10" spans="1:10">
      <c r="A10" s="163">
        <v>6</v>
      </c>
      <c r="B10" s="60" t="s">
        <v>229</v>
      </c>
      <c r="C10" s="6">
        <v>129097</v>
      </c>
      <c r="D10" s="30">
        <v>65625925.759999998</v>
      </c>
      <c r="E10" s="6">
        <v>78977</v>
      </c>
      <c r="F10" s="30">
        <v>57608688.020000003</v>
      </c>
      <c r="G10" s="6">
        <v>50120</v>
      </c>
      <c r="H10" s="30">
        <v>8017237.7400000002</v>
      </c>
      <c r="I10" s="60">
        <v>0</v>
      </c>
      <c r="J10" s="30" t="s">
        <v>491</v>
      </c>
    </row>
    <row r="11" spans="1:10">
      <c r="A11" s="163">
        <v>7</v>
      </c>
      <c r="B11" s="60" t="s">
        <v>230</v>
      </c>
      <c r="C11" s="6">
        <v>44225</v>
      </c>
      <c r="D11" s="30">
        <v>22102702.940000001</v>
      </c>
      <c r="E11" s="6">
        <v>29718</v>
      </c>
      <c r="F11" s="30">
        <v>19588213.640000001</v>
      </c>
      <c r="G11" s="6">
        <v>14507</v>
      </c>
      <c r="H11" s="30">
        <v>2514489.2999999998</v>
      </c>
      <c r="I11" s="60">
        <v>0</v>
      </c>
      <c r="J11" s="30" t="s">
        <v>491</v>
      </c>
    </row>
    <row r="12" spans="1:10">
      <c r="A12" s="163">
        <v>8</v>
      </c>
      <c r="B12" s="60" t="s">
        <v>231</v>
      </c>
      <c r="C12" s="6">
        <v>13827</v>
      </c>
      <c r="D12" s="30">
        <v>6245082.6100000003</v>
      </c>
      <c r="E12" s="6">
        <v>10419</v>
      </c>
      <c r="F12" s="30">
        <v>5730607.2999999998</v>
      </c>
      <c r="G12" s="6">
        <v>3408</v>
      </c>
      <c r="H12" s="30">
        <v>514475.31</v>
      </c>
      <c r="I12" s="60">
        <v>0</v>
      </c>
      <c r="J12" s="30" t="s">
        <v>491</v>
      </c>
    </row>
    <row r="13" spans="1:10">
      <c r="A13" s="163">
        <v>9</v>
      </c>
      <c r="B13" s="60" t="s">
        <v>232</v>
      </c>
      <c r="C13" s="6">
        <v>43910</v>
      </c>
      <c r="D13" s="30">
        <v>19883380.300000001</v>
      </c>
      <c r="E13" s="6">
        <v>29585</v>
      </c>
      <c r="F13" s="30">
        <v>17741292.640000001</v>
      </c>
      <c r="G13" s="6">
        <v>14325</v>
      </c>
      <c r="H13" s="30">
        <v>2142087.66</v>
      </c>
      <c r="I13" s="60">
        <v>0</v>
      </c>
      <c r="J13" s="30" t="s">
        <v>491</v>
      </c>
    </row>
    <row r="14" spans="1:10">
      <c r="A14" s="163">
        <v>10</v>
      </c>
      <c r="B14" s="60" t="s">
        <v>233</v>
      </c>
      <c r="C14" s="6">
        <v>62511</v>
      </c>
      <c r="D14" s="30">
        <v>30729839.870000001</v>
      </c>
      <c r="E14" s="6">
        <v>39531</v>
      </c>
      <c r="F14" s="30">
        <v>26836176.859999999</v>
      </c>
      <c r="G14" s="6">
        <v>22980</v>
      </c>
      <c r="H14" s="30">
        <v>3893663.01</v>
      </c>
      <c r="I14" s="60">
        <v>0</v>
      </c>
      <c r="J14" s="30" t="s">
        <v>491</v>
      </c>
    </row>
    <row r="15" spans="1:10">
      <c r="A15" s="163">
        <v>11</v>
      </c>
      <c r="B15" s="60" t="s">
        <v>234</v>
      </c>
      <c r="C15" s="6">
        <v>59464</v>
      </c>
      <c r="D15" s="30">
        <v>28361767.420000002</v>
      </c>
      <c r="E15" s="6">
        <v>42055</v>
      </c>
      <c r="F15" s="30">
        <v>25737621.620000001</v>
      </c>
      <c r="G15" s="6">
        <v>17409</v>
      </c>
      <c r="H15" s="30">
        <v>2624145.7999999998</v>
      </c>
      <c r="I15" s="60">
        <v>0</v>
      </c>
      <c r="J15" s="30" t="s">
        <v>491</v>
      </c>
    </row>
    <row r="16" spans="1:10">
      <c r="A16" s="163">
        <v>12</v>
      </c>
      <c r="B16" s="60" t="s">
        <v>235</v>
      </c>
      <c r="C16" s="6">
        <v>88996</v>
      </c>
      <c r="D16" s="30">
        <v>46036832.939999998</v>
      </c>
      <c r="E16" s="6">
        <v>57119</v>
      </c>
      <c r="F16" s="30">
        <v>40398483.890000001</v>
      </c>
      <c r="G16" s="6">
        <v>31877</v>
      </c>
      <c r="H16" s="30">
        <v>5638349.0499999998</v>
      </c>
      <c r="I16" s="60">
        <v>0</v>
      </c>
      <c r="J16" s="30" t="s">
        <v>491</v>
      </c>
    </row>
    <row r="17" spans="1:10">
      <c r="A17" s="163">
        <v>13</v>
      </c>
      <c r="B17" s="60" t="s">
        <v>236</v>
      </c>
      <c r="C17" s="6">
        <v>7198</v>
      </c>
      <c r="D17" s="30">
        <v>3241366.57</v>
      </c>
      <c r="E17" s="6">
        <v>5312</v>
      </c>
      <c r="F17" s="30">
        <v>2958067.54</v>
      </c>
      <c r="G17" s="6">
        <v>1886</v>
      </c>
      <c r="H17" s="30">
        <v>283299.03000000003</v>
      </c>
      <c r="I17" s="60">
        <v>0</v>
      </c>
      <c r="J17" s="30" t="s">
        <v>491</v>
      </c>
    </row>
    <row r="18" spans="1:10">
      <c r="A18" s="163">
        <v>14</v>
      </c>
      <c r="B18" s="60" t="s">
        <v>237</v>
      </c>
      <c r="C18" s="6">
        <v>12117</v>
      </c>
      <c r="D18" s="30">
        <v>5984176.4500000002</v>
      </c>
      <c r="E18" s="6">
        <v>8651</v>
      </c>
      <c r="F18" s="30">
        <v>5415530.0700000003</v>
      </c>
      <c r="G18" s="6">
        <v>3466</v>
      </c>
      <c r="H18" s="30">
        <v>568646.38</v>
      </c>
      <c r="I18" s="60">
        <v>0</v>
      </c>
      <c r="J18" s="30" t="s">
        <v>491</v>
      </c>
    </row>
    <row r="19" spans="1:10">
      <c r="A19" s="163">
        <v>15</v>
      </c>
      <c r="B19" s="60" t="s">
        <v>238</v>
      </c>
      <c r="C19" s="6">
        <v>55615</v>
      </c>
      <c r="D19" s="30">
        <v>27298375.620000001</v>
      </c>
      <c r="E19" s="6">
        <v>39922</v>
      </c>
      <c r="F19" s="30">
        <v>24844506.539999999</v>
      </c>
      <c r="G19" s="6">
        <v>15693</v>
      </c>
      <c r="H19" s="30">
        <v>2453869.08</v>
      </c>
      <c r="I19" s="60">
        <v>0</v>
      </c>
      <c r="J19" s="30" t="s">
        <v>491</v>
      </c>
    </row>
    <row r="20" spans="1:10">
      <c r="A20" s="163">
        <v>16</v>
      </c>
      <c r="B20" s="60" t="s">
        <v>239</v>
      </c>
      <c r="C20" s="6">
        <v>57864</v>
      </c>
      <c r="D20" s="30">
        <v>27727916.329999998</v>
      </c>
      <c r="E20" s="6">
        <v>40309</v>
      </c>
      <c r="F20" s="30">
        <v>24954991.890000001</v>
      </c>
      <c r="G20" s="6">
        <v>17555</v>
      </c>
      <c r="H20" s="30">
        <v>2772924.44</v>
      </c>
      <c r="I20" s="60">
        <v>0</v>
      </c>
      <c r="J20" s="30" t="s">
        <v>491</v>
      </c>
    </row>
    <row r="21" spans="1:10">
      <c r="A21" s="163">
        <v>17</v>
      </c>
      <c r="B21" s="60" t="s">
        <v>240</v>
      </c>
      <c r="C21" s="6">
        <v>108078</v>
      </c>
      <c r="D21" s="30">
        <v>54789263.659999996</v>
      </c>
      <c r="E21" s="6">
        <v>72436</v>
      </c>
      <c r="F21" s="30">
        <v>48991521.630000003</v>
      </c>
      <c r="G21" s="6">
        <v>35642</v>
      </c>
      <c r="H21" s="30">
        <v>5797742.0300000003</v>
      </c>
      <c r="I21" s="60">
        <v>0</v>
      </c>
      <c r="J21" s="30" t="s">
        <v>491</v>
      </c>
    </row>
    <row r="22" spans="1:10">
      <c r="A22" s="163">
        <v>18</v>
      </c>
      <c r="B22" s="60" t="s">
        <v>241</v>
      </c>
      <c r="C22" s="6">
        <v>16443</v>
      </c>
      <c r="D22" s="30">
        <v>7509368.3499999996</v>
      </c>
      <c r="E22" s="6">
        <v>12163</v>
      </c>
      <c r="F22" s="30">
        <v>6844625.5999999996</v>
      </c>
      <c r="G22" s="6">
        <v>4280</v>
      </c>
      <c r="H22" s="30">
        <v>664742.75</v>
      </c>
      <c r="I22" s="60">
        <v>0</v>
      </c>
      <c r="J22" s="30" t="s">
        <v>491</v>
      </c>
    </row>
    <row r="23" spans="1:10">
      <c r="A23" s="163">
        <v>19</v>
      </c>
      <c r="B23" s="60" t="s">
        <v>242</v>
      </c>
      <c r="C23" s="6">
        <v>453402</v>
      </c>
      <c r="D23" s="30">
        <v>235866871.43000001</v>
      </c>
      <c r="E23" s="6">
        <v>277276</v>
      </c>
      <c r="F23" s="30">
        <v>207135514.28</v>
      </c>
      <c r="G23" s="6">
        <v>176126</v>
      </c>
      <c r="H23" s="30">
        <v>28731357.149999999</v>
      </c>
      <c r="I23" s="60">
        <v>0</v>
      </c>
      <c r="J23" s="30" t="s">
        <v>491</v>
      </c>
    </row>
    <row r="24" spans="1:10">
      <c r="A24" s="163">
        <v>20</v>
      </c>
      <c r="B24" s="60" t="s">
        <v>243</v>
      </c>
      <c r="C24" s="6">
        <v>74064</v>
      </c>
      <c r="D24" s="30">
        <v>36070828.530000001</v>
      </c>
      <c r="E24" s="6">
        <v>46359</v>
      </c>
      <c r="F24" s="30">
        <v>31893346.379999999</v>
      </c>
      <c r="G24" s="6">
        <v>27705</v>
      </c>
      <c r="H24" s="30">
        <v>4177482.15</v>
      </c>
      <c r="I24" s="60">
        <v>0</v>
      </c>
      <c r="J24" s="30" t="s">
        <v>491</v>
      </c>
    </row>
    <row r="25" spans="1:10">
      <c r="A25" s="163">
        <v>21</v>
      </c>
      <c r="B25" s="60" t="s">
        <v>244</v>
      </c>
      <c r="C25" s="6">
        <v>62547</v>
      </c>
      <c r="D25" s="30">
        <v>29462842.93</v>
      </c>
      <c r="E25" s="6">
        <v>41210</v>
      </c>
      <c r="F25" s="30">
        <v>26108481.27</v>
      </c>
      <c r="G25" s="6">
        <v>21337</v>
      </c>
      <c r="H25" s="30">
        <v>3354361.66</v>
      </c>
      <c r="I25" s="60">
        <v>0</v>
      </c>
      <c r="J25" s="30" t="s">
        <v>491</v>
      </c>
    </row>
    <row r="26" spans="1:10">
      <c r="A26" s="163">
        <v>22</v>
      </c>
      <c r="B26" s="60" t="s">
        <v>245</v>
      </c>
      <c r="C26" s="6">
        <v>49272</v>
      </c>
      <c r="D26" s="30">
        <v>23891616.949999999</v>
      </c>
      <c r="E26" s="6">
        <v>35845</v>
      </c>
      <c r="F26" s="30">
        <v>21854440.77</v>
      </c>
      <c r="G26" s="6">
        <v>13427</v>
      </c>
      <c r="H26" s="30">
        <v>2037176.18</v>
      </c>
      <c r="I26" s="60">
        <v>0</v>
      </c>
      <c r="J26" s="30" t="s">
        <v>491</v>
      </c>
    </row>
    <row r="27" spans="1:10">
      <c r="A27" s="163">
        <v>23</v>
      </c>
      <c r="B27" s="60" t="s">
        <v>246</v>
      </c>
      <c r="C27" s="6">
        <v>17508</v>
      </c>
      <c r="D27" s="30">
        <v>8549754.0600000005</v>
      </c>
      <c r="E27" s="6">
        <v>13225</v>
      </c>
      <c r="F27" s="30">
        <v>7881855.0199999996</v>
      </c>
      <c r="G27" s="6">
        <v>4283</v>
      </c>
      <c r="H27" s="30">
        <v>667899.04</v>
      </c>
      <c r="I27" s="60">
        <v>0</v>
      </c>
      <c r="J27" s="30" t="s">
        <v>491</v>
      </c>
    </row>
    <row r="28" spans="1:10">
      <c r="A28" s="163">
        <v>24</v>
      </c>
      <c r="B28" s="60" t="s">
        <v>247</v>
      </c>
      <c r="C28" s="6">
        <v>43641</v>
      </c>
      <c r="D28" s="30">
        <v>20833379.91</v>
      </c>
      <c r="E28" s="6">
        <v>28504</v>
      </c>
      <c r="F28" s="30">
        <v>18466860.25</v>
      </c>
      <c r="G28" s="6">
        <v>15137</v>
      </c>
      <c r="H28" s="30">
        <v>2366519.66</v>
      </c>
      <c r="I28" s="60">
        <v>0</v>
      </c>
      <c r="J28" s="30" t="s">
        <v>491</v>
      </c>
    </row>
    <row r="29" spans="1:10">
      <c r="A29" s="163">
        <v>25</v>
      </c>
      <c r="B29" s="60" t="s">
        <v>248</v>
      </c>
      <c r="C29" s="6">
        <v>14515</v>
      </c>
      <c r="D29" s="30">
        <v>7302142.3899999997</v>
      </c>
      <c r="E29" s="6">
        <v>10292</v>
      </c>
      <c r="F29" s="30">
        <v>6525276.2699999996</v>
      </c>
      <c r="G29" s="6">
        <v>4223</v>
      </c>
      <c r="H29" s="30">
        <v>776866.12</v>
      </c>
      <c r="I29" s="60">
        <v>0</v>
      </c>
      <c r="J29" s="30" t="s">
        <v>491</v>
      </c>
    </row>
    <row r="30" spans="1:10">
      <c r="A30" s="163">
        <v>26</v>
      </c>
      <c r="B30" s="60" t="s">
        <v>249</v>
      </c>
      <c r="C30" s="6">
        <v>30382</v>
      </c>
      <c r="D30" s="30">
        <v>13615039.119999999</v>
      </c>
      <c r="E30" s="6">
        <v>22340</v>
      </c>
      <c r="F30" s="30">
        <v>12410599.9</v>
      </c>
      <c r="G30" s="6">
        <v>8042</v>
      </c>
      <c r="H30" s="30">
        <v>1204439.22</v>
      </c>
      <c r="I30" s="60">
        <v>0</v>
      </c>
      <c r="J30" s="30" t="s">
        <v>491</v>
      </c>
    </row>
    <row r="31" spans="1:10">
      <c r="A31" s="163">
        <v>27</v>
      </c>
      <c r="B31" s="60" t="s">
        <v>250</v>
      </c>
      <c r="C31" s="6">
        <v>62731</v>
      </c>
      <c r="D31" s="30">
        <v>35488071.990000002</v>
      </c>
      <c r="E31" s="6">
        <v>41249</v>
      </c>
      <c r="F31" s="30">
        <v>31383666.079999998</v>
      </c>
      <c r="G31" s="6">
        <v>21482</v>
      </c>
      <c r="H31" s="30">
        <v>4104405.91</v>
      </c>
      <c r="I31" s="60">
        <v>0</v>
      </c>
      <c r="J31" s="30" t="s">
        <v>491</v>
      </c>
    </row>
    <row r="32" spans="1:10">
      <c r="A32" s="163">
        <v>28</v>
      </c>
      <c r="B32" s="60" t="s">
        <v>251</v>
      </c>
      <c r="C32" s="6">
        <v>55521</v>
      </c>
      <c r="D32" s="30">
        <v>28729829.809999999</v>
      </c>
      <c r="E32" s="6">
        <v>38185</v>
      </c>
      <c r="F32" s="30">
        <v>25795794.719999999</v>
      </c>
      <c r="G32" s="6">
        <v>17336</v>
      </c>
      <c r="H32" s="30">
        <v>2934035.09</v>
      </c>
      <c r="I32" s="60">
        <v>0</v>
      </c>
      <c r="J32" s="30" t="s">
        <v>491</v>
      </c>
    </row>
    <row r="33" spans="1:10">
      <c r="A33" s="163">
        <v>29</v>
      </c>
      <c r="B33" s="60" t="s">
        <v>252</v>
      </c>
      <c r="C33" s="6">
        <v>37759</v>
      </c>
      <c r="D33" s="30">
        <v>19578951.93</v>
      </c>
      <c r="E33" s="6">
        <v>25414</v>
      </c>
      <c r="F33" s="30">
        <v>17348663.149999999</v>
      </c>
      <c r="G33" s="6">
        <v>12345</v>
      </c>
      <c r="H33" s="30">
        <v>2230288.7799999998</v>
      </c>
      <c r="I33" s="60">
        <v>0</v>
      </c>
      <c r="J33" s="30" t="s">
        <v>491</v>
      </c>
    </row>
    <row r="34" spans="1:10">
      <c r="A34" s="163">
        <v>30</v>
      </c>
      <c r="B34" s="60" t="s">
        <v>253</v>
      </c>
      <c r="C34" s="6">
        <v>32341</v>
      </c>
      <c r="D34" s="30">
        <v>15607880.130000001</v>
      </c>
      <c r="E34" s="6">
        <v>25114</v>
      </c>
      <c r="F34" s="30">
        <v>14441479.810000001</v>
      </c>
      <c r="G34" s="6">
        <v>7227</v>
      </c>
      <c r="H34" s="30">
        <v>1166400.32</v>
      </c>
      <c r="I34" s="60">
        <v>0</v>
      </c>
      <c r="J34" s="30" t="s">
        <v>491</v>
      </c>
    </row>
    <row r="35" spans="1:10">
      <c r="A35" s="163">
        <v>31</v>
      </c>
      <c r="B35" s="60" t="s">
        <v>254</v>
      </c>
      <c r="C35" s="6">
        <v>114798</v>
      </c>
      <c r="D35" s="30">
        <v>57265668.909999996</v>
      </c>
      <c r="E35" s="6">
        <v>77376</v>
      </c>
      <c r="F35" s="30">
        <v>51406851.350000001</v>
      </c>
      <c r="G35" s="6">
        <v>37422</v>
      </c>
      <c r="H35" s="30">
        <v>5858817.5599999996</v>
      </c>
      <c r="I35" s="60">
        <v>0</v>
      </c>
      <c r="J35" s="30" t="s">
        <v>491</v>
      </c>
    </row>
    <row r="36" spans="1:10">
      <c r="A36" s="163">
        <v>32</v>
      </c>
      <c r="B36" s="60" t="s">
        <v>255</v>
      </c>
      <c r="C36" s="6">
        <v>32412</v>
      </c>
      <c r="D36" s="30">
        <v>15952877.550000001</v>
      </c>
      <c r="E36" s="6">
        <v>21935</v>
      </c>
      <c r="F36" s="30">
        <v>14356557.91</v>
      </c>
      <c r="G36" s="6">
        <v>10477</v>
      </c>
      <c r="H36" s="30">
        <v>1596319.64</v>
      </c>
      <c r="I36" s="60">
        <v>0</v>
      </c>
      <c r="J36" s="30" t="s">
        <v>491</v>
      </c>
    </row>
    <row r="37" spans="1:10">
      <c r="A37" s="163">
        <v>33</v>
      </c>
      <c r="B37" s="60" t="s">
        <v>256</v>
      </c>
      <c r="C37" s="6">
        <v>41759</v>
      </c>
      <c r="D37" s="30">
        <v>20363740.710000001</v>
      </c>
      <c r="E37" s="6">
        <v>28938</v>
      </c>
      <c r="F37" s="30">
        <v>18307937.010000002</v>
      </c>
      <c r="G37" s="6">
        <v>12821</v>
      </c>
      <c r="H37" s="30">
        <v>2055803.7</v>
      </c>
      <c r="I37" s="60">
        <v>0</v>
      </c>
      <c r="J37" s="30" t="s">
        <v>491</v>
      </c>
    </row>
    <row r="38" spans="1:10">
      <c r="A38" s="163">
        <v>34</v>
      </c>
      <c r="B38" s="60" t="s">
        <v>257</v>
      </c>
      <c r="C38" s="6">
        <v>9721</v>
      </c>
      <c r="D38" s="30">
        <v>4636571.37</v>
      </c>
      <c r="E38" s="6">
        <v>6798</v>
      </c>
      <c r="F38" s="30">
        <v>4178220.47</v>
      </c>
      <c r="G38" s="6">
        <v>2923</v>
      </c>
      <c r="H38" s="30">
        <v>458350.9</v>
      </c>
      <c r="I38" s="60">
        <v>0</v>
      </c>
      <c r="J38" s="30" t="s">
        <v>491</v>
      </c>
    </row>
    <row r="39" spans="1:10">
      <c r="A39" s="163">
        <v>35</v>
      </c>
      <c r="B39" s="60" t="s">
        <v>258</v>
      </c>
      <c r="C39" s="6">
        <v>90062</v>
      </c>
      <c r="D39" s="30">
        <v>46127587.340000004</v>
      </c>
      <c r="E39" s="6">
        <v>56334</v>
      </c>
      <c r="F39" s="30">
        <v>40574510.009999998</v>
      </c>
      <c r="G39" s="6">
        <v>33728</v>
      </c>
      <c r="H39" s="30">
        <v>5553077.3300000001</v>
      </c>
      <c r="I39" s="60">
        <v>0</v>
      </c>
      <c r="J39" s="30" t="s">
        <v>491</v>
      </c>
    </row>
    <row r="40" spans="1:10">
      <c r="A40" s="163">
        <v>36</v>
      </c>
      <c r="B40" s="60" t="s">
        <v>259</v>
      </c>
      <c r="C40" s="6">
        <v>66106</v>
      </c>
      <c r="D40" s="30">
        <v>32958253.739999998</v>
      </c>
      <c r="E40" s="6">
        <v>45417</v>
      </c>
      <c r="F40" s="30">
        <v>29680625.510000002</v>
      </c>
      <c r="G40" s="6">
        <v>20689</v>
      </c>
      <c r="H40" s="30">
        <v>3277628.23</v>
      </c>
      <c r="I40" s="60">
        <v>0</v>
      </c>
      <c r="J40" s="30" t="s">
        <v>491</v>
      </c>
    </row>
    <row r="41" spans="1:10">
      <c r="A41" s="163">
        <v>37</v>
      </c>
      <c r="B41" s="60" t="s">
        <v>260</v>
      </c>
      <c r="C41" s="6">
        <v>36596</v>
      </c>
      <c r="D41" s="30">
        <v>17237898.199999999</v>
      </c>
      <c r="E41" s="6">
        <v>24500</v>
      </c>
      <c r="F41" s="30">
        <v>15368360.359999999</v>
      </c>
      <c r="G41" s="6">
        <v>12096</v>
      </c>
      <c r="H41" s="30">
        <v>1869537.84</v>
      </c>
      <c r="I41" s="60">
        <v>0</v>
      </c>
      <c r="J41" s="30" t="s">
        <v>491</v>
      </c>
    </row>
    <row r="42" spans="1:10">
      <c r="A42" s="163">
        <v>38</v>
      </c>
      <c r="B42" s="60" t="s">
        <v>261</v>
      </c>
      <c r="C42" s="6">
        <v>52560</v>
      </c>
      <c r="D42" s="30">
        <v>24957398.5</v>
      </c>
      <c r="E42" s="6">
        <v>39306</v>
      </c>
      <c r="F42" s="30">
        <v>22913588.25</v>
      </c>
      <c r="G42" s="6">
        <v>13254</v>
      </c>
      <c r="H42" s="30">
        <v>2043810.25</v>
      </c>
      <c r="I42" s="60">
        <v>0</v>
      </c>
      <c r="J42" s="30" t="s">
        <v>491</v>
      </c>
    </row>
    <row r="43" spans="1:10">
      <c r="A43" s="163">
        <v>39</v>
      </c>
      <c r="B43" s="60" t="s">
        <v>262</v>
      </c>
      <c r="C43" s="6">
        <v>45707</v>
      </c>
      <c r="D43" s="30">
        <v>21742945.039999999</v>
      </c>
      <c r="E43" s="6">
        <v>32715</v>
      </c>
      <c r="F43" s="30">
        <v>19809019.629999999</v>
      </c>
      <c r="G43" s="6">
        <v>12992</v>
      </c>
      <c r="H43" s="30">
        <v>1933925.41</v>
      </c>
      <c r="I43" s="60">
        <v>0</v>
      </c>
      <c r="J43" s="30" t="s">
        <v>491</v>
      </c>
    </row>
    <row r="44" spans="1:10">
      <c r="A44" s="163">
        <v>40</v>
      </c>
      <c r="B44" s="60" t="s">
        <v>263</v>
      </c>
      <c r="C44" s="6">
        <v>27714</v>
      </c>
      <c r="D44" s="30">
        <v>13275992.4</v>
      </c>
      <c r="E44" s="6">
        <v>19247</v>
      </c>
      <c r="F44" s="30">
        <v>11990075.550000001</v>
      </c>
      <c r="G44" s="6">
        <v>8467</v>
      </c>
      <c r="H44" s="30">
        <v>1285916.8500000001</v>
      </c>
      <c r="I44" s="60">
        <v>0</v>
      </c>
      <c r="J44" s="30" t="s">
        <v>491</v>
      </c>
    </row>
    <row r="45" spans="1:10">
      <c r="A45" s="163">
        <v>41</v>
      </c>
      <c r="B45" s="60" t="s">
        <v>264</v>
      </c>
      <c r="C45" s="6">
        <v>28683</v>
      </c>
      <c r="D45" s="30">
        <v>14068420.51</v>
      </c>
      <c r="E45" s="6">
        <v>19185</v>
      </c>
      <c r="F45" s="30">
        <v>12599380.65</v>
      </c>
      <c r="G45" s="6">
        <v>9498</v>
      </c>
      <c r="H45" s="30">
        <v>1469039.86</v>
      </c>
      <c r="I45" s="60">
        <v>0</v>
      </c>
      <c r="J45" s="30" t="s">
        <v>491</v>
      </c>
    </row>
    <row r="46" spans="1:10">
      <c r="A46" s="163">
        <v>42</v>
      </c>
      <c r="B46" s="60" t="s">
        <v>265</v>
      </c>
      <c r="C46" s="6">
        <v>38933</v>
      </c>
      <c r="D46" s="30">
        <v>18617611.18</v>
      </c>
      <c r="E46" s="6">
        <v>28857</v>
      </c>
      <c r="F46" s="30">
        <v>17060102.41</v>
      </c>
      <c r="G46" s="6">
        <v>10076</v>
      </c>
      <c r="H46" s="30">
        <v>1557508.77</v>
      </c>
      <c r="I46" s="60">
        <v>0</v>
      </c>
      <c r="J46" s="30" t="s">
        <v>491</v>
      </c>
    </row>
    <row r="47" spans="1:10">
      <c r="A47" s="163">
        <v>43</v>
      </c>
      <c r="B47" s="60" t="s">
        <v>266</v>
      </c>
      <c r="C47" s="6">
        <v>16738</v>
      </c>
      <c r="D47" s="30">
        <v>8304154.8499999996</v>
      </c>
      <c r="E47" s="6">
        <v>11773</v>
      </c>
      <c r="F47" s="30">
        <v>7466860.2199999997</v>
      </c>
      <c r="G47" s="6">
        <v>4965</v>
      </c>
      <c r="H47" s="30">
        <v>837294.63</v>
      </c>
      <c r="I47" s="60">
        <v>0</v>
      </c>
      <c r="J47" s="30" t="s">
        <v>491</v>
      </c>
    </row>
    <row r="48" spans="1:10">
      <c r="A48" s="163">
        <v>44</v>
      </c>
      <c r="B48" s="60" t="s">
        <v>267</v>
      </c>
      <c r="C48" s="6">
        <v>76388</v>
      </c>
      <c r="D48" s="30">
        <v>35620511.270000003</v>
      </c>
      <c r="E48" s="6">
        <v>55933</v>
      </c>
      <c r="F48" s="30">
        <v>32576465.359999999</v>
      </c>
      <c r="G48" s="6">
        <v>20455</v>
      </c>
      <c r="H48" s="30">
        <v>3044045.91</v>
      </c>
      <c r="I48" s="60">
        <v>0</v>
      </c>
      <c r="J48" s="30" t="s">
        <v>491</v>
      </c>
    </row>
    <row r="49" spans="1:10">
      <c r="A49" s="163">
        <v>45</v>
      </c>
      <c r="B49" s="60" t="s">
        <v>268</v>
      </c>
      <c r="C49" s="6">
        <v>59562</v>
      </c>
      <c r="D49" s="30">
        <v>28580737.5</v>
      </c>
      <c r="E49" s="6">
        <v>41524</v>
      </c>
      <c r="F49" s="30">
        <v>25879442.530000001</v>
      </c>
      <c r="G49" s="6">
        <v>18038</v>
      </c>
      <c r="H49" s="30">
        <v>2701294.97</v>
      </c>
      <c r="I49" s="60">
        <v>0</v>
      </c>
      <c r="J49" s="30" t="s">
        <v>491</v>
      </c>
    </row>
    <row r="50" spans="1:10">
      <c r="A50" s="163">
        <v>46</v>
      </c>
      <c r="B50" s="60" t="s">
        <v>269</v>
      </c>
      <c r="C50" s="6">
        <v>68826</v>
      </c>
      <c r="D50" s="30">
        <v>34533320.119999997</v>
      </c>
      <c r="E50" s="6">
        <v>46336</v>
      </c>
      <c r="F50" s="30">
        <v>31012021.850000001</v>
      </c>
      <c r="G50" s="6">
        <v>22490</v>
      </c>
      <c r="H50" s="30">
        <v>3521298.27</v>
      </c>
      <c r="I50" s="60">
        <v>0</v>
      </c>
      <c r="J50" s="30" t="s">
        <v>491</v>
      </c>
    </row>
    <row r="51" spans="1:10">
      <c r="A51" s="163">
        <v>47</v>
      </c>
      <c r="B51" s="60" t="s">
        <v>270</v>
      </c>
      <c r="C51" s="6">
        <v>18914</v>
      </c>
      <c r="D51" s="30">
        <v>9111161.3599999994</v>
      </c>
      <c r="E51" s="6">
        <v>13393</v>
      </c>
      <c r="F51" s="30">
        <v>8218757.04</v>
      </c>
      <c r="G51" s="6">
        <v>5521</v>
      </c>
      <c r="H51" s="30">
        <v>892404.32</v>
      </c>
      <c r="I51" s="60">
        <v>0</v>
      </c>
      <c r="J51" s="30" t="s">
        <v>491</v>
      </c>
    </row>
    <row r="52" spans="1:10">
      <c r="A52" s="163">
        <v>48</v>
      </c>
      <c r="B52" s="60" t="s">
        <v>271</v>
      </c>
      <c r="C52" s="6">
        <v>16463</v>
      </c>
      <c r="D52" s="30">
        <v>8012068.2300000004</v>
      </c>
      <c r="E52" s="6">
        <v>11009</v>
      </c>
      <c r="F52" s="30">
        <v>7143134.9199999999</v>
      </c>
      <c r="G52" s="6">
        <v>5454</v>
      </c>
      <c r="H52" s="30">
        <v>868933.31</v>
      </c>
      <c r="I52" s="60">
        <v>0</v>
      </c>
      <c r="J52" s="30" t="s">
        <v>491</v>
      </c>
    </row>
    <row r="53" spans="1:10">
      <c r="A53" s="163">
        <v>49</v>
      </c>
      <c r="B53" s="60" t="s">
        <v>272</v>
      </c>
      <c r="C53" s="6">
        <v>35024</v>
      </c>
      <c r="D53" s="30">
        <v>16696641.210000001</v>
      </c>
      <c r="E53" s="6">
        <v>24219</v>
      </c>
      <c r="F53" s="30">
        <v>14953936.779999999</v>
      </c>
      <c r="G53" s="6">
        <v>10805</v>
      </c>
      <c r="H53" s="30">
        <v>1742704.43</v>
      </c>
      <c r="I53" s="60">
        <v>0</v>
      </c>
      <c r="J53" s="30" t="s">
        <v>491</v>
      </c>
    </row>
    <row r="54" spans="1:10">
      <c r="A54" s="163">
        <v>50</v>
      </c>
      <c r="B54" s="60" t="s">
        <v>273</v>
      </c>
      <c r="C54" s="6">
        <v>58289</v>
      </c>
      <c r="D54" s="30">
        <v>29912261.510000002</v>
      </c>
      <c r="E54" s="6">
        <v>36944</v>
      </c>
      <c r="F54" s="30">
        <v>26606589.02</v>
      </c>
      <c r="G54" s="6">
        <v>21345</v>
      </c>
      <c r="H54" s="30">
        <v>3305672.49</v>
      </c>
      <c r="I54" s="60">
        <v>0</v>
      </c>
      <c r="J54" s="30" t="s">
        <v>491</v>
      </c>
    </row>
    <row r="55" spans="1:10">
      <c r="A55" s="163">
        <v>51</v>
      </c>
      <c r="B55" s="60" t="s">
        <v>274</v>
      </c>
      <c r="C55" s="6">
        <v>21550</v>
      </c>
      <c r="D55" s="30">
        <v>12091983.93</v>
      </c>
      <c r="E55" s="6">
        <v>14634</v>
      </c>
      <c r="F55" s="30">
        <v>10627750.08</v>
      </c>
      <c r="G55" s="6">
        <v>6916</v>
      </c>
      <c r="H55" s="30">
        <v>1464233.85</v>
      </c>
      <c r="I55" s="60">
        <v>0</v>
      </c>
      <c r="J55" s="30" t="s">
        <v>491</v>
      </c>
    </row>
    <row r="56" spans="1:10">
      <c r="A56" s="163">
        <v>52</v>
      </c>
      <c r="B56" s="60" t="s">
        <v>491</v>
      </c>
      <c r="C56" s="6">
        <v>9930</v>
      </c>
      <c r="D56" s="30">
        <v>5706000.4500000002</v>
      </c>
      <c r="E56" s="6">
        <v>5643</v>
      </c>
      <c r="F56" s="30">
        <v>4817708.2</v>
      </c>
      <c r="G56" s="6">
        <v>4287</v>
      </c>
      <c r="H56" s="30">
        <v>888292.25</v>
      </c>
      <c r="I56" s="60">
        <v>0</v>
      </c>
      <c r="J56" s="30" t="s">
        <v>491</v>
      </c>
    </row>
    <row r="57" spans="1:10" s="62" customFormat="1" ht="25.5" customHeight="1">
      <c r="A57" s="298"/>
      <c r="B57" s="74" t="s">
        <v>622</v>
      </c>
      <c r="C57" s="97">
        <v>4544574</v>
      </c>
      <c r="D57" s="75">
        <v>2367218484.8999996</v>
      </c>
      <c r="E57" s="97">
        <v>2904681</v>
      </c>
      <c r="F57" s="75">
        <v>2091229663.26</v>
      </c>
      <c r="G57" s="97">
        <v>1639893</v>
      </c>
      <c r="H57" s="75">
        <v>275988821.64000005</v>
      </c>
      <c r="I57" s="97">
        <v>0</v>
      </c>
      <c r="J57" s="113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1"/>
  <sheetViews>
    <sheetView workbookViewId="0">
      <selection activeCell="E37" sqref="E37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697</v>
      </c>
    </row>
    <row r="2" spans="1:7">
      <c r="A2" s="54"/>
    </row>
    <row r="3" spans="1:7" s="53" customFormat="1" ht="15.75">
      <c r="A3" s="94" t="s">
        <v>21</v>
      </c>
      <c r="B3" s="95" t="s">
        <v>41</v>
      </c>
      <c r="C3" s="95" t="s">
        <v>42</v>
      </c>
      <c r="D3" s="95" t="s">
        <v>43</v>
      </c>
      <c r="E3" s="95" t="s">
        <v>44</v>
      </c>
      <c r="F3" s="95" t="s">
        <v>507</v>
      </c>
      <c r="G3" s="95" t="s">
        <v>45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187" t="s">
        <v>661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10</v>
      </c>
      <c r="D5" s="6">
        <v>40</v>
      </c>
      <c r="E5" s="187" t="s">
        <v>663</v>
      </c>
      <c r="F5" s="6">
        <v>24</v>
      </c>
      <c r="G5" s="6">
        <v>1</v>
      </c>
    </row>
    <row r="6" spans="1:7">
      <c r="A6" s="49">
        <v>3</v>
      </c>
      <c r="B6" s="7">
        <v>8</v>
      </c>
      <c r="C6" s="6">
        <v>59</v>
      </c>
      <c r="D6" s="6">
        <v>215</v>
      </c>
      <c r="E6" s="187" t="s">
        <v>689</v>
      </c>
      <c r="F6" s="6">
        <v>120</v>
      </c>
      <c r="G6" s="6">
        <v>2</v>
      </c>
    </row>
    <row r="7" spans="1:7">
      <c r="A7" s="49">
        <v>4</v>
      </c>
      <c r="B7" s="7">
        <v>7</v>
      </c>
      <c r="C7" s="6">
        <v>386</v>
      </c>
      <c r="D7" s="6">
        <v>1254</v>
      </c>
      <c r="E7" s="187" t="s">
        <v>690</v>
      </c>
      <c r="F7" s="6">
        <v>702</v>
      </c>
      <c r="G7" s="6">
        <v>1</v>
      </c>
    </row>
    <row r="8" spans="1:7">
      <c r="A8" s="49">
        <v>5</v>
      </c>
      <c r="B8" s="7">
        <v>6</v>
      </c>
      <c r="C8" s="6">
        <v>4728</v>
      </c>
      <c r="D8" s="6">
        <v>11072</v>
      </c>
      <c r="E8" s="187" t="s">
        <v>691</v>
      </c>
      <c r="F8" s="6">
        <v>8584</v>
      </c>
      <c r="G8" s="6">
        <v>8</v>
      </c>
    </row>
    <row r="9" spans="1:7">
      <c r="A9" s="49">
        <v>6</v>
      </c>
      <c r="B9" s="7">
        <v>5</v>
      </c>
      <c r="C9" s="6">
        <v>14088</v>
      </c>
      <c r="D9" s="6">
        <v>31056</v>
      </c>
      <c r="E9" s="187" t="s">
        <v>692</v>
      </c>
      <c r="F9" s="6">
        <v>16035</v>
      </c>
      <c r="G9" s="6">
        <v>147</v>
      </c>
    </row>
    <row r="10" spans="1:7">
      <c r="A10" s="49">
        <v>7</v>
      </c>
      <c r="B10" s="7">
        <v>4</v>
      </c>
      <c r="C10" s="6">
        <v>62907</v>
      </c>
      <c r="D10" s="6">
        <v>127065</v>
      </c>
      <c r="E10" s="187" t="s">
        <v>693</v>
      </c>
      <c r="F10" s="6">
        <v>28433</v>
      </c>
      <c r="G10" s="6">
        <v>496</v>
      </c>
    </row>
    <row r="11" spans="1:7">
      <c r="A11" s="49">
        <v>8</v>
      </c>
      <c r="B11" s="7">
        <v>3</v>
      </c>
      <c r="C11" s="6">
        <v>336158</v>
      </c>
      <c r="D11" s="6">
        <v>434350</v>
      </c>
      <c r="E11" s="187" t="s">
        <v>694</v>
      </c>
      <c r="F11" s="6">
        <v>280804</v>
      </c>
      <c r="G11" s="6">
        <v>1327</v>
      </c>
    </row>
    <row r="12" spans="1:7">
      <c r="A12" s="49">
        <v>9</v>
      </c>
      <c r="B12" s="7">
        <v>2</v>
      </c>
      <c r="C12" s="6">
        <v>956924</v>
      </c>
      <c r="D12" s="6">
        <v>1033707</v>
      </c>
      <c r="E12" s="187" t="s">
        <v>695</v>
      </c>
      <c r="F12" s="6">
        <v>56695</v>
      </c>
      <c r="G12" s="6">
        <v>13883</v>
      </c>
    </row>
    <row r="13" spans="1:7">
      <c r="A13" s="49">
        <v>10</v>
      </c>
      <c r="B13" s="7">
        <v>1</v>
      </c>
      <c r="C13" s="6">
        <v>1268522</v>
      </c>
      <c r="D13" s="6">
        <v>1260394</v>
      </c>
      <c r="E13" s="187" t="s">
        <v>696</v>
      </c>
      <c r="F13" s="6">
        <v>1843</v>
      </c>
      <c r="G13" s="6">
        <v>197</v>
      </c>
    </row>
    <row r="14" spans="1:7" s="2" customFormat="1" ht="15.75">
      <c r="A14" s="55"/>
      <c r="B14" s="74" t="s">
        <v>500</v>
      </c>
      <c r="C14" s="76">
        <f>SUM(C4:C13)</f>
        <v>2643785</v>
      </c>
      <c r="D14" s="76">
        <f>SUM(D4:D13)</f>
        <v>2899164</v>
      </c>
      <c r="E14" s="76">
        <v>1236100</v>
      </c>
      <c r="F14" s="76">
        <v>393248</v>
      </c>
      <c r="G14" s="76">
        <v>16062</v>
      </c>
    </row>
    <row r="16" spans="1:7">
      <c r="C16" s="318"/>
      <c r="D16" s="318"/>
      <c r="E16" s="318"/>
      <c r="F16" s="318"/>
      <c r="G16" s="318"/>
    </row>
    <row r="17" spans="1:8" s="62" customFormat="1" ht="15.75">
      <c r="A17" s="53" t="s">
        <v>48</v>
      </c>
    </row>
    <row r="19" spans="1:8" s="62" customFormat="1" ht="15.75">
      <c r="A19" s="94" t="s">
        <v>21</v>
      </c>
      <c r="B19" s="95" t="s">
        <v>46</v>
      </c>
      <c r="C19" s="95" t="s">
        <v>42</v>
      </c>
      <c r="E19"/>
      <c r="F19" s="68"/>
      <c r="G19"/>
    </row>
    <row r="20" spans="1:8">
      <c r="A20" s="49">
        <v>1</v>
      </c>
      <c r="B20" s="7">
        <v>6</v>
      </c>
      <c r="C20" s="148">
        <v>1</v>
      </c>
      <c r="D20" s="149"/>
    </row>
    <row r="21" spans="1:8">
      <c r="A21" s="49">
        <v>2</v>
      </c>
      <c r="B21" s="7">
        <v>5</v>
      </c>
      <c r="C21" s="148">
        <v>11</v>
      </c>
      <c r="D21" s="149"/>
    </row>
    <row r="22" spans="1:8" ht="15.75">
      <c r="A22" s="49">
        <v>3</v>
      </c>
      <c r="B22" s="7">
        <v>4</v>
      </c>
      <c r="C22" s="148">
        <v>654</v>
      </c>
      <c r="D22" s="149"/>
      <c r="H22" s="62"/>
    </row>
    <row r="23" spans="1:8">
      <c r="A23" s="49">
        <v>4</v>
      </c>
      <c r="B23" s="7">
        <v>3</v>
      </c>
      <c r="C23" s="148">
        <v>9829</v>
      </c>
      <c r="D23" s="149"/>
    </row>
    <row r="24" spans="1:8" ht="15.75">
      <c r="A24" s="49">
        <v>5</v>
      </c>
      <c r="B24" s="7">
        <v>2</v>
      </c>
      <c r="C24" s="148">
        <v>248485</v>
      </c>
      <c r="D24" s="149"/>
      <c r="H24" s="62"/>
    </row>
    <row r="25" spans="1:8" s="68" customFormat="1" ht="15.75">
      <c r="A25" s="49">
        <v>6</v>
      </c>
      <c r="B25" s="60">
        <v>1</v>
      </c>
      <c r="C25" s="148">
        <v>2370030</v>
      </c>
      <c r="D25" s="149"/>
      <c r="E25"/>
      <c r="G25"/>
      <c r="H25" s="62"/>
    </row>
    <row r="26" spans="1:8" s="59" customFormat="1" ht="15.75">
      <c r="A26" s="79"/>
      <c r="B26" s="74" t="s">
        <v>500</v>
      </c>
      <c r="C26" s="76">
        <v>2629010</v>
      </c>
      <c r="E2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8" spans="1:8">
      <c r="A28" s="319"/>
      <c r="B28" s="320"/>
      <c r="C28" s="321"/>
    </row>
    <row r="29" spans="1:8" ht="15.75">
      <c r="A29" s="53" t="s">
        <v>49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4" t="s">
        <v>21</v>
      </c>
      <c r="B31" s="95" t="s">
        <v>47</v>
      </c>
      <c r="C31" s="95" t="s">
        <v>42</v>
      </c>
    </row>
    <row r="32" spans="1:8" s="62" customFormat="1" ht="15.75">
      <c r="A32" s="49">
        <v>1</v>
      </c>
      <c r="B32" s="14">
        <v>7</v>
      </c>
      <c r="C32" s="159">
        <v>1</v>
      </c>
      <c r="D32" s="150"/>
      <c r="E32"/>
      <c r="F32" s="68"/>
      <c r="G32"/>
      <c r="H32"/>
    </row>
    <row r="33" spans="1:8">
      <c r="A33" s="49">
        <v>2</v>
      </c>
      <c r="B33" s="7">
        <v>6</v>
      </c>
      <c r="C33" s="159">
        <v>7</v>
      </c>
      <c r="D33" s="150"/>
    </row>
    <row r="34" spans="1:8">
      <c r="A34" s="49">
        <v>3</v>
      </c>
      <c r="B34" s="7">
        <v>5</v>
      </c>
      <c r="C34" s="159">
        <v>48</v>
      </c>
      <c r="D34" s="150"/>
    </row>
    <row r="35" spans="1:8">
      <c r="A35" s="49">
        <v>4</v>
      </c>
      <c r="B35" s="7">
        <v>4</v>
      </c>
      <c r="C35" s="159">
        <v>3885</v>
      </c>
      <c r="D35" s="150"/>
    </row>
    <row r="36" spans="1:8">
      <c r="A36" s="49">
        <v>5</v>
      </c>
      <c r="B36" s="7">
        <v>3</v>
      </c>
      <c r="C36" s="159">
        <v>14221</v>
      </c>
      <c r="D36" s="150"/>
    </row>
    <row r="37" spans="1:8">
      <c r="A37" s="49">
        <v>6</v>
      </c>
      <c r="B37" s="7">
        <v>2</v>
      </c>
      <c r="C37" s="159">
        <v>300532</v>
      </c>
      <c r="D37" s="150"/>
    </row>
    <row r="38" spans="1:8">
      <c r="A38" s="114">
        <v>7</v>
      </c>
      <c r="B38" s="7">
        <v>1</v>
      </c>
      <c r="C38" s="159">
        <v>969792</v>
      </c>
      <c r="D38" s="150"/>
    </row>
    <row r="39" spans="1:8" ht="15.75">
      <c r="A39" s="74"/>
      <c r="B39" s="74" t="s">
        <v>500</v>
      </c>
      <c r="C39" s="166">
        <v>1288486</v>
      </c>
    </row>
    <row r="40" spans="1:8" s="62" customFormat="1" ht="15.75">
      <c r="A40"/>
      <c r="B40"/>
      <c r="C40"/>
      <c r="E40"/>
      <c r="F40" s="68"/>
      <c r="G40"/>
      <c r="H40"/>
    </row>
    <row r="41" spans="1:8">
      <c r="B41" s="322"/>
      <c r="C41" s="323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35"/>
  <sheetViews>
    <sheetView workbookViewId="0">
      <selection activeCell="K139" sqref="K139"/>
    </sheetView>
  </sheetViews>
  <sheetFormatPr defaultRowHeight="15"/>
  <cols>
    <col min="1" max="1" width="38.7109375" style="234" customWidth="1"/>
    <col min="2" max="2" width="17.5703125" style="234" bestFit="1" customWidth="1"/>
    <col min="3" max="3" width="23.140625" style="234" bestFit="1" customWidth="1"/>
    <col min="4" max="4" width="24.5703125" style="234" customWidth="1"/>
    <col min="5" max="5" width="20.28515625" style="234" customWidth="1"/>
    <col min="6" max="6" width="18.5703125" style="234" customWidth="1"/>
    <col min="7" max="16384" width="9.140625" style="234"/>
  </cols>
  <sheetData>
    <row r="1" spans="1:6" s="53" customFormat="1" ht="15.75">
      <c r="A1" s="362" t="s">
        <v>673</v>
      </c>
      <c r="B1" s="362"/>
      <c r="C1" s="362"/>
      <c r="D1" s="362"/>
      <c r="E1" s="362"/>
      <c r="F1" s="362"/>
    </row>
    <row r="2" spans="1:6" ht="15.75" thickBot="1"/>
    <row r="3" spans="1:6" s="53" customFormat="1" ht="16.5" thickBot="1">
      <c r="A3" s="270" t="s">
        <v>41</v>
      </c>
      <c r="B3" s="271" t="s">
        <v>43</v>
      </c>
      <c r="C3" s="271" t="s">
        <v>44</v>
      </c>
      <c r="D3" s="271" t="s">
        <v>507</v>
      </c>
      <c r="E3" s="271" t="s">
        <v>45</v>
      </c>
      <c r="F3" s="272" t="s">
        <v>1</v>
      </c>
    </row>
    <row r="4" spans="1:6">
      <c r="A4" s="333">
        <v>10</v>
      </c>
      <c r="B4" s="334">
        <v>4</v>
      </c>
      <c r="C4" s="334">
        <v>4</v>
      </c>
      <c r="D4" s="334">
        <v>2</v>
      </c>
      <c r="E4" s="334">
        <v>0</v>
      </c>
      <c r="F4" s="335">
        <v>2</v>
      </c>
    </row>
    <row r="5" spans="1:6">
      <c r="A5" s="336">
        <v>10</v>
      </c>
      <c r="B5" s="41">
        <v>3</v>
      </c>
      <c r="C5" s="41">
        <v>3</v>
      </c>
      <c r="D5" s="41">
        <v>4</v>
      </c>
      <c r="E5" s="41">
        <v>0</v>
      </c>
      <c r="F5" s="337">
        <v>1</v>
      </c>
    </row>
    <row r="6" spans="1:6">
      <c r="A6" s="336">
        <v>9</v>
      </c>
      <c r="B6" s="41">
        <v>5</v>
      </c>
      <c r="C6" s="41">
        <v>2</v>
      </c>
      <c r="D6" s="41">
        <v>2</v>
      </c>
      <c r="E6" s="41">
        <v>0</v>
      </c>
      <c r="F6" s="337">
        <v>1</v>
      </c>
    </row>
    <row r="7" spans="1:6">
      <c r="A7" s="336">
        <v>9</v>
      </c>
      <c r="B7" s="41">
        <v>4</v>
      </c>
      <c r="C7" s="41">
        <v>2</v>
      </c>
      <c r="D7" s="41">
        <v>2</v>
      </c>
      <c r="E7" s="41">
        <v>1</v>
      </c>
      <c r="F7" s="337">
        <v>1</v>
      </c>
    </row>
    <row r="8" spans="1:6">
      <c r="A8" s="336">
        <v>9</v>
      </c>
      <c r="B8" s="41">
        <v>4</v>
      </c>
      <c r="C8" s="41">
        <v>2</v>
      </c>
      <c r="D8" s="41">
        <v>3</v>
      </c>
      <c r="E8" s="41">
        <v>0</v>
      </c>
      <c r="F8" s="337">
        <v>2</v>
      </c>
    </row>
    <row r="9" spans="1:6">
      <c r="A9" s="336">
        <v>9</v>
      </c>
      <c r="B9" s="41">
        <v>4</v>
      </c>
      <c r="C9" s="41">
        <v>3</v>
      </c>
      <c r="D9" s="41">
        <v>2</v>
      </c>
      <c r="E9" s="41">
        <v>0</v>
      </c>
      <c r="F9" s="337">
        <v>5</v>
      </c>
    </row>
    <row r="10" spans="1:6">
      <c r="A10" s="336">
        <v>9</v>
      </c>
      <c r="B10" s="41">
        <v>3</v>
      </c>
      <c r="C10" s="41">
        <v>2</v>
      </c>
      <c r="D10" s="41">
        <v>4</v>
      </c>
      <c r="E10" s="41">
        <v>0</v>
      </c>
      <c r="F10" s="337">
        <v>1</v>
      </c>
    </row>
    <row r="11" spans="1:6">
      <c r="A11" s="336">
        <v>8</v>
      </c>
      <c r="B11" s="41">
        <v>6</v>
      </c>
      <c r="C11" s="41">
        <v>2</v>
      </c>
      <c r="D11" s="41">
        <v>0</v>
      </c>
      <c r="E11" s="41">
        <v>0</v>
      </c>
      <c r="F11" s="337">
        <v>1</v>
      </c>
    </row>
    <row r="12" spans="1:6">
      <c r="A12" s="336">
        <v>8</v>
      </c>
      <c r="B12" s="41">
        <v>5</v>
      </c>
      <c r="C12" s="41">
        <v>2</v>
      </c>
      <c r="D12" s="41">
        <v>1</v>
      </c>
      <c r="E12" s="41">
        <v>0</v>
      </c>
      <c r="F12" s="337">
        <v>3</v>
      </c>
    </row>
    <row r="13" spans="1:6" s="57" customFormat="1">
      <c r="A13" s="336">
        <v>8</v>
      </c>
      <c r="B13" s="41">
        <v>5</v>
      </c>
      <c r="C13" s="41">
        <v>3</v>
      </c>
      <c r="D13" s="41">
        <v>0</v>
      </c>
      <c r="E13" s="41">
        <v>0</v>
      </c>
      <c r="F13" s="337">
        <v>1</v>
      </c>
    </row>
    <row r="14" spans="1:6">
      <c r="A14" s="336">
        <v>8</v>
      </c>
      <c r="B14" s="41">
        <v>4</v>
      </c>
      <c r="C14" s="41">
        <v>0</v>
      </c>
      <c r="D14" s="41">
        <v>4</v>
      </c>
      <c r="E14" s="41">
        <v>0</v>
      </c>
      <c r="F14" s="337">
        <v>1</v>
      </c>
    </row>
    <row r="15" spans="1:6">
      <c r="A15" s="336">
        <v>8</v>
      </c>
      <c r="B15" s="41">
        <v>4</v>
      </c>
      <c r="C15" s="41">
        <v>1</v>
      </c>
      <c r="D15" s="41">
        <v>3</v>
      </c>
      <c r="E15" s="41">
        <v>0</v>
      </c>
      <c r="F15" s="337">
        <v>1</v>
      </c>
    </row>
    <row r="16" spans="1:6">
      <c r="A16" s="336">
        <v>8</v>
      </c>
      <c r="B16" s="41">
        <v>4</v>
      </c>
      <c r="C16" s="41">
        <v>2</v>
      </c>
      <c r="D16" s="41">
        <v>2</v>
      </c>
      <c r="E16" s="41">
        <v>0</v>
      </c>
      <c r="F16" s="337">
        <v>25</v>
      </c>
    </row>
    <row r="17" spans="1:6">
      <c r="A17" s="336">
        <v>8</v>
      </c>
      <c r="B17" s="41">
        <v>4</v>
      </c>
      <c r="C17" s="41">
        <v>3</v>
      </c>
      <c r="D17" s="41">
        <v>1</v>
      </c>
      <c r="E17" s="41">
        <v>0</v>
      </c>
      <c r="F17" s="337">
        <v>4</v>
      </c>
    </row>
    <row r="18" spans="1:6">
      <c r="A18" s="336">
        <v>8</v>
      </c>
      <c r="B18" s="41">
        <v>3</v>
      </c>
      <c r="C18" s="41">
        <v>1</v>
      </c>
      <c r="D18" s="41">
        <v>4</v>
      </c>
      <c r="E18" s="41">
        <v>0</v>
      </c>
      <c r="F18" s="337">
        <v>2</v>
      </c>
    </row>
    <row r="19" spans="1:6">
      <c r="A19" s="336">
        <v>8</v>
      </c>
      <c r="B19" s="41">
        <v>3</v>
      </c>
      <c r="C19" s="41">
        <v>2</v>
      </c>
      <c r="D19" s="41">
        <v>1</v>
      </c>
      <c r="E19" s="41">
        <v>2</v>
      </c>
      <c r="F19" s="337">
        <v>1</v>
      </c>
    </row>
    <row r="20" spans="1:6">
      <c r="A20" s="336">
        <v>8</v>
      </c>
      <c r="B20" s="41">
        <v>3</v>
      </c>
      <c r="C20" s="41">
        <v>2</v>
      </c>
      <c r="D20" s="41">
        <v>3</v>
      </c>
      <c r="E20" s="41">
        <v>0</v>
      </c>
      <c r="F20" s="337">
        <v>4</v>
      </c>
    </row>
    <row r="21" spans="1:6">
      <c r="A21" s="336">
        <v>8</v>
      </c>
      <c r="B21" s="41">
        <v>3</v>
      </c>
      <c r="C21" s="41">
        <v>3</v>
      </c>
      <c r="D21" s="41">
        <v>2</v>
      </c>
      <c r="E21" s="41">
        <v>0</v>
      </c>
      <c r="F21" s="337">
        <v>12</v>
      </c>
    </row>
    <row r="22" spans="1:6">
      <c r="A22" s="336">
        <v>8</v>
      </c>
      <c r="B22" s="41">
        <v>2</v>
      </c>
      <c r="C22" s="41">
        <v>1</v>
      </c>
      <c r="D22" s="41">
        <v>5</v>
      </c>
      <c r="E22" s="41">
        <v>0</v>
      </c>
      <c r="F22" s="337">
        <v>1</v>
      </c>
    </row>
    <row r="23" spans="1:6">
      <c r="A23" s="336">
        <v>8</v>
      </c>
      <c r="B23" s="41">
        <v>2</v>
      </c>
      <c r="C23" s="41">
        <v>4</v>
      </c>
      <c r="D23" s="41">
        <v>2</v>
      </c>
      <c r="E23" s="41">
        <v>0</v>
      </c>
      <c r="F23" s="337">
        <v>3</v>
      </c>
    </row>
    <row r="24" spans="1:6">
      <c r="A24" s="336">
        <v>7</v>
      </c>
      <c r="B24" s="41">
        <v>5</v>
      </c>
      <c r="C24" s="41">
        <v>1</v>
      </c>
      <c r="D24" s="41">
        <v>1</v>
      </c>
      <c r="E24" s="41">
        <v>0</v>
      </c>
      <c r="F24" s="337">
        <v>1</v>
      </c>
    </row>
    <row r="25" spans="1:6">
      <c r="A25" s="336">
        <v>7</v>
      </c>
      <c r="B25" s="41">
        <v>5</v>
      </c>
      <c r="C25" s="41">
        <v>2</v>
      </c>
      <c r="D25" s="41">
        <v>0</v>
      </c>
      <c r="E25" s="41">
        <v>0</v>
      </c>
      <c r="F25" s="337">
        <v>2</v>
      </c>
    </row>
    <row r="26" spans="1:6">
      <c r="A26" s="336">
        <v>7</v>
      </c>
      <c r="B26" s="41">
        <v>4</v>
      </c>
      <c r="C26" s="41">
        <v>0</v>
      </c>
      <c r="D26" s="41">
        <v>3</v>
      </c>
      <c r="E26" s="41">
        <v>0</v>
      </c>
      <c r="F26" s="337">
        <v>2</v>
      </c>
    </row>
    <row r="27" spans="1:6">
      <c r="A27" s="336">
        <v>7</v>
      </c>
      <c r="B27" s="41">
        <v>4</v>
      </c>
      <c r="C27" s="41">
        <v>1</v>
      </c>
      <c r="D27" s="41">
        <v>2</v>
      </c>
      <c r="E27" s="41">
        <v>0</v>
      </c>
      <c r="F27" s="337">
        <v>42</v>
      </c>
    </row>
    <row r="28" spans="1:6">
      <c r="A28" s="336">
        <v>7</v>
      </c>
      <c r="B28" s="41">
        <v>4</v>
      </c>
      <c r="C28" s="41">
        <v>2</v>
      </c>
      <c r="D28" s="41">
        <v>1</v>
      </c>
      <c r="E28" s="41">
        <v>0</v>
      </c>
      <c r="F28" s="337">
        <v>60</v>
      </c>
    </row>
    <row r="29" spans="1:6">
      <c r="A29" s="336">
        <v>7</v>
      </c>
      <c r="B29" s="41">
        <v>4</v>
      </c>
      <c r="C29" s="41">
        <v>3</v>
      </c>
      <c r="D29" s="41">
        <v>0</v>
      </c>
      <c r="E29" s="41">
        <v>0</v>
      </c>
      <c r="F29" s="337">
        <v>5</v>
      </c>
    </row>
    <row r="30" spans="1:6">
      <c r="A30" s="336">
        <v>7</v>
      </c>
      <c r="B30" s="41">
        <v>3</v>
      </c>
      <c r="C30" s="41">
        <v>0</v>
      </c>
      <c r="D30" s="41">
        <v>4</v>
      </c>
      <c r="E30" s="41">
        <v>0</v>
      </c>
      <c r="F30" s="337">
        <v>4</v>
      </c>
    </row>
    <row r="31" spans="1:6">
      <c r="A31" s="336">
        <v>7</v>
      </c>
      <c r="B31" s="41">
        <v>3</v>
      </c>
      <c r="C31" s="41">
        <v>1</v>
      </c>
      <c r="D31" s="41">
        <v>3</v>
      </c>
      <c r="E31" s="41">
        <v>0</v>
      </c>
      <c r="F31" s="337">
        <v>45</v>
      </c>
    </row>
    <row r="32" spans="1:6">
      <c r="A32" s="336">
        <v>7</v>
      </c>
      <c r="B32" s="41">
        <v>3</v>
      </c>
      <c r="C32" s="41">
        <v>2</v>
      </c>
      <c r="D32" s="41">
        <v>1</v>
      </c>
      <c r="E32" s="41">
        <v>1</v>
      </c>
      <c r="F32" s="337">
        <v>1</v>
      </c>
    </row>
    <row r="33" spans="1:6">
      <c r="A33" s="336">
        <v>7</v>
      </c>
      <c r="B33" s="41">
        <v>3</v>
      </c>
      <c r="C33" s="41">
        <v>2</v>
      </c>
      <c r="D33" s="41">
        <v>2</v>
      </c>
      <c r="E33" s="41">
        <v>0</v>
      </c>
      <c r="F33" s="337">
        <v>149</v>
      </c>
    </row>
    <row r="34" spans="1:6">
      <c r="A34" s="336">
        <v>7</v>
      </c>
      <c r="B34" s="41">
        <v>3</v>
      </c>
      <c r="C34" s="41">
        <v>3</v>
      </c>
      <c r="D34" s="41">
        <v>1</v>
      </c>
      <c r="E34" s="41">
        <v>0</v>
      </c>
      <c r="F34" s="337">
        <v>52</v>
      </c>
    </row>
    <row r="35" spans="1:6">
      <c r="A35" s="336">
        <v>7</v>
      </c>
      <c r="B35" s="41">
        <v>3</v>
      </c>
      <c r="C35" s="41">
        <v>4</v>
      </c>
      <c r="D35" s="41">
        <v>0</v>
      </c>
      <c r="E35" s="41">
        <v>0</v>
      </c>
      <c r="F35" s="337">
        <v>4</v>
      </c>
    </row>
    <row r="36" spans="1:6">
      <c r="A36" s="336">
        <v>7</v>
      </c>
      <c r="B36" s="41">
        <v>2</v>
      </c>
      <c r="C36" s="41">
        <v>1</v>
      </c>
      <c r="D36" s="41">
        <v>4</v>
      </c>
      <c r="E36" s="41">
        <v>0</v>
      </c>
      <c r="F36" s="337">
        <v>5</v>
      </c>
    </row>
    <row r="37" spans="1:6">
      <c r="A37" s="336">
        <v>7</v>
      </c>
      <c r="B37" s="41">
        <v>2</v>
      </c>
      <c r="C37" s="41">
        <v>2</v>
      </c>
      <c r="D37" s="41">
        <v>3</v>
      </c>
      <c r="E37" s="41">
        <v>0</v>
      </c>
      <c r="F37" s="337">
        <v>2</v>
      </c>
    </row>
    <row r="38" spans="1:6">
      <c r="A38" s="336">
        <v>7</v>
      </c>
      <c r="B38" s="41">
        <v>2</v>
      </c>
      <c r="C38" s="41">
        <v>3</v>
      </c>
      <c r="D38" s="41">
        <v>2</v>
      </c>
      <c r="E38" s="41">
        <v>0</v>
      </c>
      <c r="F38" s="337">
        <v>11</v>
      </c>
    </row>
    <row r="39" spans="1:6">
      <c r="A39" s="336">
        <v>7</v>
      </c>
      <c r="B39" s="41">
        <v>2</v>
      </c>
      <c r="C39" s="41">
        <v>4</v>
      </c>
      <c r="D39" s="41">
        <v>1</v>
      </c>
      <c r="E39" s="41">
        <v>0</v>
      </c>
      <c r="F39" s="337">
        <v>1</v>
      </c>
    </row>
    <row r="40" spans="1:6">
      <c r="A40" s="336">
        <v>6</v>
      </c>
      <c r="B40" s="41">
        <v>5</v>
      </c>
      <c r="C40" s="41">
        <v>1</v>
      </c>
      <c r="D40" s="41">
        <v>0</v>
      </c>
      <c r="E40" s="41">
        <v>0</v>
      </c>
      <c r="F40" s="337">
        <v>2</v>
      </c>
    </row>
    <row r="41" spans="1:6">
      <c r="A41" s="336">
        <v>6</v>
      </c>
      <c r="B41" s="41">
        <v>4</v>
      </c>
      <c r="C41" s="41">
        <v>0</v>
      </c>
      <c r="D41" s="41">
        <v>2</v>
      </c>
      <c r="E41" s="41">
        <v>0</v>
      </c>
      <c r="F41" s="337">
        <v>17</v>
      </c>
    </row>
    <row r="42" spans="1:6">
      <c r="A42" s="336">
        <v>6</v>
      </c>
      <c r="B42" s="41">
        <v>4</v>
      </c>
      <c r="C42" s="41">
        <v>1</v>
      </c>
      <c r="D42" s="41">
        <v>1</v>
      </c>
      <c r="E42" s="41">
        <v>0</v>
      </c>
      <c r="F42" s="337">
        <v>97</v>
      </c>
    </row>
    <row r="43" spans="1:6">
      <c r="A43" s="336">
        <v>6</v>
      </c>
      <c r="B43" s="41">
        <v>4</v>
      </c>
      <c r="C43" s="41">
        <v>2</v>
      </c>
      <c r="D43" s="41">
        <v>0</v>
      </c>
      <c r="E43" s="41">
        <v>0</v>
      </c>
      <c r="F43" s="337">
        <v>122</v>
      </c>
    </row>
    <row r="44" spans="1:6">
      <c r="A44" s="336">
        <v>6</v>
      </c>
      <c r="B44" s="41">
        <v>3</v>
      </c>
      <c r="C44" s="41">
        <v>0</v>
      </c>
      <c r="D44" s="41">
        <v>2</v>
      </c>
      <c r="E44" s="41">
        <v>1</v>
      </c>
      <c r="F44" s="337">
        <v>1</v>
      </c>
    </row>
    <row r="45" spans="1:6">
      <c r="A45" s="336">
        <v>6</v>
      </c>
      <c r="B45" s="41">
        <v>3</v>
      </c>
      <c r="C45" s="41">
        <v>0</v>
      </c>
      <c r="D45" s="41">
        <v>3</v>
      </c>
      <c r="E45" s="41">
        <v>0</v>
      </c>
      <c r="F45" s="337">
        <v>25</v>
      </c>
    </row>
    <row r="46" spans="1:6">
      <c r="A46" s="336">
        <v>6</v>
      </c>
      <c r="B46" s="41">
        <v>3</v>
      </c>
      <c r="C46" s="41">
        <v>1</v>
      </c>
      <c r="D46" s="41">
        <v>1</v>
      </c>
      <c r="E46" s="41">
        <v>1</v>
      </c>
      <c r="F46" s="337">
        <v>3</v>
      </c>
    </row>
    <row r="47" spans="1:6">
      <c r="A47" s="336">
        <v>6</v>
      </c>
      <c r="B47" s="41">
        <v>3</v>
      </c>
      <c r="C47" s="41">
        <v>1</v>
      </c>
      <c r="D47" s="41">
        <v>2</v>
      </c>
      <c r="E47" s="41">
        <v>0</v>
      </c>
      <c r="F47" s="337">
        <v>336</v>
      </c>
    </row>
    <row r="48" spans="1:6">
      <c r="A48" s="336">
        <v>6</v>
      </c>
      <c r="B48" s="41">
        <v>3</v>
      </c>
      <c r="C48" s="41">
        <v>2</v>
      </c>
      <c r="D48" s="41">
        <v>1</v>
      </c>
      <c r="E48" s="41">
        <v>0</v>
      </c>
      <c r="F48" s="337">
        <v>711</v>
      </c>
    </row>
    <row r="49" spans="1:6">
      <c r="A49" s="336">
        <v>6</v>
      </c>
      <c r="B49" s="41">
        <v>3</v>
      </c>
      <c r="C49" s="41">
        <v>3</v>
      </c>
      <c r="D49" s="41">
        <v>0</v>
      </c>
      <c r="E49" s="41">
        <v>0</v>
      </c>
      <c r="F49" s="337">
        <v>65</v>
      </c>
    </row>
    <row r="50" spans="1:6">
      <c r="A50" s="336">
        <v>6</v>
      </c>
      <c r="B50" s="41">
        <v>2</v>
      </c>
      <c r="C50" s="41">
        <v>0</v>
      </c>
      <c r="D50" s="41">
        <v>4</v>
      </c>
      <c r="E50" s="41">
        <v>0</v>
      </c>
      <c r="F50" s="337">
        <v>13</v>
      </c>
    </row>
    <row r="51" spans="1:6">
      <c r="A51" s="336">
        <v>6</v>
      </c>
      <c r="B51" s="41">
        <v>2</v>
      </c>
      <c r="C51" s="41">
        <v>1</v>
      </c>
      <c r="D51" s="41">
        <v>2</v>
      </c>
      <c r="E51" s="41">
        <v>1</v>
      </c>
      <c r="F51" s="337">
        <v>1</v>
      </c>
    </row>
    <row r="52" spans="1:6">
      <c r="A52" s="336">
        <v>6</v>
      </c>
      <c r="B52" s="41">
        <v>2</v>
      </c>
      <c r="C52" s="41">
        <v>1</v>
      </c>
      <c r="D52" s="41">
        <v>3</v>
      </c>
      <c r="E52" s="41">
        <v>0</v>
      </c>
      <c r="F52" s="337">
        <v>329</v>
      </c>
    </row>
    <row r="53" spans="1:6">
      <c r="A53" s="336">
        <v>6</v>
      </c>
      <c r="B53" s="41">
        <v>2</v>
      </c>
      <c r="C53" s="41">
        <v>2</v>
      </c>
      <c r="D53" s="41">
        <v>1</v>
      </c>
      <c r="E53" s="41">
        <v>1</v>
      </c>
      <c r="F53" s="337">
        <v>3</v>
      </c>
    </row>
    <row r="54" spans="1:6">
      <c r="A54" s="336">
        <v>6</v>
      </c>
      <c r="B54" s="41">
        <v>2</v>
      </c>
      <c r="C54" s="41">
        <v>2</v>
      </c>
      <c r="D54" s="41">
        <v>2</v>
      </c>
      <c r="E54" s="41">
        <v>0</v>
      </c>
      <c r="F54" s="337">
        <v>2939</v>
      </c>
    </row>
    <row r="55" spans="1:6">
      <c r="A55" s="336">
        <v>6</v>
      </c>
      <c r="B55" s="41">
        <v>2</v>
      </c>
      <c r="C55" s="41">
        <v>3</v>
      </c>
      <c r="D55" s="41">
        <v>1</v>
      </c>
      <c r="E55" s="41">
        <v>0</v>
      </c>
      <c r="F55" s="337">
        <v>60</v>
      </c>
    </row>
    <row r="56" spans="1:6">
      <c r="A56" s="336">
        <v>6</v>
      </c>
      <c r="B56" s="41">
        <v>2</v>
      </c>
      <c r="C56" s="41">
        <v>4</v>
      </c>
      <c r="D56" s="41">
        <v>0</v>
      </c>
      <c r="E56" s="41">
        <v>0</v>
      </c>
      <c r="F56" s="337">
        <v>1</v>
      </c>
    </row>
    <row r="57" spans="1:6">
      <c r="A57" s="336">
        <v>6</v>
      </c>
      <c r="B57" s="41">
        <v>1</v>
      </c>
      <c r="C57" s="41">
        <v>1</v>
      </c>
      <c r="D57" s="41">
        <v>4</v>
      </c>
      <c r="E57" s="41">
        <v>0</v>
      </c>
      <c r="F57" s="337">
        <v>1</v>
      </c>
    </row>
    <row r="58" spans="1:6">
      <c r="A58" s="336">
        <v>6</v>
      </c>
      <c r="B58" s="41">
        <v>1</v>
      </c>
      <c r="C58" s="41">
        <v>3</v>
      </c>
      <c r="D58" s="41">
        <v>2</v>
      </c>
      <c r="E58" s="41">
        <v>0</v>
      </c>
      <c r="F58" s="337">
        <v>2</v>
      </c>
    </row>
    <row r="59" spans="1:6">
      <c r="A59" s="336">
        <v>5</v>
      </c>
      <c r="B59" s="41">
        <v>5</v>
      </c>
      <c r="C59" s="41">
        <v>0</v>
      </c>
      <c r="D59" s="41">
        <v>0</v>
      </c>
      <c r="E59" s="41">
        <v>0</v>
      </c>
      <c r="F59" s="337">
        <v>1</v>
      </c>
    </row>
    <row r="60" spans="1:6">
      <c r="A60" s="336">
        <v>5</v>
      </c>
      <c r="B60" s="41">
        <v>4</v>
      </c>
      <c r="C60" s="41">
        <v>0</v>
      </c>
      <c r="D60" s="41">
        <v>1</v>
      </c>
      <c r="E60" s="41">
        <v>0</v>
      </c>
      <c r="F60" s="337">
        <v>23</v>
      </c>
    </row>
    <row r="61" spans="1:6">
      <c r="A61" s="336">
        <v>5</v>
      </c>
      <c r="B61" s="41">
        <v>4</v>
      </c>
      <c r="C61" s="41">
        <v>1</v>
      </c>
      <c r="D61" s="41">
        <v>0</v>
      </c>
      <c r="E61" s="41">
        <v>0</v>
      </c>
      <c r="F61" s="337">
        <v>168</v>
      </c>
    </row>
    <row r="62" spans="1:6">
      <c r="A62" s="336">
        <v>5</v>
      </c>
      <c r="B62" s="41">
        <v>3</v>
      </c>
      <c r="C62" s="41">
        <v>0</v>
      </c>
      <c r="D62" s="41">
        <v>0</v>
      </c>
      <c r="E62" s="41">
        <v>2</v>
      </c>
      <c r="F62" s="337">
        <v>1</v>
      </c>
    </row>
    <row r="63" spans="1:6">
      <c r="A63" s="336">
        <v>5</v>
      </c>
      <c r="B63" s="41">
        <v>3</v>
      </c>
      <c r="C63" s="41">
        <v>0</v>
      </c>
      <c r="D63" s="41">
        <v>2</v>
      </c>
      <c r="E63" s="41">
        <v>0</v>
      </c>
      <c r="F63" s="337">
        <v>160</v>
      </c>
    </row>
    <row r="64" spans="1:6">
      <c r="A64" s="336">
        <v>5</v>
      </c>
      <c r="B64" s="41">
        <v>3</v>
      </c>
      <c r="C64" s="41">
        <v>1</v>
      </c>
      <c r="D64" s="41">
        <v>0</v>
      </c>
      <c r="E64" s="41">
        <v>1</v>
      </c>
      <c r="F64" s="337">
        <v>13</v>
      </c>
    </row>
    <row r="65" spans="1:6">
      <c r="A65" s="336">
        <v>5</v>
      </c>
      <c r="B65" s="41">
        <v>3</v>
      </c>
      <c r="C65" s="41">
        <v>1</v>
      </c>
      <c r="D65" s="41">
        <v>1</v>
      </c>
      <c r="E65" s="41">
        <v>0</v>
      </c>
      <c r="F65" s="337">
        <v>1074</v>
      </c>
    </row>
    <row r="66" spans="1:6">
      <c r="A66" s="336">
        <v>5</v>
      </c>
      <c r="B66" s="41">
        <v>3</v>
      </c>
      <c r="C66" s="41">
        <v>2</v>
      </c>
      <c r="D66" s="41">
        <v>0</v>
      </c>
      <c r="E66" s="41">
        <v>0</v>
      </c>
      <c r="F66" s="337">
        <v>1512</v>
      </c>
    </row>
    <row r="67" spans="1:6">
      <c r="A67" s="336">
        <v>5</v>
      </c>
      <c r="B67" s="41">
        <v>2</v>
      </c>
      <c r="C67" s="41">
        <v>0</v>
      </c>
      <c r="D67" s="41">
        <v>1</v>
      </c>
      <c r="E67" s="41">
        <v>2</v>
      </c>
      <c r="F67" s="337">
        <v>1</v>
      </c>
    </row>
    <row r="68" spans="1:6">
      <c r="A68" s="336">
        <v>5</v>
      </c>
      <c r="B68" s="41">
        <v>2</v>
      </c>
      <c r="C68" s="41">
        <v>0</v>
      </c>
      <c r="D68" s="41">
        <v>2</v>
      </c>
      <c r="E68" s="41">
        <v>1</v>
      </c>
      <c r="F68" s="337">
        <v>4</v>
      </c>
    </row>
    <row r="69" spans="1:6" s="268" customFormat="1">
      <c r="A69" s="269">
        <v>5</v>
      </c>
      <c r="B69" s="342">
        <v>2</v>
      </c>
      <c r="C69" s="342">
        <v>0</v>
      </c>
      <c r="D69" s="342">
        <v>3</v>
      </c>
      <c r="E69" s="342">
        <v>0</v>
      </c>
      <c r="F69" s="343">
        <v>124</v>
      </c>
    </row>
    <row r="70" spans="1:6">
      <c r="A70" s="336">
        <v>5</v>
      </c>
      <c r="B70" s="14">
        <v>2</v>
      </c>
      <c r="C70" s="14">
        <v>1</v>
      </c>
      <c r="D70" s="14">
        <v>0</v>
      </c>
      <c r="E70" s="14">
        <v>2</v>
      </c>
      <c r="F70" s="338">
        <v>9</v>
      </c>
    </row>
    <row r="71" spans="1:6">
      <c r="A71" s="336">
        <v>5</v>
      </c>
      <c r="B71" s="14">
        <v>2</v>
      </c>
      <c r="C71" s="14">
        <v>1</v>
      </c>
      <c r="D71" s="14">
        <v>1</v>
      </c>
      <c r="E71" s="14">
        <v>1</v>
      </c>
      <c r="F71" s="338">
        <v>70</v>
      </c>
    </row>
    <row r="72" spans="1:6">
      <c r="A72" s="336">
        <v>5</v>
      </c>
      <c r="B72" s="14">
        <v>2</v>
      </c>
      <c r="C72" s="14">
        <v>1</v>
      </c>
      <c r="D72" s="14">
        <v>2</v>
      </c>
      <c r="E72" s="14">
        <v>0</v>
      </c>
      <c r="F72" s="338">
        <v>2942</v>
      </c>
    </row>
    <row r="73" spans="1:6">
      <c r="A73" s="336">
        <v>5</v>
      </c>
      <c r="B73" s="14">
        <v>2</v>
      </c>
      <c r="C73" s="14">
        <v>2</v>
      </c>
      <c r="D73" s="14">
        <v>0</v>
      </c>
      <c r="E73" s="14">
        <v>1</v>
      </c>
      <c r="F73" s="338">
        <v>19</v>
      </c>
    </row>
    <row r="74" spans="1:6">
      <c r="A74" s="336">
        <v>5</v>
      </c>
      <c r="B74" s="14">
        <v>2</v>
      </c>
      <c r="C74" s="14">
        <v>2</v>
      </c>
      <c r="D74" s="14">
        <v>1</v>
      </c>
      <c r="E74" s="14">
        <v>0</v>
      </c>
      <c r="F74" s="338">
        <v>7591</v>
      </c>
    </row>
    <row r="75" spans="1:6">
      <c r="A75" s="336">
        <v>5</v>
      </c>
      <c r="B75" s="14">
        <v>2</v>
      </c>
      <c r="C75" s="14">
        <v>3</v>
      </c>
      <c r="D75" s="14">
        <v>0</v>
      </c>
      <c r="E75" s="14">
        <v>0</v>
      </c>
      <c r="F75" s="338">
        <v>112</v>
      </c>
    </row>
    <row r="76" spans="1:6">
      <c r="A76" s="336">
        <v>5</v>
      </c>
      <c r="B76" s="14">
        <v>1</v>
      </c>
      <c r="C76" s="14">
        <v>0</v>
      </c>
      <c r="D76" s="14">
        <v>2</v>
      </c>
      <c r="E76" s="14">
        <v>2</v>
      </c>
      <c r="F76" s="338">
        <v>1</v>
      </c>
    </row>
    <row r="77" spans="1:6">
      <c r="A77" s="336">
        <v>5</v>
      </c>
      <c r="B77" s="14">
        <v>1</v>
      </c>
      <c r="C77" s="14">
        <v>0</v>
      </c>
      <c r="D77" s="14">
        <v>4</v>
      </c>
      <c r="E77" s="14">
        <v>0</v>
      </c>
      <c r="F77" s="338">
        <v>14</v>
      </c>
    </row>
    <row r="78" spans="1:6">
      <c r="A78" s="336">
        <v>5</v>
      </c>
      <c r="B78" s="14">
        <v>1</v>
      </c>
      <c r="C78" s="14">
        <v>1</v>
      </c>
      <c r="D78" s="14">
        <v>0</v>
      </c>
      <c r="E78" s="14">
        <v>3</v>
      </c>
      <c r="F78" s="338">
        <v>3</v>
      </c>
    </row>
    <row r="79" spans="1:6">
      <c r="A79" s="336">
        <v>5</v>
      </c>
      <c r="B79" s="14">
        <v>1</v>
      </c>
      <c r="C79" s="14">
        <v>1</v>
      </c>
      <c r="D79" s="14">
        <v>1</v>
      </c>
      <c r="E79" s="14">
        <v>2</v>
      </c>
      <c r="F79" s="338">
        <v>3</v>
      </c>
    </row>
    <row r="80" spans="1:6">
      <c r="A80" s="336">
        <v>5</v>
      </c>
      <c r="B80" s="14">
        <v>1</v>
      </c>
      <c r="C80" s="14">
        <v>1</v>
      </c>
      <c r="D80" s="14">
        <v>2</v>
      </c>
      <c r="E80" s="14">
        <v>1</v>
      </c>
      <c r="F80" s="338">
        <v>1</v>
      </c>
    </row>
    <row r="81" spans="1:6">
      <c r="A81" s="336">
        <v>5</v>
      </c>
      <c r="B81" s="14">
        <v>1</v>
      </c>
      <c r="C81" s="14">
        <v>1</v>
      </c>
      <c r="D81" s="14">
        <v>3</v>
      </c>
      <c r="E81" s="14">
        <v>0</v>
      </c>
      <c r="F81" s="338">
        <v>149</v>
      </c>
    </row>
    <row r="82" spans="1:6">
      <c r="A82" s="336">
        <v>5</v>
      </c>
      <c r="B82" s="14">
        <v>1</v>
      </c>
      <c r="C82" s="14">
        <v>2</v>
      </c>
      <c r="D82" s="14">
        <v>1</v>
      </c>
      <c r="E82" s="14">
        <v>1</v>
      </c>
      <c r="F82" s="338">
        <v>1</v>
      </c>
    </row>
    <row r="83" spans="1:6">
      <c r="A83" s="336">
        <v>5</v>
      </c>
      <c r="B83" s="14">
        <v>1</v>
      </c>
      <c r="C83" s="14">
        <v>2</v>
      </c>
      <c r="D83" s="14">
        <v>2</v>
      </c>
      <c r="E83" s="14">
        <v>0</v>
      </c>
      <c r="F83" s="338">
        <v>88</v>
      </c>
    </row>
    <row r="84" spans="1:6">
      <c r="A84" s="336">
        <v>5</v>
      </c>
      <c r="B84" s="14">
        <v>1</v>
      </c>
      <c r="C84" s="14">
        <v>3</v>
      </c>
      <c r="D84" s="14">
        <v>1</v>
      </c>
      <c r="E84" s="14">
        <v>0</v>
      </c>
      <c r="F84" s="338">
        <v>3</v>
      </c>
    </row>
    <row r="85" spans="1:6">
      <c r="A85" s="336">
        <v>5</v>
      </c>
      <c r="B85" s="14">
        <v>0</v>
      </c>
      <c r="C85" s="14">
        <v>3</v>
      </c>
      <c r="D85" s="14">
        <v>2</v>
      </c>
      <c r="E85" s="14">
        <v>0</v>
      </c>
      <c r="F85" s="338">
        <v>1</v>
      </c>
    </row>
    <row r="86" spans="1:6">
      <c r="A86" s="336">
        <v>4</v>
      </c>
      <c r="B86" s="14">
        <v>4</v>
      </c>
      <c r="C86" s="14">
        <v>0</v>
      </c>
      <c r="D86" s="14">
        <v>0</v>
      </c>
      <c r="E86" s="14">
        <v>0</v>
      </c>
      <c r="F86" s="338">
        <v>77</v>
      </c>
    </row>
    <row r="87" spans="1:6">
      <c r="A87" s="336">
        <v>4</v>
      </c>
      <c r="B87" s="14">
        <v>3</v>
      </c>
      <c r="C87" s="14">
        <v>0</v>
      </c>
      <c r="D87" s="14">
        <v>0</v>
      </c>
      <c r="E87" s="14">
        <v>1</v>
      </c>
      <c r="F87" s="338">
        <v>5</v>
      </c>
    </row>
    <row r="88" spans="1:6">
      <c r="A88" s="336">
        <v>4</v>
      </c>
      <c r="B88" s="14">
        <v>3</v>
      </c>
      <c r="C88" s="14">
        <v>0</v>
      </c>
      <c r="D88" s="14">
        <v>1</v>
      </c>
      <c r="E88" s="14">
        <v>0</v>
      </c>
      <c r="F88" s="338">
        <v>350</v>
      </c>
    </row>
    <row r="89" spans="1:6">
      <c r="A89" s="336">
        <v>4</v>
      </c>
      <c r="B89" s="14">
        <v>3</v>
      </c>
      <c r="C89" s="14">
        <v>1</v>
      </c>
      <c r="D89" s="14">
        <v>0</v>
      </c>
      <c r="E89" s="14">
        <v>0</v>
      </c>
      <c r="F89" s="338">
        <v>3006</v>
      </c>
    </row>
    <row r="90" spans="1:6">
      <c r="A90" s="336">
        <v>4</v>
      </c>
      <c r="B90" s="14">
        <v>2</v>
      </c>
      <c r="C90" s="14">
        <v>0</v>
      </c>
      <c r="D90" s="14">
        <v>0</v>
      </c>
      <c r="E90" s="14">
        <v>2</v>
      </c>
      <c r="F90" s="338">
        <v>40</v>
      </c>
    </row>
    <row r="91" spans="1:6">
      <c r="A91" s="336">
        <v>4</v>
      </c>
      <c r="B91" s="14">
        <v>2</v>
      </c>
      <c r="C91" s="14">
        <v>0</v>
      </c>
      <c r="D91" s="14">
        <v>1</v>
      </c>
      <c r="E91" s="14">
        <v>1</v>
      </c>
      <c r="F91" s="338">
        <v>11</v>
      </c>
    </row>
    <row r="92" spans="1:6">
      <c r="A92" s="336">
        <v>4</v>
      </c>
      <c r="B92" s="14">
        <v>2</v>
      </c>
      <c r="C92" s="14">
        <v>0</v>
      </c>
      <c r="D92" s="14">
        <v>2</v>
      </c>
      <c r="E92" s="14">
        <v>0</v>
      </c>
      <c r="F92" s="338">
        <v>2299</v>
      </c>
    </row>
    <row r="93" spans="1:6">
      <c r="A93" s="336">
        <v>4</v>
      </c>
      <c r="B93" s="14">
        <v>2</v>
      </c>
      <c r="C93" s="14">
        <v>1</v>
      </c>
      <c r="D93" s="14">
        <v>0</v>
      </c>
      <c r="E93" s="14">
        <v>1</v>
      </c>
      <c r="F93" s="338">
        <v>238</v>
      </c>
    </row>
    <row r="94" spans="1:6">
      <c r="A94" s="336">
        <v>4</v>
      </c>
      <c r="B94" s="14">
        <v>2</v>
      </c>
      <c r="C94" s="14">
        <v>1</v>
      </c>
      <c r="D94" s="14">
        <v>1</v>
      </c>
      <c r="E94" s="14">
        <v>0</v>
      </c>
      <c r="F94" s="338">
        <v>19694</v>
      </c>
    </row>
    <row r="95" spans="1:6">
      <c r="A95" s="336">
        <v>4</v>
      </c>
      <c r="B95" s="14">
        <v>2</v>
      </c>
      <c r="C95" s="14">
        <v>2</v>
      </c>
      <c r="D95" s="14">
        <v>0</v>
      </c>
      <c r="E95" s="14">
        <v>0</v>
      </c>
      <c r="F95" s="338">
        <v>34926</v>
      </c>
    </row>
    <row r="96" spans="1:6">
      <c r="A96" s="336">
        <v>4</v>
      </c>
      <c r="B96" s="14">
        <v>1</v>
      </c>
      <c r="C96" s="14">
        <v>0</v>
      </c>
      <c r="D96" s="14">
        <v>0</v>
      </c>
      <c r="E96" s="14">
        <v>3</v>
      </c>
      <c r="F96" s="338">
        <v>10</v>
      </c>
    </row>
    <row r="97" spans="1:6">
      <c r="A97" s="336">
        <v>4</v>
      </c>
      <c r="B97" s="14">
        <v>1</v>
      </c>
      <c r="C97" s="14">
        <v>0</v>
      </c>
      <c r="D97" s="14">
        <v>2</v>
      </c>
      <c r="E97" s="14">
        <v>1</v>
      </c>
      <c r="F97" s="338">
        <v>4</v>
      </c>
    </row>
    <row r="98" spans="1:6">
      <c r="A98" s="336">
        <v>4</v>
      </c>
      <c r="B98" s="14">
        <v>1</v>
      </c>
      <c r="C98" s="14">
        <v>0</v>
      </c>
      <c r="D98" s="14">
        <v>3</v>
      </c>
      <c r="E98" s="14">
        <v>0</v>
      </c>
      <c r="F98" s="338">
        <v>123</v>
      </c>
    </row>
    <row r="99" spans="1:6">
      <c r="A99" s="336">
        <v>4</v>
      </c>
      <c r="B99" s="14">
        <v>1</v>
      </c>
      <c r="C99" s="14">
        <v>1</v>
      </c>
      <c r="D99" s="14">
        <v>0</v>
      </c>
      <c r="E99" s="14">
        <v>2</v>
      </c>
      <c r="F99" s="338">
        <v>60</v>
      </c>
    </row>
    <row r="100" spans="1:6">
      <c r="A100" s="336">
        <v>4</v>
      </c>
      <c r="B100" s="14">
        <v>1</v>
      </c>
      <c r="C100" s="14">
        <v>1</v>
      </c>
      <c r="D100" s="14">
        <v>1</v>
      </c>
      <c r="E100" s="14">
        <v>1</v>
      </c>
      <c r="F100" s="338">
        <v>1</v>
      </c>
    </row>
    <row r="101" spans="1:6">
      <c r="A101" s="336">
        <v>4</v>
      </c>
      <c r="B101" s="14">
        <v>1</v>
      </c>
      <c r="C101" s="14">
        <v>1</v>
      </c>
      <c r="D101" s="14">
        <v>2</v>
      </c>
      <c r="E101" s="14">
        <v>0</v>
      </c>
      <c r="F101" s="338">
        <v>1349</v>
      </c>
    </row>
    <row r="102" spans="1:6">
      <c r="A102" s="336">
        <v>4</v>
      </c>
      <c r="B102" s="14">
        <v>1</v>
      </c>
      <c r="C102" s="14">
        <v>2</v>
      </c>
      <c r="D102" s="14">
        <v>0</v>
      </c>
      <c r="E102" s="14">
        <v>1</v>
      </c>
      <c r="F102" s="338">
        <v>5</v>
      </c>
    </row>
    <row r="103" spans="1:6">
      <c r="A103" s="336">
        <v>4</v>
      </c>
      <c r="B103" s="14">
        <v>1</v>
      </c>
      <c r="C103" s="14">
        <v>2</v>
      </c>
      <c r="D103" s="14">
        <v>1</v>
      </c>
      <c r="E103" s="14">
        <v>0</v>
      </c>
      <c r="F103" s="338">
        <v>698</v>
      </c>
    </row>
    <row r="104" spans="1:6">
      <c r="A104" s="336">
        <v>4</v>
      </c>
      <c r="B104" s="14">
        <v>1</v>
      </c>
      <c r="C104" s="14">
        <v>3</v>
      </c>
      <c r="D104" s="14">
        <v>0</v>
      </c>
      <c r="E104" s="14">
        <v>0</v>
      </c>
      <c r="F104" s="338">
        <v>8</v>
      </c>
    </row>
    <row r="105" spans="1:6">
      <c r="A105" s="336">
        <v>4</v>
      </c>
      <c r="B105" s="14">
        <v>0</v>
      </c>
      <c r="C105" s="14">
        <v>0</v>
      </c>
      <c r="D105" s="14">
        <v>2</v>
      </c>
      <c r="E105" s="14">
        <v>2</v>
      </c>
      <c r="F105" s="338">
        <v>1</v>
      </c>
    </row>
    <row r="106" spans="1:6">
      <c r="A106" s="336">
        <v>4</v>
      </c>
      <c r="B106" s="14">
        <v>0</v>
      </c>
      <c r="C106" s="14">
        <v>2</v>
      </c>
      <c r="D106" s="14">
        <v>2</v>
      </c>
      <c r="E106" s="14">
        <v>0</v>
      </c>
      <c r="F106" s="338">
        <v>2</v>
      </c>
    </row>
    <row r="107" spans="1:6">
      <c r="A107" s="336">
        <v>3</v>
      </c>
      <c r="B107" s="14">
        <v>3</v>
      </c>
      <c r="C107" s="14">
        <v>0</v>
      </c>
      <c r="D107" s="14">
        <v>0</v>
      </c>
      <c r="E107" s="14">
        <v>0</v>
      </c>
      <c r="F107" s="338">
        <v>2291</v>
      </c>
    </row>
    <row r="108" spans="1:6">
      <c r="A108" s="336">
        <v>3</v>
      </c>
      <c r="B108" s="14">
        <v>2</v>
      </c>
      <c r="C108" s="14">
        <v>0</v>
      </c>
      <c r="D108" s="14">
        <v>0</v>
      </c>
      <c r="E108" s="14">
        <v>1</v>
      </c>
      <c r="F108" s="338">
        <v>228</v>
      </c>
    </row>
    <row r="109" spans="1:6">
      <c r="A109" s="336">
        <v>3</v>
      </c>
      <c r="B109" s="14">
        <v>2</v>
      </c>
      <c r="C109" s="14">
        <v>0</v>
      </c>
      <c r="D109" s="14">
        <v>1</v>
      </c>
      <c r="E109" s="14">
        <v>0</v>
      </c>
      <c r="F109" s="338">
        <v>6500</v>
      </c>
    </row>
    <row r="110" spans="1:6">
      <c r="A110" s="336">
        <v>3</v>
      </c>
      <c r="B110" s="14">
        <v>2</v>
      </c>
      <c r="C110" s="14">
        <v>1</v>
      </c>
      <c r="D110" s="14">
        <v>0</v>
      </c>
      <c r="E110" s="14">
        <v>0</v>
      </c>
      <c r="F110" s="338">
        <v>86900</v>
      </c>
    </row>
    <row r="111" spans="1:6">
      <c r="A111" s="336">
        <v>3</v>
      </c>
      <c r="B111" s="14">
        <v>1</v>
      </c>
      <c r="C111" s="14">
        <v>0</v>
      </c>
      <c r="D111" s="14">
        <v>0</v>
      </c>
      <c r="E111" s="14">
        <v>2</v>
      </c>
      <c r="F111" s="338">
        <v>98</v>
      </c>
    </row>
    <row r="112" spans="1:6">
      <c r="A112" s="336">
        <v>3</v>
      </c>
      <c r="B112" s="14">
        <v>1</v>
      </c>
      <c r="C112" s="14">
        <v>0</v>
      </c>
      <c r="D112" s="14">
        <v>1</v>
      </c>
      <c r="E112" s="14">
        <v>1</v>
      </c>
      <c r="F112" s="338">
        <v>3</v>
      </c>
    </row>
    <row r="113" spans="1:6">
      <c r="A113" s="336">
        <v>3</v>
      </c>
      <c r="B113" s="14">
        <v>1</v>
      </c>
      <c r="C113" s="14">
        <v>0</v>
      </c>
      <c r="D113" s="14">
        <v>2</v>
      </c>
      <c r="E113" s="14">
        <v>0</v>
      </c>
      <c r="F113" s="338">
        <v>36429</v>
      </c>
    </row>
    <row r="114" spans="1:6">
      <c r="A114" s="336">
        <v>3</v>
      </c>
      <c r="B114" s="14">
        <v>1</v>
      </c>
      <c r="C114" s="14">
        <v>1</v>
      </c>
      <c r="D114" s="14">
        <v>0</v>
      </c>
      <c r="E114" s="14">
        <v>1</v>
      </c>
      <c r="F114" s="338">
        <v>896</v>
      </c>
    </row>
    <row r="115" spans="1:6">
      <c r="A115" s="336">
        <v>3</v>
      </c>
      <c r="B115" s="14">
        <v>1</v>
      </c>
      <c r="C115" s="14">
        <v>1</v>
      </c>
      <c r="D115" s="14">
        <v>1</v>
      </c>
      <c r="E115" s="14">
        <v>0</v>
      </c>
      <c r="F115" s="338">
        <v>201416</v>
      </c>
    </row>
    <row r="116" spans="1:6">
      <c r="A116" s="336">
        <v>3</v>
      </c>
      <c r="B116" s="14">
        <v>1</v>
      </c>
      <c r="C116" s="14">
        <v>2</v>
      </c>
      <c r="D116" s="14">
        <v>0</v>
      </c>
      <c r="E116" s="14">
        <v>0</v>
      </c>
      <c r="F116" s="338">
        <v>1379</v>
      </c>
    </row>
    <row r="117" spans="1:6">
      <c r="A117" s="336">
        <v>3</v>
      </c>
      <c r="B117" s="14">
        <v>0</v>
      </c>
      <c r="C117" s="14">
        <v>0</v>
      </c>
      <c r="D117" s="14">
        <v>1</v>
      </c>
      <c r="E117" s="14">
        <v>2</v>
      </c>
      <c r="F117" s="338">
        <v>1</v>
      </c>
    </row>
    <row r="118" spans="1:6">
      <c r="A118" s="336">
        <v>3</v>
      </c>
      <c r="B118" s="14">
        <v>0</v>
      </c>
      <c r="C118" s="14">
        <v>0</v>
      </c>
      <c r="D118" s="14">
        <v>3</v>
      </c>
      <c r="E118" s="14">
        <v>0</v>
      </c>
      <c r="F118" s="338">
        <v>1</v>
      </c>
    </row>
    <row r="119" spans="1:6">
      <c r="A119" s="336">
        <v>3</v>
      </c>
      <c r="B119" s="14">
        <v>0</v>
      </c>
      <c r="C119" s="14">
        <v>1</v>
      </c>
      <c r="D119" s="14">
        <v>0</v>
      </c>
      <c r="E119" s="14">
        <v>2</v>
      </c>
      <c r="F119" s="338">
        <v>1</v>
      </c>
    </row>
    <row r="120" spans="1:6">
      <c r="A120" s="336">
        <v>3</v>
      </c>
      <c r="B120" s="14">
        <v>0</v>
      </c>
      <c r="C120" s="14">
        <v>1</v>
      </c>
      <c r="D120" s="14">
        <v>2</v>
      </c>
      <c r="E120" s="14">
        <v>0</v>
      </c>
      <c r="F120" s="338">
        <v>8</v>
      </c>
    </row>
    <row r="121" spans="1:6">
      <c r="A121" s="336">
        <v>3</v>
      </c>
      <c r="B121" s="14">
        <v>0</v>
      </c>
      <c r="C121" s="14">
        <v>2</v>
      </c>
      <c r="D121" s="14">
        <v>1</v>
      </c>
      <c r="E121" s="14">
        <v>0</v>
      </c>
      <c r="F121" s="338">
        <v>7</v>
      </c>
    </row>
    <row r="122" spans="1:6">
      <c r="A122" s="336">
        <v>2</v>
      </c>
      <c r="B122" s="14">
        <v>2</v>
      </c>
      <c r="C122" s="14">
        <v>0</v>
      </c>
      <c r="D122" s="14">
        <v>0</v>
      </c>
      <c r="E122" s="14">
        <v>0</v>
      </c>
      <c r="F122" s="338">
        <v>83408</v>
      </c>
    </row>
    <row r="123" spans="1:6">
      <c r="A123" s="336">
        <v>2</v>
      </c>
      <c r="B123" s="14">
        <v>1</v>
      </c>
      <c r="C123" s="14">
        <v>0</v>
      </c>
      <c r="D123" s="14">
        <v>0</v>
      </c>
      <c r="E123" s="14">
        <v>1</v>
      </c>
      <c r="F123" s="338">
        <v>3219</v>
      </c>
    </row>
    <row r="124" spans="1:6">
      <c r="A124" s="336">
        <v>2</v>
      </c>
      <c r="B124" s="14">
        <v>1</v>
      </c>
      <c r="C124" s="14">
        <v>0</v>
      </c>
      <c r="D124" s="14">
        <v>1</v>
      </c>
      <c r="E124" s="14">
        <v>0</v>
      </c>
      <c r="F124" s="338">
        <v>54566</v>
      </c>
    </row>
    <row r="125" spans="1:6">
      <c r="A125" s="336">
        <v>2</v>
      </c>
      <c r="B125" s="14">
        <v>1</v>
      </c>
      <c r="C125" s="14">
        <v>1</v>
      </c>
      <c r="D125" s="14">
        <v>0</v>
      </c>
      <c r="E125" s="14">
        <v>0</v>
      </c>
      <c r="F125" s="338">
        <v>809106</v>
      </c>
    </row>
    <row r="126" spans="1:6">
      <c r="A126" s="336">
        <v>2</v>
      </c>
      <c r="B126" s="14">
        <v>0</v>
      </c>
      <c r="C126" s="14">
        <v>0</v>
      </c>
      <c r="D126" s="14">
        <v>0</v>
      </c>
      <c r="E126" s="14">
        <v>2</v>
      </c>
      <c r="F126" s="338">
        <v>5330</v>
      </c>
    </row>
    <row r="127" spans="1:6">
      <c r="A127" s="336">
        <v>2</v>
      </c>
      <c r="B127" s="14">
        <v>0</v>
      </c>
      <c r="C127" s="14">
        <v>0</v>
      </c>
      <c r="D127" s="14">
        <v>2</v>
      </c>
      <c r="E127" s="14">
        <v>0</v>
      </c>
      <c r="F127" s="338">
        <v>924</v>
      </c>
    </row>
    <row r="128" spans="1:6">
      <c r="A128" s="336">
        <v>2</v>
      </c>
      <c r="B128" s="14">
        <v>0</v>
      </c>
      <c r="C128" s="14">
        <v>1</v>
      </c>
      <c r="D128" s="14">
        <v>0</v>
      </c>
      <c r="E128" s="14">
        <v>1</v>
      </c>
      <c r="F128" s="338">
        <v>4</v>
      </c>
    </row>
    <row r="129" spans="1:6">
      <c r="A129" s="336">
        <v>2</v>
      </c>
      <c r="B129" s="14">
        <v>0</v>
      </c>
      <c r="C129" s="14">
        <v>1</v>
      </c>
      <c r="D129" s="14">
        <v>1</v>
      </c>
      <c r="E129" s="14">
        <v>0</v>
      </c>
      <c r="F129" s="338">
        <v>281</v>
      </c>
    </row>
    <row r="130" spans="1:6">
      <c r="A130" s="336">
        <v>2</v>
      </c>
      <c r="B130" s="14">
        <v>0</v>
      </c>
      <c r="C130" s="14">
        <v>2</v>
      </c>
      <c r="D130" s="14">
        <v>0</v>
      </c>
      <c r="E130" s="14">
        <v>0</v>
      </c>
      <c r="F130" s="338">
        <v>86</v>
      </c>
    </row>
    <row r="131" spans="1:6">
      <c r="A131" s="336">
        <v>1</v>
      </c>
      <c r="B131" s="14">
        <v>1</v>
      </c>
      <c r="C131" s="14">
        <v>0</v>
      </c>
      <c r="D131" s="14">
        <v>0</v>
      </c>
      <c r="E131" s="14">
        <v>0</v>
      </c>
      <c r="F131" s="338">
        <v>1260394</v>
      </c>
    </row>
    <row r="132" spans="1:6">
      <c r="A132" s="336">
        <v>1</v>
      </c>
      <c r="B132" s="14">
        <v>0</v>
      </c>
      <c r="C132" s="14">
        <v>0</v>
      </c>
      <c r="D132" s="14">
        <v>0</v>
      </c>
      <c r="E132" s="14">
        <v>1</v>
      </c>
      <c r="F132" s="338">
        <v>197</v>
      </c>
    </row>
    <row r="133" spans="1:6">
      <c r="A133" s="336">
        <v>1</v>
      </c>
      <c r="B133" s="14">
        <v>0</v>
      </c>
      <c r="C133" s="14">
        <v>0</v>
      </c>
      <c r="D133" s="14">
        <v>1</v>
      </c>
      <c r="E133" s="14">
        <v>0</v>
      </c>
      <c r="F133" s="338">
        <v>1843</v>
      </c>
    </row>
    <row r="134" spans="1:6" ht="15.75" thickBot="1">
      <c r="A134" s="339">
        <v>1</v>
      </c>
      <c r="B134" s="340">
        <v>0</v>
      </c>
      <c r="C134" s="340">
        <v>1</v>
      </c>
      <c r="D134" s="340">
        <v>0</v>
      </c>
      <c r="E134" s="340">
        <v>0</v>
      </c>
      <c r="F134" s="341">
        <v>6088</v>
      </c>
    </row>
    <row r="135" spans="1:6" ht="16.5" thickBot="1">
      <c r="A135" s="225"/>
      <c r="B135" s="344"/>
      <c r="C135" s="344"/>
      <c r="D135" s="344"/>
      <c r="E135" s="344"/>
      <c r="F135" s="273">
        <f>SUM(F4:F134)</f>
        <v>2643785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kakonas</cp:lastModifiedBy>
  <cp:lastPrinted>2016-07-24T11:23:48Z</cp:lastPrinted>
  <dcterms:created xsi:type="dcterms:W3CDTF">2013-05-29T08:54:11Z</dcterms:created>
  <dcterms:modified xsi:type="dcterms:W3CDTF">2017-05-18T07:22:05Z</dcterms:modified>
</cp:coreProperties>
</file>