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C22" l="1"/>
  <c r="B22"/>
  <c r="F22" i="26"/>
  <c r="E22"/>
  <c r="C22"/>
  <c r="B22"/>
  <c r="C46" i="29" l="1"/>
  <c r="B46"/>
  <c r="H12" i="3"/>
  <c r="L65" i="14"/>
  <c r="K65"/>
  <c r="I65"/>
  <c r="H65"/>
  <c r="F65"/>
  <c r="E65"/>
  <c r="C65"/>
  <c r="B65"/>
  <c r="K24"/>
  <c r="H24"/>
  <c r="E24"/>
  <c r="B24"/>
  <c r="D56" i="15"/>
  <c r="C56"/>
  <c r="G59" i="10"/>
  <c r="F59"/>
  <c r="D59"/>
  <c r="H56" i="9"/>
  <c r="G56"/>
  <c r="F56"/>
  <c r="E56"/>
  <c r="D56"/>
  <c r="C56"/>
  <c r="F140" i="30"/>
  <c r="J82" i="7"/>
  <c r="I82"/>
  <c r="H82"/>
  <c r="G82"/>
  <c r="F82"/>
  <c r="E82"/>
  <c r="D82"/>
  <c r="C39" i="6"/>
  <c r="C26"/>
  <c r="G14"/>
  <c r="F14"/>
  <c r="E14"/>
  <c r="D14"/>
  <c r="C14"/>
  <c r="H57" i="5"/>
  <c r="G57"/>
  <c r="F57"/>
  <c r="E57"/>
  <c r="D57"/>
  <c r="C57"/>
  <c r="B28" i="1"/>
  <c r="C118" i="4"/>
  <c r="F36" i="3"/>
  <c r="D36"/>
  <c r="B36"/>
  <c r="C28" i="1"/>
  <c r="C11" i="24"/>
  <c r="B11"/>
  <c r="C27" i="13"/>
  <c r="C33" i="11"/>
  <c r="B33"/>
  <c r="C22"/>
  <c r="B22"/>
  <c r="C11"/>
  <c r="B11"/>
  <c r="E59" i="10"/>
  <c r="F12" i="3"/>
  <c r="D12"/>
  <c r="B12"/>
  <c r="C10" i="23"/>
  <c r="B10"/>
  <c r="F10" i="26"/>
  <c r="E10"/>
  <c r="C10"/>
  <c r="B10"/>
  <c r="C10" i="2"/>
  <c r="B10" l="1"/>
  <c r="H36" i="3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<sst xmlns="http://schemas.openxmlformats.org/spreadsheetml/2006/main" count="3086" uniqueCount="700">
  <si>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</si>
  <si>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</si>
  <si>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</si>
  <si>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</si>
  <si>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</si>
  <si>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</si>
  <si>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</si>
  <si>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</si>
  <si>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</si>
  <si>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</si>
  <si>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</si>
  <si>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</si>
  <si>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</si>
  <si>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</si>
  <si>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</si>
  <si>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</si>
  <si>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</si>
  <si>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</si>
  <si>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</si>
  <si>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</si>
  <si>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</si>
  <si>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</si>
  <si>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</si>
  <si>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</si>
  <si>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</si>
  <si>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</si>
  <si>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</si>
  <si>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</si>
  <si>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</si>
  <si>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</si>
  <si>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</si>
  <si>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</si>
  <si>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</si>
  <si>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</si>
  <si>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</si>
  <si>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</si>
  <si>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</si>
  <si>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</si>
  <si>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</si>
  <si>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</si>
  <si>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</si>
  <si>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</si>
  <si>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</si>
  <si>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</si>
  <si>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</si>
  <si>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</si>
  <si>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</si>
  <si>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</si>
  <si>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</si>
  <si>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</si>
  <si>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</si>
  <si>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</si>
  <si>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</si>
  <si>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</si>
  <si>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</si>
  <si>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</si>
  <si>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</si>
  <si>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</si>
  <si>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</si>
  <si>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</si>
  <si>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</si>
  <si>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</si>
  <si>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</si>
  <si>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</si>
  <si>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</si>
  <si>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</si>
  <si>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</si>
  <si>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</si>
  <si>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</si>
  <si>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</si>
  <si>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</si>
  <si>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</si>
  <si>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</si>
  <si>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</si>
  <si>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</si>
  <si>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</si>
  <si>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</si>
  <si>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</si>
  <si>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</si>
  <si>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</si>
  <si>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</si>
  <si>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</si>
  <si>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</si>
  <si>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</si>
  <si>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</si>
  <si>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</si>
  <si>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</si>
  <si>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</si>
  <si>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</si>
  <si>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</si>
  <si>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</si>
  <si>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</si>
  <si>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</si>
  <si>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</si>
  <si>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</si>
  <si>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</si>
  <si>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</si>
  <si>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</si>
  <si>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</si>
  <si>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</si>
  <si>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</si>
  <si>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</si>
  <si>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</si>
  <si>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</si>
  <si>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</si>
  <si>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</si>
  <si>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</si>
  <si>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</si>
  <si>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</si>
  <si>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</si>
  <si>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</si>
  <si>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</si>
  <si>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</si>
  <si>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</si>
  <si>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</si>
  <si>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</si>
  <si>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</si>
  <si>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</si>
  <si>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</si>
  <si>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</si>
  <si>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</si>
  <si>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</si>
  <si>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</si>
  <si>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</si>
  <si>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</si>
  <si>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</si>
  <si>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</si>
  <si>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</si>
  <si>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</si>
  <si>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</si>
  <si>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</si>
  <si>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</si>
  <si>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</si>
  <si>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</si>
  <si>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</si>
  <si>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</si>
  <si>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</si>
  <si>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</si>
  <si>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</si>
  <si>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</si>
  <si>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</si>
  <si>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</si>
  <si>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</si>
  <si>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</si>
  <si>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</si>
  <si>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</si>
  <si>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</si>
  <si>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</si>
  <si>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</si>
  <si>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</si>
  <si>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</si>
  <si>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</si>
  <si>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</si>
  <si>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</si>
  <si>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</si>
  <si>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</si>
  <si>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</si>
  <si>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</si>
  <si>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</si>
  <si>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</si>
  <si>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</si>
  <si>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</si>
  <si>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</si>
  <si>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</si>
  <si>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</si>
  <si>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</si>
  <si>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</si>
  <si>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</si>
  <si>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</si>
  <si>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</si>
  <si>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</si>
  <si>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</si>
  <si>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</si>
  <si>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</si>
  <si>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</si>
  <si>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</si>
  <si>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</si>
  <si>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</si>
  <si>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</si>
  <si>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</si>
  <si>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</si>
  <si>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</si>
  <si>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</si>
  <si>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</si>
  <si>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</si>
  <si>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</si>
  <si>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</si>
  <si>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</si>
  <si>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</si>
  <si>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</si>
  <si>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</si>
  <si>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</si>
  <si>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</si>
  <si>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</si>
  <si>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</si>
  <si>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</si>
  <si>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</si>
  <si>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</si>
  <si>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</si>
  <si>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</si>
  <si>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</si>
  <si>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</si>
  <si>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</si>
  <si>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</si>
  <si>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</si>
  <si>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</si>
  <si>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</si>
  <si>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</si>
  <si>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</si>
  <si>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</si>
  <si>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</si>
  <si>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</si>
  <si>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</si>
  <si>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</si>
  <si>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</si>
  <si>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</si>
  <si>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</si>
  <si>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</si>
  <si>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</si>
  <si>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</si>
  <si>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</si>
  <si>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</si>
  <si>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</si>
  <si>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</si>
  <si>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</si>
  <si>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</si>
  <si>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</si>
  <si>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</si>
  <si>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</si>
  <si>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</si>
  <si>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</si>
  <si>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</si>
  <si>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</si>
  <si>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</si>
  <si>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</si>
  <si>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</si>
  <si>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</si>
  <si>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</si>
  <si>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</si>
  <si>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</si>
  <si>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</si>
  <si>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</si>
  <si>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</si>
  <si>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</si>
  <si>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</si>
  <si>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</si>
  <si>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</si>
  <si>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</si>
  <si>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</si>
  <si>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</si>
  <si>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</si>
  <si>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</si>
  <si>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</si>
  <si>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</si>
  <si>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</si>
  <si>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</si>
  <si>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</si>
  <si>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</si>
  <si>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</si>
  <si>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</si>
  <si>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</si>
  <si>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</si>
  <si>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</si>
  <si>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</si>
  <si>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</si>
  <si>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</si>
  <si>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</si>
  <si>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</si>
  <si>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</si>
  <si>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</si>
  <si>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</si>
  <si>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</si>
  <si>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</si>
  <si>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</si>
  <si>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</si>
  <si>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</si>
  <si>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</si>
  <si>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</si>
  <si>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</si>
  <si>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</si>
  <si>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</si>
  <si>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</si>
  <si>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</si>
  <si>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</si>
  <si>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</si>
  <si>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</si>
  <si>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</si>
  <si>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</si>
  <si>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</si>
  <si>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</si>
  <si>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</si>
  <si>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</si>
  <si>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</si>
  <si>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</si>
  <si>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</si>
  <si>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</si>
  <si>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</si>
  <si>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</si>
  <si>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</si>
  <si>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</si>
  <si>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</si>
  <si>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</si>
  <si>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</si>
  <si>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</si>
  <si>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</si>
  <si>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</si>
  <si>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</si>
  <si>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</si>
  <si>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</si>
  <si>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</si>
  <si>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</si>
  <si>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</si>
  <si>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</si>
  <si>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</si>
  <si>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</si>
  <si>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</si>
  <si>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</si>
  <si>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</si>
  <si>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</si>
  <si>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</si>
  <si>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</si>
  <si>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</si>
  <si>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</si>
  <si>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</si>
  <si>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</si>
  <si>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</si>
  <si>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</si>
  <si>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</si>
  <si>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</si>
  <si>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</si>
  <si>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</si>
  <si>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</si>
  <si>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</si>
  <si>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</si>
  <si>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</si>
  <si>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</si>
  <si>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</si>
  <si>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</si>
  <si>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</si>
  <si>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</si>
  <si>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</si>
  <si>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</si>
  <si>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</si>
  <si>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</si>
  <si>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</si>
  <si>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</si>
  <si>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</si>
  <si>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</si>
  <si>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</si>
  <si>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</si>
  <si>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</si>
  <si>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</si>
  <si>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</si>
  <si>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</si>
  <si>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</si>
  <si>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</si>
  <si>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</si>
  <si>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</si>
  <si>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</si>
  <si>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</si>
  <si>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</si>
  <si>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</si>
  <si>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</si>
  <si>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</si>
  <si>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</si>
  <si>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</si>
  <si>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</si>
  <si>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</si>
  <si>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</si>
  <si>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</si>
  <si>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</si>
  <si>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</si>
  <si>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</si>
  <si>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</si>
  <si>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</si>
  <si>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</si>
  <si>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</si>
  <si>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</si>
  <si>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</si>
  <si>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</si>
  <si>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</si>
  <si>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</si>
  <si>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</si>
  <si>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</si>
  <si>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</si>
  <si>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</si>
  <si>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</si>
  <si>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</si>
  <si>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</si>
  <si>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</si>
  <si>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</si>
  <si>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</si>
  <si>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</si>
  <si>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</si>
  <si>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</si>
  <si>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</si>
  <si>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</si>
  <si>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</si>
  <si>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</si>
  <si>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</si>
  <si>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</si>
  <si>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</si>
  <si>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</si>
  <si>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</si>
  <si>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</si>
  <si>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</si>
  <si>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</si>
  <si>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</si>
  <si>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</si>
  <si>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</si>
  <si>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</si>
  <si>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</si>
  <si>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</si>
  <si>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</si>
  <si>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</si>
  <si>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</si>
  <si>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</si>
  <si>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</si>
  <si>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</si>
  <si>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</si>
  <si>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</si>
  <si>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</si>
  <si>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</si>
  <si>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</si>
  <si>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</si>
  <si>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</si>
  <si>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</si>
  <si>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</si>
  <si>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</si>
  <si>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</si>
  <si>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</si>
  <si>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</si>
  <si>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</si>
  <si>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</si>
  <si>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</si>
  <si>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</si>
  <si>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</si>
  <si>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</si>
  <si>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</si>
  <si>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</si>
  <si>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</si>
  <si>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</si>
  <si>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</si>
  <si>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</si>
  <si>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</si>
  <si>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</si>
  <si>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</si>
  <si>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</si>
  <si>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</si>
  <si>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</si>
  <si>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</si>
  <si>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</si>
  <si>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</si>
  <si>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</si>
  <si>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</si>
  <si>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</si>
  <si>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</si>
  <si>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</si>
  <si>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</si>
  <si>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</si>
  <si>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</si>
  <si>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</si>
  <si>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</si>
  <si>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</si>
  <si>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</si>
  <si>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</si>
  <si>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</si>
  <si>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</si>
  <si>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</si>
  <si>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</si>
  <si>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</si>
  <si>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</si>
  <si>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</si>
  <si>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</si>
  <si>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</si>
  <si>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</si>
  <si>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</si>
  <si>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</si>
  <si>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</si>
  <si>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</si>
  <si>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</si>
  <si>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</si>
  <si>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</si>
  <si>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</si>
  <si>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</si>
  <si>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</si>
  <si>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</si>
  <si>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</si>
  <si>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</si>
  <si>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</si>
  <si>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</si>
  <si>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</si>
  <si>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</si>
  <si>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</si>
  <si>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</si>
  <si>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</si>
  <si>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</si>
  <si>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</si>
  <si>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</si>
  <si>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</si>
  <si>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</si>
  <si>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</si>
  <si>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</si>
  <si>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</si>
  <si>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</si>
  <si>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</si>
  <si>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</si>
  <si>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</si>
  <si>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</si>
  <si>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</si>
  <si>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</si>
  <si>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</si>
  <si>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</si>
  <si>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</si>
  <si>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</si>
  <si>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</si>
  <si>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</si>
  <si>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</si>
  <si>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</si>
  <si>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</si>
  <si>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</si>
  <si>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</si>
  <si>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</si>
  <si>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</si>
  <si>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</si>
  <si>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</si>
  <si>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</si>
  <si>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</si>
  <si>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</si>
  <si>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</si>
  <si>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</si>
  <si>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</si>
  <si>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</si>
  <si>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</si>
  <si>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</si>
  <si>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</si>
  <si>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</si>
  <si>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</si>
  <si>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</si>
  <si>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</si>
  <si>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</si>
  <si>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</si>
  <si>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</si>
  <si>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</si>
  <si>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</si>
  <si>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</si>
  <si>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</si>
  <si>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</si>
  <si>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</si>
  <si>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</si>
  <si>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</si>
  <si>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</si>
  <si>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</si>
  <si>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</si>
  <si>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</si>
  <si>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</si>
  <si>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</si>
  <si>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</si>
  <si>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</si>
  <si>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</si>
  <si>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</si>
  <si>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</si>
  <si>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</si>
  <si>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</si>
  <si>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</si>
  <si>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</si>
  <si>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</si>
  <si>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</si>
  <si>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</si>
  <si>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</si>
  <si>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</si>
  <si>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</si>
  <si>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</si>
  <si>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</si>
  <si>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</si>
  <si>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</si>
  <si>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</si>
  <si>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</si>
  <si>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</si>
  <si>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</si>
  <si>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</si>
  <si>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</si>
  <si>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</si>
  <si>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</si>
  <si>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</si>
  <si>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</si>
  <si>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</si>
  <si>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</si>
  <si>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</si>
  <si>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</si>
  <si>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</si>
  <si>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</si>
  <si>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</si>
  <si>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</si>
  <si>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</si>
  <si>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</si>
  <si>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</si>
  <si>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</si>
  <si>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</si>
  <si>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</si>
  <si>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</si>
  <si>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</si>
  <si>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</si>
  <si>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</si>
  <si>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</si>
  <si>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</si>
  <si>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</si>
  <si>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</si>
  <si>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</si>
  <si>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</si>
  <si>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</si>
  <si>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</si>
  <si>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</si>
  <si>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</si>
  <si>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</si>
  <si>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</si>
  <si>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</si>
  <si>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</si>
  <si>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</si>
  <si>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</si>
  <si>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</si>
  <si>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</si>
  <si>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</si>
  <si>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</si>
  <si>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</si>
  <si>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</si>
  <si>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</si>
  <si>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</si>
  <si>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</si>
  <si>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</si>
  <si>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</si>
  <si>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</si>
  <si>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</si>
  <si>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</si>
  <si>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</si>
  <si>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</si>
  <si>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</si>
  <si>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</si>
  <si>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</si>
  <si>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</si>
  <si>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</si>
  <si>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</si>
  <si>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</si>
  <si>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</si>
  <si>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</si>
  <si>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</si>
  <si>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</si>
  <si>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</si>
  <si>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</si>
  <si>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</si>
  <si>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</si>
  <si>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</si>
  <si>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</si>
  <si>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</si>
  <si>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</si>
  <si>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</si>
  <si>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</si>
  <si>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</si>
  <si>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</si>
  <si>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</si>
  <si>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</si>
  <si>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</si>
  <si>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</si>
  <si>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</si>
  <si>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Κατανομή Συντάξεων ανά Κατηγορία Σύνταξης (05/2016)</t>
  </si>
  <si>
    <t>Μέσο Μηνιαίο Εισόδημα από Συντάξεις προ Φόρων (05/2016)</t>
  </si>
  <si>
    <t>Μέσο Μηνιαίο Εισόδημα από Συντάξεις προ Φόρων και Κρατήσεων Περίθαλψης και Μνημονιακών Περικοπών (Μικτό Ποσό) (05/2016)</t>
  </si>
  <si>
    <t>Διαστρωμάτωση Συντάξεων (05/2016)</t>
  </si>
  <si>
    <t>ΛΙΧΤΕΝΣΤΑΙΝ</t>
  </si>
  <si>
    <t>ΣΙΕΡΑ ΛΕΟΝΕ</t>
  </si>
  <si>
    <t>Κατανομή Συντάξεων ανά Υπηκοότητα  (05/2016)</t>
  </si>
  <si>
    <t>Κατανομή Συντάξεων (Κύριων και Επικουρικών) ανά Νομό (05/2016)</t>
  </si>
  <si>
    <t>Κατανομή Κατά Αριθμό Καταβαλλόμενων Συντάξεων (05/2016)</t>
  </si>
  <si>
    <t>Κατανομή Συντάξεων ανά Ταμείο και Κατηγορία (05/2016)</t>
  </si>
  <si>
    <t>Αναλυτική Κατανομή Κατά Αριθμό Καταβαλλόμενων Συντάξεων (05/2016)</t>
  </si>
  <si>
    <t>Αριθμός Συνταξιούχων μόνο με ΕΚΑΣ (05/2016)</t>
  </si>
  <si>
    <t>Κατανομή Συντάξεων  ανά Νομό και κατηγορία (Γήρατος/Θανάτου/Αναπηρίας) (05/2016)</t>
  </si>
  <si>
    <t>Κατανομή συντάξεων ανά ταμείο για ασφαλισμένους που λαμβάνουν 10, 9,8 ή 7 Συντάξεις (05/2016)</t>
  </si>
  <si>
    <t>Μέσο Μηνιαίο Εισόδημα από Συντάξεις προ Φόρων ανά Φύλο Συνταξιούχου (05/2016)</t>
  </si>
  <si>
    <t>Διαστρωμάτωση Συνταξιούχων (Εισόδημα από όλες τις Συντάξεις) (05/2016)</t>
  </si>
  <si>
    <t>Διαστρωμάτωση Συνταξιούχων - Άνδρες  (Εισόδημα από όλες τις Συντάξεις) 05/2016</t>
  </si>
  <si>
    <t>Διαστρωμάτωση Συνταξιούχων - Γυναίκες  (Εισόδημα από όλες τις Συντάξεις) 05/2016</t>
  </si>
  <si>
    <t>Κατανομή Συνταξιούχων ανά Ηλικία και Κατηγορία Σύνταξης (05/2016)</t>
  </si>
  <si>
    <t>Κατανομή Ηλικιών Συνταξιούχων (05/2016)</t>
  </si>
  <si>
    <t>Κατανομή Συνταξιούχων ανά Ηλικία και Κατηγορία Σύνταξης _ Γυναίκες (05/2016)</t>
  </si>
  <si>
    <t>Κατανομή Συνταξιούχων ανά Ηλικία και Κατηγορία Σύνταξης _ Άνδρες (05/2016)</t>
  </si>
  <si>
    <t>Κατανομή Συντάξεων ανά Ταμείο και Κατηγορία - Ομαδοποίηση με Εποπτεύοντα Φορέα (05/2016)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</si>
  <si>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_201605</t>
  </si>
  <si>
    <t xml:space="preserve"> Κατανομή δικαιούχων ΕΚΑΣ (05/2016)</t>
  </si>
  <si>
    <t xml:space="preserve">                                                                                                                     Αναδρομικά Νέων Συνταξιούχων  Ανά Κατηγορία (05/2016)</t>
  </si>
  <si>
    <t>Αναδρομικά Νέων Συνταξιούχων  Ανά Κατηγορία  με Προσωρινή απόφαση (05/2016)</t>
  </si>
  <si>
    <t>Αναδρομικά Νέων Συνταξιούχων - Χρόνος Αναμονής (05/2016)</t>
  </si>
  <si>
    <t xml:space="preserve">Αναστολές Συντάξεων Λόγω Θανάτου - Καθαρό Πληρωτέο (05/2016) </t>
  </si>
  <si>
    <t xml:space="preserve">Αναστολές Συντάξεων Λόγω Γάμου -  Καθαρό Πληρωτέο (05/2016) </t>
  </si>
  <si>
    <t xml:space="preserve"> Κατανομή Νέων Συνταξιούχων ανά Ηλικία, Κατηγορία Σύνταξης και Κύριο Φορέα με ΟΡΙΣΤΙΚΗ ΑΠΟΦΑΣΗ (Ποσά αναδρομικών-Μηνιαία) _201605</t>
  </si>
  <si>
    <t>Μέσο Μηνιαίο Εισόδημα από Συντάξεις προ Φόρων (04/2016)</t>
  </si>
  <si>
    <t>Μέσο Μηνιαίο Εισόδημα από Συντάξεις προ Φόρων (03/2016)</t>
  </si>
  <si>
    <t>Μέσο Μηνιαίο Εισόδημα από Συντάξεις προ Φόρων (Με Εκας και περίθαλψη) 05/2016</t>
  </si>
  <si>
    <t>Μέσο Μηνιαίο Εισόδημα από Συντάξεις προ Φόρων (Με Εκας και περίθαλψη) 04/2016</t>
  </si>
  <si>
    <t>Μέσο Μηνιαίο Εισόδημα από Συντάξεις προ Φόρων (Με Εκας και περίθαλψη) 03/2016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</si>
</sst>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3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0" fillId="3" borderId="7" xfId="0" applyFont="1" applyFill="1" applyBorder="1"/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35" fillId="0" borderId="17" xfId="0" applyFont="1" applyBorder="1" applyAlignment="1">
      <alignment horizontal="center" vertical="center"/>
    </xf>
    <xf numFmtId="0" fontId="0" fillId="0" borderId="5" xfId="0" applyNumberFormat="1" applyBorder="1"/>
    <xf numFmtId="4" fontId="36" fillId="0" borderId="0" xfId="79" applyNumberFormat="1"/>
    <xf numFmtId="3" fontId="34" fillId="0" borderId="64" xfId="71" applyNumberFormat="1" applyFont="1" applyBorder="1" applyAlignment="1" applyProtection="1">
      <alignment vertical="center"/>
    </xf>
    <xf numFmtId="3" fontId="34" fillId="0" borderId="65" xfId="71" applyNumberFormat="1" applyFont="1" applyBorder="1" applyAlignment="1" applyProtection="1">
      <alignment vertical="center"/>
    </xf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0" fontId="35" fillId="0" borderId="2" xfId="0" applyFont="1" applyBorder="1" applyAlignment="1">
      <alignment horizontal="center" vertical="center"/>
    </xf>
    <xf numFmtId="4" fontId="0" fillId="0" borderId="16" xfId="0" applyNumberFormat="1" applyBorder="1"/>
    <xf numFmtId="166" fontId="0" fillId="0" borderId="0" xfId="0" applyNumberFormat="1"/>
    <xf numFmtId="3" fontId="36" fillId="0" borderId="0" xfId="63" applyNumberFormat="1"/>
    <xf numFmtId="0" fontId="13" fillId="4" borderId="6" xfId="0" applyFont="1" applyFill="1" applyBorder="1"/>
    <xf numFmtId="3" fontId="13" fillId="4" borderId="6" xfId="0" applyNumberFormat="1" applyFont="1" applyFill="1" applyBorder="1" applyAlignment="1"/>
    <xf numFmtId="3" fontId="14" fillId="0" borderId="2" xfId="0" applyNumberFormat="1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0" fillId="0" borderId="7" xfId="0" applyFont="1" applyBorder="1"/>
    <xf numFmtId="3" fontId="12" fillId="0" borderId="18" xfId="0" applyNumberFormat="1" applyFont="1" applyBorder="1" applyAlignment="1">
      <alignment horizontal="right"/>
    </xf>
    <xf numFmtId="0" fontId="0" fillId="4" borderId="2" xfId="0" applyFont="1" applyFill="1" applyBorder="1"/>
    <xf numFmtId="3" fontId="12" fillId="0" borderId="8" xfId="0" applyNumberFormat="1" applyFont="1" applyBorder="1" applyAlignment="1">
      <alignment horizontal="right"/>
    </xf>
    <xf numFmtId="0" fontId="0" fillId="3" borderId="2" xfId="0" applyFont="1" applyFill="1" applyBorder="1"/>
    <xf numFmtId="3" fontId="0" fillId="0" borderId="2" xfId="0" applyNumberFormat="1" applyFont="1" applyBorder="1"/>
    <xf numFmtId="0" fontId="0" fillId="0" borderId="11" xfId="0" applyFont="1" applyBorder="1"/>
    <xf numFmtId="3" fontId="0" fillId="0" borderId="8" xfId="0" applyNumberFormat="1" applyFont="1" applyBorder="1"/>
    <xf numFmtId="0" fontId="12" fillId="0" borderId="12" xfId="0" applyFont="1" applyBorder="1" applyAlignment="1">
      <alignment horizontal="right"/>
    </xf>
    <xf numFmtId="3" fontId="0" fillId="3" borderId="8" xfId="0" applyNumberFormat="1" applyFont="1" applyFill="1" applyBorder="1"/>
    <xf numFmtId="0" fontId="0" fillId="0" borderId="0" xfId="0" applyAlignment="1">
      <alignment horizontal="left"/>
    </xf>
    <xf numFmtId="3" fontId="0" fillId="0" borderId="6" xfId="0" applyNumberFormat="1" applyFont="1" applyBorder="1" applyAlignment="1">
      <alignment horizontal="right"/>
    </xf>
    <xf numFmtId="3" fontId="0" fillId="0" borderId="5" xfId="0" applyNumberFormat="1" applyBorder="1"/>
    <xf numFmtId="0" fontId="0" fillId="0" borderId="31" xfId="0" applyBorder="1" applyAlignment="1">
      <alignment horizontal="right"/>
    </xf>
    <xf numFmtId="3" fontId="0" fillId="0" borderId="31" xfId="0" applyNumberFormat="1" applyBorder="1"/>
    <xf numFmtId="0" fontId="0" fillId="0" borderId="30" xfId="0" applyBorder="1"/>
    <xf numFmtId="0" fontId="35" fillId="0" borderId="29" xfId="0" applyFont="1" applyBorder="1" applyAlignment="1">
      <alignment horizontal="center"/>
    </xf>
    <xf numFmtId="0" fontId="0" fillId="0" borderId="31" xfId="0" applyNumberFormat="1" applyBorder="1" applyAlignment="1">
      <alignment horizontal="right"/>
    </xf>
    <xf numFmtId="0" fontId="0" fillId="0" borderId="31" xfId="0" applyFill="1" applyBorder="1"/>
    <xf numFmtId="0" fontId="0" fillId="0" borderId="31" xfId="0" applyNumberFormat="1" applyBorder="1"/>
    <xf numFmtId="0" fontId="0" fillId="0" borderId="30" xfId="0" applyNumberFormat="1" applyBorder="1"/>
    <xf numFmtId="0" fontId="35" fillId="0" borderId="11" xfId="0" applyNumberFormat="1" applyFont="1" applyBorder="1" applyAlignment="1">
      <alignment horizontal="center"/>
    </xf>
    <xf numFmtId="0" fontId="35" fillId="0" borderId="7" xfId="0" applyNumberFormat="1" applyFont="1" applyBorder="1" applyAlignment="1">
      <alignment horizontal="center"/>
    </xf>
    <xf numFmtId="0" fontId="35" fillId="0" borderId="29" xfId="0" applyNumberFormat="1" applyFont="1" applyBorder="1" applyAlignment="1">
      <alignment horizontal="center"/>
    </xf>
    <xf numFmtId="4" fontId="0" fillId="0" borderId="31" xfId="0" applyNumberFormat="1" applyBorder="1"/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4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3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3" xfId="90"/>
    <cellStyle name="Κανονικό 24" xfId="91"/>
    <cellStyle name="Κανονικό 25" xfId="92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1" xfId="89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3"/>
  <sheetViews>
    <sheetView zoomScaleNormal="100" workbookViewId="0">
      <selection sqref="A1:D1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73" t="s">
        <v>664</v>
      </c>
      <c r="B1" s="373"/>
      <c r="C1" s="373"/>
      <c r="D1" s="373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8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2002307</v>
      </c>
      <c r="C5" s="170">
        <v>1620527259.5999999</v>
      </c>
      <c r="D5" s="29">
        <v>809.33</v>
      </c>
      <c r="E5" s="29">
        <v>644.39</v>
      </c>
    </row>
    <row r="6" spans="1:5">
      <c r="A6" s="20" t="s">
        <v>6</v>
      </c>
      <c r="B6" s="28">
        <v>597050</v>
      </c>
      <c r="C6" s="170">
        <v>301983962.47000003</v>
      </c>
      <c r="D6" s="29">
        <v>505.79</v>
      </c>
      <c r="E6" s="29">
        <v>438.16</v>
      </c>
    </row>
    <row r="7" spans="1:5">
      <c r="A7" s="20" t="s">
        <v>7</v>
      </c>
      <c r="B7" s="28">
        <v>267323</v>
      </c>
      <c r="C7" s="170">
        <v>150091419.74000001</v>
      </c>
      <c r="D7" s="29">
        <v>561.46</v>
      </c>
      <c r="E7" s="29">
        <v>486.84</v>
      </c>
    </row>
    <row r="8" spans="1:5">
      <c r="A8" s="20" t="s">
        <v>8</v>
      </c>
      <c r="B8" s="28">
        <v>3716</v>
      </c>
      <c r="C8" s="170">
        <v>2865804.73</v>
      </c>
      <c r="D8" s="29">
        <v>771.21</v>
      </c>
      <c r="E8" s="29">
        <v>783.3</v>
      </c>
    </row>
    <row r="9" spans="1:5">
      <c r="A9" s="20" t="s">
        <v>86</v>
      </c>
      <c r="B9" s="28">
        <v>30200</v>
      </c>
      <c r="C9" s="170">
        <v>10853732.810000001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899917</v>
      </c>
      <c r="C12" s="170">
        <v>192033211.31</v>
      </c>
      <c r="D12" s="29">
        <v>213.39</v>
      </c>
      <c r="E12" s="29">
        <v>195.4</v>
      </c>
    </row>
    <row r="13" spans="1:5">
      <c r="A13" s="20" t="s">
        <v>6</v>
      </c>
      <c r="B13" s="28">
        <v>266241</v>
      </c>
      <c r="C13" s="170">
        <v>33140050.16</v>
      </c>
      <c r="D13" s="29">
        <v>124.47</v>
      </c>
      <c r="E13" s="29">
        <v>114.94</v>
      </c>
    </row>
    <row r="14" spans="1:5">
      <c r="A14" s="20" t="s">
        <v>7</v>
      </c>
      <c r="B14" s="28">
        <v>77061</v>
      </c>
      <c r="C14" s="170">
        <v>11724778.279999999</v>
      </c>
      <c r="D14" s="29">
        <v>152.15</v>
      </c>
      <c r="E14" s="29">
        <v>143.11000000000001</v>
      </c>
    </row>
    <row r="15" spans="1:5">
      <c r="A15" s="20" t="s">
        <v>8</v>
      </c>
      <c r="B15" s="170">
        <v>3</v>
      </c>
      <c r="C15" s="170">
        <v>436.16</v>
      </c>
      <c r="D15" s="29">
        <v>145.38999999999999</v>
      </c>
      <c r="E15" s="29">
        <v>137.19</v>
      </c>
    </row>
    <row r="16" spans="1:5" s="68" customFormat="1">
      <c r="A16" s="20"/>
      <c r="B16" s="28"/>
      <c r="C16" s="170"/>
      <c r="D16" s="29"/>
      <c r="E16" s="60"/>
    </row>
    <row r="17" spans="1:5">
      <c r="A17" s="10" t="s">
        <v>503</v>
      </c>
      <c r="B17" s="169"/>
      <c r="C17" s="170"/>
      <c r="D17" s="170"/>
      <c r="E17" s="14"/>
    </row>
    <row r="18" spans="1:5">
      <c r="A18" s="20" t="s">
        <v>5</v>
      </c>
      <c r="B18" s="28">
        <v>326977</v>
      </c>
      <c r="C18" s="170">
        <v>33767719.710000001</v>
      </c>
      <c r="D18" s="29">
        <v>103.27</v>
      </c>
      <c r="E18" s="29">
        <v>96.21</v>
      </c>
    </row>
    <row r="19" spans="1:5">
      <c r="A19" s="20" t="s">
        <v>6</v>
      </c>
      <c r="B19" s="28">
        <v>92565</v>
      </c>
      <c r="C19" s="170">
        <v>5223631.79</v>
      </c>
      <c r="D19" s="29">
        <v>56.43</v>
      </c>
      <c r="E19" s="29">
        <v>41.8</v>
      </c>
    </row>
    <row r="20" spans="1:5">
      <c r="A20" s="20" t="s">
        <v>7</v>
      </c>
      <c r="B20" s="28">
        <v>49</v>
      </c>
      <c r="C20" s="170">
        <v>10079.030000000001</v>
      </c>
      <c r="D20" s="29">
        <v>205.69</v>
      </c>
      <c r="E20" s="29">
        <v>233.33</v>
      </c>
    </row>
    <row r="21" spans="1:5">
      <c r="A21" s="20" t="s">
        <v>8</v>
      </c>
      <c r="B21" s="169">
        <v>0</v>
      </c>
      <c r="C21" s="170">
        <v>0</v>
      </c>
      <c r="D21" s="29">
        <v>0</v>
      </c>
      <c r="E21" s="29" t="s">
        <v>491</v>
      </c>
    </row>
    <row r="22" spans="1:5">
      <c r="A22" s="20"/>
      <c r="B22" s="167"/>
      <c r="C22" s="168"/>
      <c r="D22" s="168"/>
      <c r="E22" s="121"/>
    </row>
    <row r="23" spans="1:5" s="2" customFormat="1">
      <c r="A23" s="10" t="s">
        <v>10</v>
      </c>
      <c r="B23" s="169"/>
      <c r="C23" s="170"/>
      <c r="D23" s="170"/>
      <c r="E23" s="169"/>
    </row>
    <row r="24" spans="1:5">
      <c r="A24" s="20" t="s">
        <v>5</v>
      </c>
      <c r="B24" s="169">
        <v>0</v>
      </c>
      <c r="C24" s="170">
        <v>0</v>
      </c>
      <c r="D24" s="29">
        <v>0</v>
      </c>
      <c r="E24" s="29" t="s">
        <v>491</v>
      </c>
    </row>
    <row r="25" spans="1:5">
      <c r="A25" s="20" t="s">
        <v>6</v>
      </c>
      <c r="B25" s="169">
        <v>0</v>
      </c>
      <c r="C25" s="170">
        <v>0</v>
      </c>
      <c r="D25" s="29">
        <v>0</v>
      </c>
      <c r="E25" s="29" t="s">
        <v>491</v>
      </c>
    </row>
    <row r="26" spans="1:5">
      <c r="A26" s="20" t="s">
        <v>7</v>
      </c>
      <c r="B26" s="169">
        <v>0</v>
      </c>
      <c r="C26" s="170">
        <v>0</v>
      </c>
      <c r="D26" s="29">
        <v>0</v>
      </c>
      <c r="E26" s="29" t="s">
        <v>491</v>
      </c>
    </row>
    <row r="27" spans="1:5">
      <c r="A27" s="20" t="s">
        <v>8</v>
      </c>
      <c r="B27" s="169">
        <v>0</v>
      </c>
      <c r="C27" s="170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4563409</v>
      </c>
      <c r="C28" s="105">
        <f>SUM(C5:C27)</f>
        <v>2362222085.79</v>
      </c>
      <c r="D28" s="207"/>
      <c r="E28" s="207"/>
    </row>
    <row r="29" spans="1:5">
      <c r="E29" s="26"/>
    </row>
    <row r="30" spans="1:5">
      <c r="A30" s="11"/>
      <c r="B30" s="11"/>
      <c r="C30" s="11"/>
      <c r="D30" s="11"/>
      <c r="E30" s="26"/>
    </row>
    <row r="31" spans="1:5" ht="15.75">
      <c r="A31" s="11"/>
      <c r="B31" s="62"/>
      <c r="C31" s="26"/>
      <c r="D31" s="26"/>
      <c r="E31" s="27"/>
    </row>
    <row r="32" spans="1:5">
      <c r="A32" s="27"/>
      <c r="B32" s="27"/>
      <c r="C32" s="27"/>
      <c r="D32" s="27"/>
    </row>
    <row r="33" spans="1:4">
      <c r="A33" s="27"/>
      <c r="B33" s="27"/>
      <c r="C33" s="27"/>
      <c r="D33" s="27"/>
    </row>
    <row r="34" spans="1:4">
      <c r="A34" s="27"/>
      <c r="B34" s="27"/>
      <c r="C34" s="27"/>
      <c r="D34" s="27"/>
    </row>
    <row r="35" spans="1:4">
      <c r="A35" s="27"/>
      <c r="C35" s="27"/>
      <c r="D35" s="27"/>
    </row>
    <row r="36" spans="1:4">
      <c r="A36" s="27"/>
    </row>
    <row r="42" spans="1:4">
      <c r="A42" s="9"/>
    </row>
    <row r="43" spans="1:4">
      <c r="A43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B4" sqref="B4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73" t="s">
        <v>673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>
      <c r="A2" s="54"/>
    </row>
    <row r="3" spans="1:12" s="53" customFormat="1" ht="47.25">
      <c r="A3" s="181" t="s">
        <v>21</v>
      </c>
      <c r="B3" s="181" t="s">
        <v>50</v>
      </c>
      <c r="C3" s="181" t="s">
        <v>51</v>
      </c>
      <c r="D3" s="181" t="s">
        <v>5</v>
      </c>
      <c r="E3" s="181" t="s">
        <v>52</v>
      </c>
      <c r="F3" s="181" t="s">
        <v>6</v>
      </c>
      <c r="G3" s="182" t="s">
        <v>58</v>
      </c>
      <c r="H3" s="182" t="s">
        <v>59</v>
      </c>
      <c r="I3" s="181" t="s">
        <v>53</v>
      </c>
      <c r="J3" s="314" t="s">
        <v>660</v>
      </c>
      <c r="K3" s="314" t="s">
        <v>659</v>
      </c>
      <c r="L3" s="314" t="s">
        <v>588</v>
      </c>
    </row>
    <row r="4" spans="1:12">
      <c r="A4" s="175">
        <v>1</v>
      </c>
      <c r="B4" s="174">
        <v>10000</v>
      </c>
      <c r="C4" s="172" t="s">
        <v>458</v>
      </c>
      <c r="D4" s="171">
        <v>349815</v>
      </c>
      <c r="E4" s="171">
        <v>15630</v>
      </c>
      <c r="F4" s="171">
        <v>111723</v>
      </c>
      <c r="G4" s="171">
        <v>0</v>
      </c>
      <c r="H4" s="171">
        <v>0</v>
      </c>
      <c r="I4" s="171">
        <v>477168</v>
      </c>
      <c r="J4" s="173">
        <v>509562203.30000001</v>
      </c>
      <c r="K4" s="173">
        <v>16741093.76</v>
      </c>
      <c r="L4" s="173">
        <v>33184562.890000001</v>
      </c>
    </row>
    <row r="5" spans="1:12">
      <c r="A5" s="175">
        <v>2</v>
      </c>
      <c r="B5" s="174">
        <v>21001</v>
      </c>
      <c r="C5" s="172" t="s">
        <v>344</v>
      </c>
      <c r="D5" s="171">
        <v>602208</v>
      </c>
      <c r="E5" s="171">
        <v>97140</v>
      </c>
      <c r="F5" s="171">
        <v>234743</v>
      </c>
      <c r="G5" s="171">
        <v>0</v>
      </c>
      <c r="H5" s="171">
        <v>0</v>
      </c>
      <c r="I5" s="171">
        <v>934091</v>
      </c>
      <c r="J5" s="173">
        <v>573986280.29999995</v>
      </c>
      <c r="K5" s="173">
        <v>6857991.4800000004</v>
      </c>
      <c r="L5" s="173">
        <v>34232223.950000003</v>
      </c>
    </row>
    <row r="6" spans="1:12">
      <c r="A6" s="175">
        <v>3</v>
      </c>
      <c r="B6" s="174">
        <v>21002</v>
      </c>
      <c r="C6" s="172" t="s">
        <v>345</v>
      </c>
      <c r="D6" s="171">
        <v>21454</v>
      </c>
      <c r="E6" s="171">
        <v>3510</v>
      </c>
      <c r="F6" s="171">
        <v>20385</v>
      </c>
      <c r="G6" s="171">
        <v>0</v>
      </c>
      <c r="H6" s="171">
        <v>0</v>
      </c>
      <c r="I6" s="171">
        <v>45349</v>
      </c>
      <c r="J6" s="173">
        <v>20090969.43</v>
      </c>
      <c r="K6" s="173">
        <v>18461.97</v>
      </c>
      <c r="L6" s="173">
        <v>1148514.1599999999</v>
      </c>
    </row>
    <row r="7" spans="1:12">
      <c r="A7" s="175">
        <v>4</v>
      </c>
      <c r="B7" s="174">
        <v>21003</v>
      </c>
      <c r="C7" s="172" t="s">
        <v>346</v>
      </c>
      <c r="D7" s="171">
        <v>9964</v>
      </c>
      <c r="E7" s="171">
        <v>849</v>
      </c>
      <c r="F7" s="171">
        <v>2442</v>
      </c>
      <c r="G7" s="171">
        <v>0</v>
      </c>
      <c r="H7" s="171">
        <v>0</v>
      </c>
      <c r="I7" s="171">
        <v>13255</v>
      </c>
      <c r="J7" s="173">
        <v>10763403.16</v>
      </c>
      <c r="K7" s="173">
        <v>38948.089999999997</v>
      </c>
      <c r="L7" s="173">
        <v>661698.78</v>
      </c>
    </row>
    <row r="8" spans="1:12">
      <c r="A8" s="175">
        <v>5</v>
      </c>
      <c r="B8" s="174">
        <v>21004</v>
      </c>
      <c r="C8" s="172" t="s">
        <v>347</v>
      </c>
      <c r="D8" s="171">
        <v>1301</v>
      </c>
      <c r="E8" s="171">
        <v>173</v>
      </c>
      <c r="F8" s="171">
        <v>639</v>
      </c>
      <c r="G8" s="171">
        <v>0</v>
      </c>
      <c r="H8" s="171">
        <v>0</v>
      </c>
      <c r="I8" s="171">
        <v>2113</v>
      </c>
      <c r="J8" s="173">
        <v>2864252.54</v>
      </c>
      <c r="K8" s="173">
        <v>239177.87</v>
      </c>
      <c r="L8" s="173">
        <v>203052.37</v>
      </c>
    </row>
    <row r="9" spans="1:12">
      <c r="A9" s="175">
        <v>6</v>
      </c>
      <c r="B9" s="174">
        <v>21006</v>
      </c>
      <c r="C9" s="172" t="s">
        <v>623</v>
      </c>
      <c r="D9" s="171">
        <v>1393</v>
      </c>
      <c r="E9" s="171">
        <v>55</v>
      </c>
      <c r="F9" s="171">
        <v>170</v>
      </c>
      <c r="G9" s="171">
        <v>0</v>
      </c>
      <c r="H9" s="171">
        <v>0</v>
      </c>
      <c r="I9" s="171">
        <v>1618</v>
      </c>
      <c r="J9" s="173">
        <v>2098910.9700000002</v>
      </c>
      <c r="K9" s="173">
        <v>125417.39</v>
      </c>
      <c r="L9" s="173">
        <v>139899.1</v>
      </c>
    </row>
    <row r="10" spans="1:12">
      <c r="A10" s="175">
        <v>7</v>
      </c>
      <c r="B10" s="174">
        <v>21007</v>
      </c>
      <c r="C10" s="172" t="s">
        <v>348</v>
      </c>
      <c r="D10" s="171">
        <v>12792</v>
      </c>
      <c r="E10" s="171">
        <v>334</v>
      </c>
      <c r="F10" s="171">
        <v>2536</v>
      </c>
      <c r="G10" s="171">
        <v>0</v>
      </c>
      <c r="H10" s="171">
        <v>0</v>
      </c>
      <c r="I10" s="171">
        <v>15662</v>
      </c>
      <c r="J10" s="173">
        <v>17888879.940000001</v>
      </c>
      <c r="K10" s="173">
        <v>815507.11</v>
      </c>
      <c r="L10" s="173">
        <v>1046747.65</v>
      </c>
    </row>
    <row r="11" spans="1:12">
      <c r="A11" s="175">
        <v>8</v>
      </c>
      <c r="B11" s="174">
        <v>21008</v>
      </c>
      <c r="C11" s="172" t="s">
        <v>349</v>
      </c>
      <c r="D11" s="171">
        <v>3436</v>
      </c>
      <c r="E11" s="171">
        <v>152</v>
      </c>
      <c r="F11" s="171">
        <v>1237</v>
      </c>
      <c r="G11" s="171">
        <v>0</v>
      </c>
      <c r="H11" s="171">
        <v>0</v>
      </c>
      <c r="I11" s="171">
        <v>4825</v>
      </c>
      <c r="J11" s="173">
        <v>6064574.1600000001</v>
      </c>
      <c r="K11" s="173">
        <v>434010.12</v>
      </c>
      <c r="L11" s="173">
        <v>365883.1</v>
      </c>
    </row>
    <row r="12" spans="1:12">
      <c r="A12" s="175">
        <v>9</v>
      </c>
      <c r="B12" s="174">
        <v>21009</v>
      </c>
      <c r="C12" s="172" t="s">
        <v>350</v>
      </c>
      <c r="D12" s="171">
        <v>5778</v>
      </c>
      <c r="E12" s="171">
        <v>166</v>
      </c>
      <c r="F12" s="171">
        <v>1951</v>
      </c>
      <c r="G12" s="171">
        <v>58</v>
      </c>
      <c r="H12" s="171">
        <v>0</v>
      </c>
      <c r="I12" s="171">
        <v>7953</v>
      </c>
      <c r="J12" s="173">
        <v>9152003.7300000004</v>
      </c>
      <c r="K12" s="173">
        <v>505291.88</v>
      </c>
      <c r="L12" s="173">
        <v>630063.16</v>
      </c>
    </row>
    <row r="13" spans="1:12">
      <c r="A13" s="175">
        <v>10</v>
      </c>
      <c r="B13" s="174">
        <v>21010</v>
      </c>
      <c r="C13" s="172" t="s">
        <v>351</v>
      </c>
      <c r="D13" s="171">
        <v>2453</v>
      </c>
      <c r="E13" s="171">
        <v>123</v>
      </c>
      <c r="F13" s="171">
        <v>467</v>
      </c>
      <c r="G13" s="171">
        <v>0</v>
      </c>
      <c r="H13" s="171">
        <v>0</v>
      </c>
      <c r="I13" s="171">
        <v>3043</v>
      </c>
      <c r="J13" s="173">
        <v>3485372.33</v>
      </c>
      <c r="K13" s="173">
        <v>133312.51</v>
      </c>
      <c r="L13" s="173">
        <v>223438.39</v>
      </c>
    </row>
    <row r="14" spans="1:12">
      <c r="A14" s="175">
        <v>11</v>
      </c>
      <c r="B14" s="174">
        <v>21011</v>
      </c>
      <c r="C14" s="172" t="s">
        <v>352</v>
      </c>
      <c r="D14" s="171">
        <v>650</v>
      </c>
      <c r="E14" s="171">
        <v>2</v>
      </c>
      <c r="F14" s="171">
        <v>161</v>
      </c>
      <c r="G14" s="171">
        <v>5</v>
      </c>
      <c r="H14" s="171">
        <v>0</v>
      </c>
      <c r="I14" s="171">
        <v>818</v>
      </c>
      <c r="J14" s="173">
        <v>994065.67</v>
      </c>
      <c r="K14" s="173">
        <v>66632.62</v>
      </c>
      <c r="L14" s="173">
        <v>59796.76</v>
      </c>
    </row>
    <row r="15" spans="1:12">
      <c r="A15" s="175">
        <v>12</v>
      </c>
      <c r="B15" s="174">
        <v>21012</v>
      </c>
      <c r="C15" s="172" t="s">
        <v>353</v>
      </c>
      <c r="D15" s="171">
        <v>45642</v>
      </c>
      <c r="E15" s="171">
        <v>1434</v>
      </c>
      <c r="F15" s="171">
        <v>10302</v>
      </c>
      <c r="G15" s="171">
        <v>382</v>
      </c>
      <c r="H15" s="171">
        <v>0</v>
      </c>
      <c r="I15" s="171">
        <v>57760</v>
      </c>
      <c r="J15" s="173">
        <v>75588452.719999999</v>
      </c>
      <c r="K15" s="173">
        <v>5011940.78</v>
      </c>
      <c r="L15" s="173">
        <v>5025252.95</v>
      </c>
    </row>
    <row r="16" spans="1:12">
      <c r="A16" s="175">
        <v>13</v>
      </c>
      <c r="B16" s="174">
        <v>21013</v>
      </c>
      <c r="C16" s="172" t="s">
        <v>354</v>
      </c>
      <c r="D16" s="171">
        <v>163110</v>
      </c>
      <c r="E16" s="171">
        <v>25268</v>
      </c>
      <c r="F16" s="171">
        <v>84676</v>
      </c>
      <c r="G16" s="171">
        <v>2570</v>
      </c>
      <c r="H16" s="171">
        <v>0</v>
      </c>
      <c r="I16" s="171">
        <v>275624</v>
      </c>
      <c r="J16" s="173">
        <v>214703522.86000001</v>
      </c>
      <c r="K16" s="173">
        <v>3339262.21</v>
      </c>
      <c r="L16" s="173">
        <v>13150246.85</v>
      </c>
    </row>
    <row r="17" spans="1:12">
      <c r="A17" s="175">
        <v>14</v>
      </c>
      <c r="B17" s="174">
        <v>21014</v>
      </c>
      <c r="C17" s="172" t="s">
        <v>355</v>
      </c>
      <c r="D17" s="171">
        <v>27307</v>
      </c>
      <c r="E17" s="171">
        <v>2878</v>
      </c>
      <c r="F17" s="171">
        <v>15326</v>
      </c>
      <c r="G17" s="171">
        <v>406</v>
      </c>
      <c r="H17" s="171">
        <v>0</v>
      </c>
      <c r="I17" s="171">
        <v>45917</v>
      </c>
      <c r="J17" s="173">
        <v>30203796.460000001</v>
      </c>
      <c r="K17" s="173">
        <v>113504.04</v>
      </c>
      <c r="L17" s="173">
        <v>1742446.35</v>
      </c>
    </row>
    <row r="18" spans="1:12">
      <c r="A18" s="175">
        <v>15</v>
      </c>
      <c r="B18" s="174">
        <v>21015</v>
      </c>
      <c r="C18" s="172" t="s">
        <v>385</v>
      </c>
      <c r="D18" s="171">
        <v>1427</v>
      </c>
      <c r="E18" s="171">
        <v>66</v>
      </c>
      <c r="F18" s="171">
        <v>589</v>
      </c>
      <c r="G18" s="171">
        <v>7</v>
      </c>
      <c r="H18" s="171">
        <v>0</v>
      </c>
      <c r="I18" s="171">
        <v>2089</v>
      </c>
      <c r="J18" s="173">
        <v>1414550.82</v>
      </c>
      <c r="K18" s="173">
        <v>30991.200000000001</v>
      </c>
      <c r="L18" s="173">
        <v>70939.94</v>
      </c>
    </row>
    <row r="19" spans="1:12">
      <c r="A19" s="175">
        <v>16</v>
      </c>
      <c r="B19" s="174">
        <v>21018</v>
      </c>
      <c r="C19" s="172" t="s">
        <v>386</v>
      </c>
      <c r="D19" s="171">
        <v>15065</v>
      </c>
      <c r="E19" s="171">
        <v>747</v>
      </c>
      <c r="F19" s="171">
        <v>6752</v>
      </c>
      <c r="G19" s="171">
        <v>0</v>
      </c>
      <c r="H19" s="171">
        <v>0</v>
      </c>
      <c r="I19" s="171">
        <v>22564</v>
      </c>
      <c r="J19" s="173">
        <v>15479985.939999999</v>
      </c>
      <c r="K19" s="173">
        <v>477922.37</v>
      </c>
      <c r="L19" s="173">
        <v>730875.38</v>
      </c>
    </row>
    <row r="20" spans="1:12">
      <c r="A20" s="175">
        <v>17</v>
      </c>
      <c r="B20" s="174">
        <v>21019</v>
      </c>
      <c r="C20" s="172" t="s">
        <v>356</v>
      </c>
      <c r="D20" s="171">
        <v>15863</v>
      </c>
      <c r="E20" s="171">
        <v>489</v>
      </c>
      <c r="F20" s="171">
        <v>8289</v>
      </c>
      <c r="G20" s="171">
        <v>0</v>
      </c>
      <c r="H20" s="171">
        <v>0</v>
      </c>
      <c r="I20" s="171">
        <v>24641</v>
      </c>
      <c r="J20" s="173">
        <v>27425970.109999999</v>
      </c>
      <c r="K20" s="173">
        <v>2565063.65</v>
      </c>
      <c r="L20" s="173">
        <v>1190344.3700000001</v>
      </c>
    </row>
    <row r="21" spans="1:12">
      <c r="A21" s="175">
        <v>18</v>
      </c>
      <c r="B21" s="174">
        <v>21020</v>
      </c>
      <c r="C21" s="172" t="s">
        <v>357</v>
      </c>
      <c r="D21" s="171">
        <v>19929</v>
      </c>
      <c r="E21" s="171">
        <v>1240</v>
      </c>
      <c r="F21" s="171">
        <v>6890</v>
      </c>
      <c r="G21" s="171">
        <v>0</v>
      </c>
      <c r="H21" s="171">
        <v>0</v>
      </c>
      <c r="I21" s="171">
        <v>28059</v>
      </c>
      <c r="J21" s="173">
        <v>34348729.659999996</v>
      </c>
      <c r="K21" s="173">
        <v>2680568.9900000002</v>
      </c>
      <c r="L21" s="173">
        <v>920919.22</v>
      </c>
    </row>
    <row r="22" spans="1:12">
      <c r="A22" s="175">
        <v>19</v>
      </c>
      <c r="B22" s="174">
        <v>21021</v>
      </c>
      <c r="C22" s="172" t="s">
        <v>387</v>
      </c>
      <c r="D22" s="171">
        <v>2588</v>
      </c>
      <c r="E22" s="171">
        <v>234</v>
      </c>
      <c r="F22" s="171">
        <v>709</v>
      </c>
      <c r="G22" s="171">
        <v>0</v>
      </c>
      <c r="H22" s="171">
        <v>0</v>
      </c>
      <c r="I22" s="171">
        <v>3531</v>
      </c>
      <c r="J22" s="173">
        <v>4197581.37</v>
      </c>
      <c r="K22" s="173">
        <v>248922.84</v>
      </c>
      <c r="L22" s="173">
        <v>32676.23</v>
      </c>
    </row>
    <row r="23" spans="1:12">
      <c r="A23" s="175">
        <v>20</v>
      </c>
      <c r="B23" s="174">
        <v>21022</v>
      </c>
      <c r="C23" s="172" t="s">
        <v>388</v>
      </c>
      <c r="D23" s="171">
        <v>516</v>
      </c>
      <c r="E23" s="171">
        <v>64</v>
      </c>
      <c r="F23" s="171">
        <v>190</v>
      </c>
      <c r="G23" s="171">
        <v>0</v>
      </c>
      <c r="H23" s="171">
        <v>0</v>
      </c>
      <c r="I23" s="171">
        <v>770</v>
      </c>
      <c r="J23" s="173">
        <v>643548.05000000005</v>
      </c>
      <c r="K23" s="173">
        <v>15699.19</v>
      </c>
      <c r="L23" s="173">
        <v>38302</v>
      </c>
    </row>
    <row r="24" spans="1:12">
      <c r="A24" s="175">
        <v>21</v>
      </c>
      <c r="B24" s="174">
        <v>21023</v>
      </c>
      <c r="C24" s="172" t="s">
        <v>389</v>
      </c>
      <c r="D24" s="171">
        <v>663</v>
      </c>
      <c r="E24" s="171">
        <v>40</v>
      </c>
      <c r="F24" s="171">
        <v>349</v>
      </c>
      <c r="G24" s="171">
        <v>0</v>
      </c>
      <c r="H24" s="171">
        <v>0</v>
      </c>
      <c r="I24" s="171">
        <v>1052</v>
      </c>
      <c r="J24" s="173">
        <v>1122923.3999999999</v>
      </c>
      <c r="K24" s="173">
        <v>32806.870000000003</v>
      </c>
      <c r="L24" s="173">
        <v>72847.47</v>
      </c>
    </row>
    <row r="25" spans="1:12">
      <c r="A25" s="175">
        <v>22</v>
      </c>
      <c r="B25" s="174">
        <v>21024</v>
      </c>
      <c r="C25" s="172" t="s">
        <v>390</v>
      </c>
      <c r="D25" s="171">
        <v>54</v>
      </c>
      <c r="E25" s="171">
        <v>8</v>
      </c>
      <c r="F25" s="171">
        <v>32</v>
      </c>
      <c r="G25" s="171">
        <v>0</v>
      </c>
      <c r="H25" s="171">
        <v>0</v>
      </c>
      <c r="I25" s="171">
        <v>94</v>
      </c>
      <c r="J25" s="173">
        <v>105428.57</v>
      </c>
      <c r="K25" s="173">
        <v>4493.2700000000004</v>
      </c>
      <c r="L25" s="173">
        <v>7172.46</v>
      </c>
    </row>
    <row r="26" spans="1:12">
      <c r="A26" s="175">
        <v>23</v>
      </c>
      <c r="B26" s="174">
        <v>21025</v>
      </c>
      <c r="C26" s="172" t="s">
        <v>391</v>
      </c>
      <c r="D26" s="171">
        <v>1027</v>
      </c>
      <c r="E26" s="171">
        <v>50</v>
      </c>
      <c r="F26" s="171">
        <v>333</v>
      </c>
      <c r="G26" s="171">
        <v>0</v>
      </c>
      <c r="H26" s="171">
        <v>0</v>
      </c>
      <c r="I26" s="171">
        <v>1410</v>
      </c>
      <c r="J26" s="173">
        <v>1604043.05</v>
      </c>
      <c r="K26" s="173">
        <v>72014.91</v>
      </c>
      <c r="L26" s="173">
        <v>107056.8</v>
      </c>
    </row>
    <row r="27" spans="1:12">
      <c r="A27" s="175">
        <v>24</v>
      </c>
      <c r="B27" s="174">
        <v>21026</v>
      </c>
      <c r="C27" s="172" t="s">
        <v>392</v>
      </c>
      <c r="D27" s="171">
        <v>27062</v>
      </c>
      <c r="E27" s="171">
        <v>922</v>
      </c>
      <c r="F27" s="171">
        <v>9036</v>
      </c>
      <c r="G27" s="171">
        <v>0</v>
      </c>
      <c r="H27" s="171">
        <v>0</v>
      </c>
      <c r="I27" s="171">
        <v>37020</v>
      </c>
      <c r="J27" s="173">
        <v>56086119.950000003</v>
      </c>
      <c r="K27" s="173">
        <v>5252414.53</v>
      </c>
      <c r="L27" s="173">
        <v>4708839.78</v>
      </c>
    </row>
    <row r="28" spans="1:12" s="52" customFormat="1">
      <c r="A28" s="175">
        <v>25</v>
      </c>
      <c r="B28" s="180">
        <v>21027</v>
      </c>
      <c r="C28" s="176" t="s">
        <v>358</v>
      </c>
      <c r="D28" s="171">
        <v>549582</v>
      </c>
      <c r="E28" s="171">
        <v>99625</v>
      </c>
      <c r="F28" s="171">
        <v>0</v>
      </c>
      <c r="G28" s="171">
        <v>0</v>
      </c>
      <c r="H28" s="171">
        <v>0</v>
      </c>
      <c r="I28" s="171">
        <v>649207</v>
      </c>
      <c r="J28" s="173">
        <v>285729053.35000002</v>
      </c>
      <c r="K28" s="173">
        <v>10434.280000000001</v>
      </c>
      <c r="L28" s="173">
        <v>16636071.140000001</v>
      </c>
    </row>
    <row r="29" spans="1:12">
      <c r="A29" s="175">
        <v>26</v>
      </c>
      <c r="B29" s="174">
        <v>21030</v>
      </c>
      <c r="C29" s="172" t="s">
        <v>393</v>
      </c>
      <c r="D29" s="171">
        <v>39</v>
      </c>
      <c r="E29" s="171">
        <v>7</v>
      </c>
      <c r="F29" s="171">
        <v>37</v>
      </c>
      <c r="G29" s="171">
        <v>0</v>
      </c>
      <c r="H29" s="171">
        <v>0</v>
      </c>
      <c r="I29" s="171">
        <v>83</v>
      </c>
      <c r="J29" s="173">
        <v>70140.2</v>
      </c>
      <c r="K29" s="173">
        <v>728.91</v>
      </c>
      <c r="L29" s="173">
        <v>4040.77</v>
      </c>
    </row>
    <row r="30" spans="1:12">
      <c r="A30" s="175">
        <v>27</v>
      </c>
      <c r="B30" s="174">
        <v>21031</v>
      </c>
      <c r="C30" s="172" t="s">
        <v>394</v>
      </c>
      <c r="D30" s="171">
        <v>41</v>
      </c>
      <c r="E30" s="171">
        <v>0</v>
      </c>
      <c r="F30" s="171">
        <v>12</v>
      </c>
      <c r="G30" s="171">
        <v>0</v>
      </c>
      <c r="H30" s="171">
        <v>0</v>
      </c>
      <c r="I30" s="171">
        <v>53</v>
      </c>
      <c r="J30" s="173">
        <v>61862.95</v>
      </c>
      <c r="K30" s="173">
        <v>2717.68</v>
      </c>
      <c r="L30" s="173">
        <v>3830.8</v>
      </c>
    </row>
    <row r="31" spans="1:12">
      <c r="A31" s="175">
        <v>28</v>
      </c>
      <c r="B31" s="174">
        <v>21032</v>
      </c>
      <c r="C31" s="172" t="s">
        <v>624</v>
      </c>
      <c r="D31" s="171">
        <v>22</v>
      </c>
      <c r="E31" s="171">
        <v>0</v>
      </c>
      <c r="F31" s="171">
        <v>5</v>
      </c>
      <c r="G31" s="171">
        <v>0</v>
      </c>
      <c r="H31" s="171">
        <v>0</v>
      </c>
      <c r="I31" s="171">
        <v>27</v>
      </c>
      <c r="J31" s="173">
        <v>26079.21</v>
      </c>
      <c r="K31" s="173">
        <v>616.84</v>
      </c>
      <c r="L31" s="173">
        <v>1790.12</v>
      </c>
    </row>
    <row r="32" spans="1:12">
      <c r="A32" s="175">
        <v>29</v>
      </c>
      <c r="B32" s="174">
        <v>21100</v>
      </c>
      <c r="C32" s="172" t="s">
        <v>359</v>
      </c>
      <c r="D32" s="171">
        <v>4</v>
      </c>
      <c r="E32" s="171">
        <v>0</v>
      </c>
      <c r="F32" s="171">
        <v>0</v>
      </c>
      <c r="G32" s="171">
        <v>2</v>
      </c>
      <c r="H32" s="171">
        <v>0</v>
      </c>
      <c r="I32" s="171">
        <v>6</v>
      </c>
      <c r="J32" s="173">
        <v>5315.75</v>
      </c>
      <c r="K32" s="173">
        <v>310.38</v>
      </c>
      <c r="L32" s="173">
        <v>322.2</v>
      </c>
    </row>
    <row r="33" spans="1:12">
      <c r="A33" s="175">
        <v>30</v>
      </c>
      <c r="B33" s="174">
        <v>21101</v>
      </c>
      <c r="C33" s="172" t="s">
        <v>360</v>
      </c>
      <c r="D33" s="171">
        <v>101422</v>
      </c>
      <c r="E33" s="171">
        <v>12209</v>
      </c>
      <c r="F33" s="171">
        <v>41154</v>
      </c>
      <c r="G33" s="171">
        <v>286</v>
      </c>
      <c r="H33" s="171">
        <v>0</v>
      </c>
      <c r="I33" s="171">
        <v>155071</v>
      </c>
      <c r="J33" s="173">
        <v>106807061.14</v>
      </c>
      <c r="K33" s="173">
        <v>1639283.32</v>
      </c>
      <c r="L33" s="173">
        <v>6730959.2199999997</v>
      </c>
    </row>
    <row r="34" spans="1:12">
      <c r="A34" s="175">
        <v>31</v>
      </c>
      <c r="B34" s="174">
        <v>21127</v>
      </c>
      <c r="C34" s="172" t="s">
        <v>453</v>
      </c>
      <c r="D34" s="171">
        <v>0</v>
      </c>
      <c r="E34" s="171">
        <v>0</v>
      </c>
      <c r="F34" s="171">
        <v>12724</v>
      </c>
      <c r="G34" s="171">
        <v>0</v>
      </c>
      <c r="H34" s="171">
        <v>0</v>
      </c>
      <c r="I34" s="171">
        <v>12724</v>
      </c>
      <c r="J34" s="173">
        <v>2303281.16</v>
      </c>
      <c r="K34" s="173">
        <v>0</v>
      </c>
      <c r="L34" s="173">
        <v>138228.57</v>
      </c>
    </row>
    <row r="35" spans="1:12">
      <c r="A35" s="175">
        <v>32</v>
      </c>
      <c r="B35" s="174">
        <v>21227</v>
      </c>
      <c r="C35" s="172" t="s">
        <v>361</v>
      </c>
      <c r="D35" s="171">
        <v>528</v>
      </c>
      <c r="E35" s="171">
        <v>6</v>
      </c>
      <c r="F35" s="171">
        <v>69</v>
      </c>
      <c r="G35" s="171">
        <v>0</v>
      </c>
      <c r="H35" s="171">
        <v>0</v>
      </c>
      <c r="I35" s="171">
        <v>603</v>
      </c>
      <c r="J35" s="173">
        <v>805263.53</v>
      </c>
      <c r="K35" s="173">
        <v>50343.93</v>
      </c>
      <c r="L35" s="173">
        <v>55171.02</v>
      </c>
    </row>
    <row r="36" spans="1:12">
      <c r="A36" s="175">
        <v>33</v>
      </c>
      <c r="B36" s="174">
        <v>22003</v>
      </c>
      <c r="C36" s="172" t="s">
        <v>625</v>
      </c>
      <c r="D36" s="171">
        <v>4057</v>
      </c>
      <c r="E36" s="171">
        <v>357</v>
      </c>
      <c r="F36" s="171">
        <v>1064</v>
      </c>
      <c r="G36" s="171">
        <v>0</v>
      </c>
      <c r="H36" s="171">
        <v>0</v>
      </c>
      <c r="I36" s="171">
        <v>5478</v>
      </c>
      <c r="J36" s="173">
        <v>2210782.17</v>
      </c>
      <c r="K36" s="173">
        <v>230360.29</v>
      </c>
      <c r="L36" s="173">
        <v>118823.45</v>
      </c>
    </row>
    <row r="37" spans="1:12">
      <c r="A37" s="175">
        <v>34</v>
      </c>
      <c r="B37" s="174">
        <v>22004</v>
      </c>
      <c r="C37" s="172" t="s">
        <v>626</v>
      </c>
      <c r="D37" s="171">
        <v>20689</v>
      </c>
      <c r="E37" s="171">
        <v>2806</v>
      </c>
      <c r="F37" s="171">
        <v>7191</v>
      </c>
      <c r="G37" s="171">
        <v>0</v>
      </c>
      <c r="H37" s="171">
        <v>0</v>
      </c>
      <c r="I37" s="171">
        <v>30686</v>
      </c>
      <c r="J37" s="173">
        <v>7487281.4400000004</v>
      </c>
      <c r="K37" s="173">
        <v>319896.40999999997</v>
      </c>
      <c r="L37" s="173">
        <v>430048.49</v>
      </c>
    </row>
    <row r="38" spans="1:12">
      <c r="A38" s="175">
        <v>35</v>
      </c>
      <c r="B38" s="174">
        <v>22009</v>
      </c>
      <c r="C38" s="172" t="s">
        <v>627</v>
      </c>
      <c r="D38" s="171">
        <v>3000</v>
      </c>
      <c r="E38" s="171">
        <v>372</v>
      </c>
      <c r="F38" s="171">
        <v>1113</v>
      </c>
      <c r="G38" s="171">
        <v>0</v>
      </c>
      <c r="H38" s="171">
        <v>0</v>
      </c>
      <c r="I38" s="171">
        <v>4485</v>
      </c>
      <c r="J38" s="173">
        <v>887109.02</v>
      </c>
      <c r="K38" s="173">
        <v>10515.82</v>
      </c>
      <c r="L38" s="173">
        <v>52598.38</v>
      </c>
    </row>
    <row r="39" spans="1:12">
      <c r="A39" s="175">
        <v>36</v>
      </c>
      <c r="B39" s="174">
        <v>22015</v>
      </c>
      <c r="C39" s="172" t="s">
        <v>628</v>
      </c>
      <c r="D39" s="171">
        <v>1949</v>
      </c>
      <c r="E39" s="171">
        <v>49</v>
      </c>
      <c r="F39" s="171">
        <v>675</v>
      </c>
      <c r="G39" s="171">
        <v>0</v>
      </c>
      <c r="H39" s="171">
        <v>0</v>
      </c>
      <c r="I39" s="171">
        <v>2673</v>
      </c>
      <c r="J39" s="173">
        <v>482437.63</v>
      </c>
      <c r="K39" s="173">
        <v>8714.59</v>
      </c>
      <c r="L39" s="173">
        <v>28423.51</v>
      </c>
    </row>
    <row r="40" spans="1:12">
      <c r="A40" s="175">
        <v>37</v>
      </c>
      <c r="B40" s="174">
        <v>22016</v>
      </c>
      <c r="C40" s="172" t="s">
        <v>629</v>
      </c>
      <c r="D40" s="171">
        <v>23445</v>
      </c>
      <c r="E40" s="171">
        <v>295</v>
      </c>
      <c r="F40" s="171">
        <v>4570</v>
      </c>
      <c r="G40" s="171">
        <v>0</v>
      </c>
      <c r="H40" s="171">
        <v>0</v>
      </c>
      <c r="I40" s="171">
        <v>28310</v>
      </c>
      <c r="J40" s="173">
        <v>7052532.1500000004</v>
      </c>
      <c r="K40" s="173">
        <v>353572.66</v>
      </c>
      <c r="L40" s="173">
        <v>401960.11</v>
      </c>
    </row>
    <row r="41" spans="1:12">
      <c r="A41" s="175">
        <v>38</v>
      </c>
      <c r="B41" s="174">
        <v>22017</v>
      </c>
      <c r="C41" s="172" t="s">
        <v>630</v>
      </c>
      <c r="D41" s="171">
        <v>24552</v>
      </c>
      <c r="E41" s="171">
        <v>337</v>
      </c>
      <c r="F41" s="171">
        <v>5906</v>
      </c>
      <c r="G41" s="171">
        <v>0</v>
      </c>
      <c r="H41" s="171">
        <v>0</v>
      </c>
      <c r="I41" s="171">
        <v>30795</v>
      </c>
      <c r="J41" s="173">
        <v>7265727.7699999996</v>
      </c>
      <c r="K41" s="173">
        <v>287011.03999999998</v>
      </c>
      <c r="L41" s="173">
        <v>419156.61</v>
      </c>
    </row>
    <row r="42" spans="1:12">
      <c r="A42" s="175">
        <v>39</v>
      </c>
      <c r="B42" s="174">
        <v>22020</v>
      </c>
      <c r="C42" s="172" t="s">
        <v>601</v>
      </c>
      <c r="D42" s="171">
        <v>4016</v>
      </c>
      <c r="E42" s="171">
        <v>64</v>
      </c>
      <c r="F42" s="171">
        <v>704</v>
      </c>
      <c r="G42" s="171">
        <v>0</v>
      </c>
      <c r="H42" s="171">
        <v>0</v>
      </c>
      <c r="I42" s="171">
        <v>4784</v>
      </c>
      <c r="J42" s="173">
        <v>1639060.59</v>
      </c>
      <c r="K42" s="173">
        <v>154569.39000000001</v>
      </c>
      <c r="L42" s="173">
        <v>89070.48</v>
      </c>
    </row>
    <row r="43" spans="1:12">
      <c r="A43" s="175">
        <v>40</v>
      </c>
      <c r="B43" s="174">
        <v>22021</v>
      </c>
      <c r="C43" s="172" t="s">
        <v>631</v>
      </c>
      <c r="D43" s="171">
        <v>2467</v>
      </c>
      <c r="E43" s="171">
        <v>481</v>
      </c>
      <c r="F43" s="171">
        <v>927</v>
      </c>
      <c r="G43" s="171">
        <v>0</v>
      </c>
      <c r="H43" s="171">
        <v>0</v>
      </c>
      <c r="I43" s="171">
        <v>3875</v>
      </c>
      <c r="J43" s="173">
        <v>454867.08</v>
      </c>
      <c r="K43" s="173">
        <v>378.4</v>
      </c>
      <c r="L43" s="173">
        <v>27268.48</v>
      </c>
    </row>
    <row r="44" spans="1:12">
      <c r="A44" s="175">
        <v>41</v>
      </c>
      <c r="B44" s="174">
        <v>22022</v>
      </c>
      <c r="C44" s="172" t="s">
        <v>632</v>
      </c>
      <c r="D44" s="171">
        <v>1024</v>
      </c>
      <c r="E44" s="171">
        <v>0</v>
      </c>
      <c r="F44" s="171">
        <v>573</v>
      </c>
      <c r="G44" s="171">
        <v>0</v>
      </c>
      <c r="H44" s="171">
        <v>0</v>
      </c>
      <c r="I44" s="171">
        <v>1597</v>
      </c>
      <c r="J44" s="173">
        <v>673532.14</v>
      </c>
      <c r="K44" s="173">
        <v>44907.02</v>
      </c>
      <c r="L44" s="173">
        <v>37717.519999999997</v>
      </c>
    </row>
    <row r="45" spans="1:12">
      <c r="A45" s="175">
        <v>42</v>
      </c>
      <c r="B45" s="174">
        <v>22026</v>
      </c>
      <c r="C45" s="172" t="s">
        <v>633</v>
      </c>
      <c r="D45" s="171">
        <v>173028</v>
      </c>
      <c r="E45" s="171">
        <v>1570</v>
      </c>
      <c r="F45" s="171">
        <v>25346</v>
      </c>
      <c r="G45" s="171">
        <v>0</v>
      </c>
      <c r="H45" s="171">
        <v>0</v>
      </c>
      <c r="I45" s="171">
        <v>199944</v>
      </c>
      <c r="J45" s="173">
        <v>35956166.359999999</v>
      </c>
      <c r="K45" s="173">
        <v>409658.65</v>
      </c>
      <c r="L45" s="173">
        <v>2132589.75</v>
      </c>
    </row>
    <row r="46" spans="1:12">
      <c r="A46" s="175">
        <v>43</v>
      </c>
      <c r="B46" s="174">
        <v>22035</v>
      </c>
      <c r="C46" s="172" t="s">
        <v>634</v>
      </c>
      <c r="D46" s="171">
        <v>12548</v>
      </c>
      <c r="E46" s="171">
        <v>0</v>
      </c>
      <c r="F46" s="171">
        <v>3001</v>
      </c>
      <c r="G46" s="171">
        <v>0</v>
      </c>
      <c r="H46" s="171">
        <v>0</v>
      </c>
      <c r="I46" s="171">
        <v>15549</v>
      </c>
      <c r="J46" s="173">
        <v>1074546.21</v>
      </c>
      <c r="K46" s="173">
        <v>14.91</v>
      </c>
      <c r="L46" s="173">
        <v>63623.14</v>
      </c>
    </row>
    <row r="47" spans="1:12">
      <c r="A47" s="175">
        <v>44</v>
      </c>
      <c r="B47" s="174">
        <v>22036</v>
      </c>
      <c r="C47" s="172" t="s">
        <v>635</v>
      </c>
      <c r="D47" s="171">
        <v>5699</v>
      </c>
      <c r="E47" s="171">
        <v>71</v>
      </c>
      <c r="F47" s="171">
        <v>1005</v>
      </c>
      <c r="G47" s="171">
        <v>0</v>
      </c>
      <c r="H47" s="171">
        <v>0</v>
      </c>
      <c r="I47" s="171">
        <v>6775</v>
      </c>
      <c r="J47" s="173">
        <v>657540.72</v>
      </c>
      <c r="K47" s="173">
        <v>80.25</v>
      </c>
      <c r="L47" s="173">
        <v>39444.269999999997</v>
      </c>
    </row>
    <row r="48" spans="1:12">
      <c r="A48" s="175">
        <v>45</v>
      </c>
      <c r="B48" s="174">
        <v>22037</v>
      </c>
      <c r="C48" s="172" t="s">
        <v>636</v>
      </c>
      <c r="D48" s="171">
        <v>27255</v>
      </c>
      <c r="E48" s="171">
        <v>954</v>
      </c>
      <c r="F48" s="171">
        <v>8629</v>
      </c>
      <c r="G48" s="171">
        <v>0</v>
      </c>
      <c r="H48" s="171">
        <v>0</v>
      </c>
      <c r="I48" s="171">
        <v>36838</v>
      </c>
      <c r="J48" s="173">
        <v>3711895.78</v>
      </c>
      <c r="K48" s="173">
        <v>0</v>
      </c>
      <c r="L48" s="173">
        <v>222556</v>
      </c>
    </row>
    <row r="49" spans="1:12">
      <c r="A49" s="175">
        <v>46</v>
      </c>
      <c r="B49" s="174">
        <v>22041</v>
      </c>
      <c r="C49" s="172" t="s">
        <v>637</v>
      </c>
      <c r="D49" s="171">
        <v>1364</v>
      </c>
      <c r="E49" s="171">
        <v>23</v>
      </c>
      <c r="F49" s="171">
        <v>213</v>
      </c>
      <c r="G49" s="171">
        <v>0</v>
      </c>
      <c r="H49" s="171">
        <v>0</v>
      </c>
      <c r="I49" s="171">
        <v>1600</v>
      </c>
      <c r="J49" s="173">
        <v>383617.68</v>
      </c>
      <c r="K49" s="173">
        <v>21160.63</v>
      </c>
      <c r="L49" s="173">
        <v>21747.66</v>
      </c>
    </row>
    <row r="50" spans="1:12">
      <c r="A50" s="175">
        <v>47</v>
      </c>
      <c r="B50" s="174">
        <v>22045</v>
      </c>
      <c r="C50" s="172" t="s">
        <v>362</v>
      </c>
      <c r="D50" s="171">
        <v>6684</v>
      </c>
      <c r="E50" s="171">
        <v>28</v>
      </c>
      <c r="F50" s="171">
        <v>89</v>
      </c>
      <c r="G50" s="171">
        <v>0</v>
      </c>
      <c r="H50" s="171">
        <v>0</v>
      </c>
      <c r="I50" s="171">
        <v>6801</v>
      </c>
      <c r="J50" s="173">
        <v>5046357.97</v>
      </c>
      <c r="K50" s="173">
        <v>387076.57</v>
      </c>
      <c r="L50" s="173">
        <v>194206.83</v>
      </c>
    </row>
    <row r="51" spans="1:12">
      <c r="A51" s="175">
        <v>48</v>
      </c>
      <c r="B51" s="174">
        <v>22046</v>
      </c>
      <c r="C51" s="172" t="s">
        <v>363</v>
      </c>
      <c r="D51" s="171">
        <v>3012</v>
      </c>
      <c r="E51" s="171">
        <v>0</v>
      </c>
      <c r="F51" s="171">
        <v>0</v>
      </c>
      <c r="G51" s="171">
        <v>0</v>
      </c>
      <c r="H51" s="171">
        <v>0</v>
      </c>
      <c r="I51" s="171">
        <v>3012</v>
      </c>
      <c r="J51" s="173">
        <v>2006791.23</v>
      </c>
      <c r="K51" s="173">
        <v>125225.47</v>
      </c>
      <c r="L51" s="173">
        <v>97090.54</v>
      </c>
    </row>
    <row r="52" spans="1:12">
      <c r="A52" s="175">
        <v>49</v>
      </c>
      <c r="B52" s="174">
        <v>22047</v>
      </c>
      <c r="C52" s="172" t="s">
        <v>638</v>
      </c>
      <c r="D52" s="171">
        <v>4741</v>
      </c>
      <c r="E52" s="171">
        <v>117</v>
      </c>
      <c r="F52" s="171">
        <v>1048</v>
      </c>
      <c r="G52" s="171">
        <v>0</v>
      </c>
      <c r="H52" s="171">
        <v>0</v>
      </c>
      <c r="I52" s="171">
        <v>5906</v>
      </c>
      <c r="J52" s="173">
        <v>2681500.9900000002</v>
      </c>
      <c r="K52" s="173">
        <v>397496.15</v>
      </c>
      <c r="L52" s="173">
        <v>137041.20000000001</v>
      </c>
    </row>
    <row r="53" spans="1:12">
      <c r="A53" s="175">
        <v>50</v>
      </c>
      <c r="B53" s="174">
        <v>22054</v>
      </c>
      <c r="C53" s="172" t="s">
        <v>639</v>
      </c>
      <c r="D53" s="171">
        <v>7184</v>
      </c>
      <c r="E53" s="171">
        <v>440</v>
      </c>
      <c r="F53" s="171">
        <v>3568</v>
      </c>
      <c r="G53" s="171">
        <v>0</v>
      </c>
      <c r="H53" s="171">
        <v>0</v>
      </c>
      <c r="I53" s="171">
        <v>11192</v>
      </c>
      <c r="J53" s="173">
        <v>3427318</v>
      </c>
      <c r="K53" s="173">
        <v>141496.14000000001</v>
      </c>
      <c r="L53" s="173">
        <v>195433.65</v>
      </c>
    </row>
    <row r="54" spans="1:12">
      <c r="A54" s="175">
        <v>51</v>
      </c>
      <c r="B54" s="174">
        <v>22060</v>
      </c>
      <c r="C54" s="172" t="s">
        <v>640</v>
      </c>
      <c r="D54" s="171">
        <v>417778</v>
      </c>
      <c r="E54" s="171">
        <v>58354</v>
      </c>
      <c r="F54" s="171">
        <v>145775</v>
      </c>
      <c r="G54" s="171">
        <v>0</v>
      </c>
      <c r="H54" s="171">
        <v>0</v>
      </c>
      <c r="I54" s="171">
        <v>621907</v>
      </c>
      <c r="J54" s="173">
        <v>106017544.23</v>
      </c>
      <c r="K54" s="173">
        <v>3303963.68</v>
      </c>
      <c r="L54" s="173">
        <v>6162933.9299999997</v>
      </c>
    </row>
    <row r="55" spans="1:12">
      <c r="A55" s="175">
        <v>52</v>
      </c>
      <c r="B55" s="174">
        <v>22070</v>
      </c>
      <c r="C55" s="172" t="s">
        <v>641</v>
      </c>
      <c r="D55" s="171">
        <v>34404</v>
      </c>
      <c r="E55" s="171">
        <v>207</v>
      </c>
      <c r="F55" s="171">
        <v>6065</v>
      </c>
      <c r="G55" s="171">
        <v>0</v>
      </c>
      <c r="H55" s="171">
        <v>0</v>
      </c>
      <c r="I55" s="171">
        <v>40676</v>
      </c>
      <c r="J55" s="173">
        <v>12297794.41</v>
      </c>
      <c r="K55" s="173">
        <v>572294.97</v>
      </c>
      <c r="L55" s="173">
        <v>703530.85</v>
      </c>
    </row>
    <row r="56" spans="1:12">
      <c r="A56" s="175">
        <v>53</v>
      </c>
      <c r="B56" s="174">
        <v>22071</v>
      </c>
      <c r="C56" s="172" t="s">
        <v>642</v>
      </c>
      <c r="D56" s="171">
        <v>492</v>
      </c>
      <c r="E56" s="171">
        <v>0</v>
      </c>
      <c r="F56" s="171">
        <v>49</v>
      </c>
      <c r="G56" s="171">
        <v>0</v>
      </c>
      <c r="H56" s="171">
        <v>0</v>
      </c>
      <c r="I56" s="171">
        <v>541</v>
      </c>
      <c r="J56" s="173">
        <v>113442.25</v>
      </c>
      <c r="K56" s="173">
        <v>1318.99</v>
      </c>
      <c r="L56" s="173">
        <v>6727.38</v>
      </c>
    </row>
    <row r="57" spans="1:12">
      <c r="A57" s="175">
        <v>54</v>
      </c>
      <c r="B57" s="174">
        <v>22072</v>
      </c>
      <c r="C57" s="172" t="s">
        <v>643</v>
      </c>
      <c r="D57" s="171">
        <v>799</v>
      </c>
      <c r="E57" s="171">
        <v>38</v>
      </c>
      <c r="F57" s="171">
        <v>208</v>
      </c>
      <c r="G57" s="171">
        <v>0</v>
      </c>
      <c r="H57" s="171">
        <v>0</v>
      </c>
      <c r="I57" s="171">
        <v>1045</v>
      </c>
      <c r="J57" s="173">
        <v>218770.72</v>
      </c>
      <c r="K57" s="173">
        <v>3158.33</v>
      </c>
      <c r="L57" s="173">
        <v>12938.32</v>
      </c>
    </row>
    <row r="58" spans="1:12">
      <c r="A58" s="175">
        <v>55</v>
      </c>
      <c r="B58" s="174">
        <v>22073</v>
      </c>
      <c r="C58" s="172" t="s">
        <v>395</v>
      </c>
      <c r="D58" s="171">
        <v>17</v>
      </c>
      <c r="E58" s="171">
        <v>1</v>
      </c>
      <c r="F58" s="171">
        <v>8</v>
      </c>
      <c r="G58" s="171">
        <v>0</v>
      </c>
      <c r="H58" s="171">
        <v>0</v>
      </c>
      <c r="I58" s="171">
        <v>26</v>
      </c>
      <c r="J58" s="173">
        <v>65049.07</v>
      </c>
      <c r="K58" s="173">
        <v>11533.39</v>
      </c>
      <c r="L58" s="173">
        <v>4578.84</v>
      </c>
    </row>
    <row r="59" spans="1:12">
      <c r="A59" s="175">
        <v>56</v>
      </c>
      <c r="B59" s="174">
        <v>22075</v>
      </c>
      <c r="C59" s="172" t="s">
        <v>488</v>
      </c>
      <c r="D59" s="171">
        <v>452</v>
      </c>
      <c r="E59" s="171">
        <v>6</v>
      </c>
      <c r="F59" s="171">
        <v>20</v>
      </c>
      <c r="G59" s="171">
        <v>0</v>
      </c>
      <c r="H59" s="171">
        <v>0</v>
      </c>
      <c r="I59" s="171">
        <v>478</v>
      </c>
      <c r="J59" s="173">
        <v>250544.4</v>
      </c>
      <c r="K59" s="173">
        <v>17344.400000000001</v>
      </c>
      <c r="L59" s="173">
        <v>9421.07</v>
      </c>
    </row>
    <row r="60" spans="1:12">
      <c r="A60" s="175">
        <v>57</v>
      </c>
      <c r="B60" s="174">
        <v>22076</v>
      </c>
      <c r="C60" s="172" t="s">
        <v>364</v>
      </c>
      <c r="D60" s="171">
        <v>608</v>
      </c>
      <c r="E60" s="171">
        <v>3</v>
      </c>
      <c r="F60" s="171">
        <v>155</v>
      </c>
      <c r="G60" s="171">
        <v>0</v>
      </c>
      <c r="H60" s="171">
        <v>0</v>
      </c>
      <c r="I60" s="171">
        <v>766</v>
      </c>
      <c r="J60" s="173">
        <v>305005.46999999997</v>
      </c>
      <c r="K60" s="173">
        <v>41625.68</v>
      </c>
      <c r="L60" s="173">
        <v>15802.91</v>
      </c>
    </row>
    <row r="61" spans="1:12">
      <c r="A61" s="175">
        <v>58</v>
      </c>
      <c r="B61" s="174">
        <v>22077</v>
      </c>
      <c r="C61" s="172" t="s">
        <v>613</v>
      </c>
      <c r="D61" s="171">
        <v>6788</v>
      </c>
      <c r="E61" s="171">
        <v>637</v>
      </c>
      <c r="F61" s="171">
        <v>1928</v>
      </c>
      <c r="G61" s="171">
        <v>3</v>
      </c>
      <c r="H61" s="171">
        <v>0</v>
      </c>
      <c r="I61" s="171">
        <v>9356</v>
      </c>
      <c r="J61" s="173">
        <v>1705252.79</v>
      </c>
      <c r="K61" s="173">
        <v>49354.81</v>
      </c>
      <c r="L61" s="173">
        <v>96013.46</v>
      </c>
    </row>
    <row r="62" spans="1:12">
      <c r="A62" s="175">
        <v>59</v>
      </c>
      <c r="B62" s="174">
        <v>22078</v>
      </c>
      <c r="C62" s="172" t="s">
        <v>644</v>
      </c>
      <c r="D62" s="171">
        <v>5092</v>
      </c>
      <c r="E62" s="171">
        <v>86</v>
      </c>
      <c r="F62" s="171">
        <v>702</v>
      </c>
      <c r="G62" s="171">
        <v>0</v>
      </c>
      <c r="H62" s="171">
        <v>0</v>
      </c>
      <c r="I62" s="171">
        <v>5880</v>
      </c>
      <c r="J62" s="173">
        <v>3438299.12</v>
      </c>
      <c r="K62" s="173">
        <v>439360.12</v>
      </c>
      <c r="L62" s="173">
        <v>186808.47</v>
      </c>
    </row>
    <row r="63" spans="1:12">
      <c r="A63" s="175">
        <v>60</v>
      </c>
      <c r="B63" s="174">
        <v>22079</v>
      </c>
      <c r="C63" s="172" t="s">
        <v>615</v>
      </c>
      <c r="D63" s="171">
        <v>24365</v>
      </c>
      <c r="E63" s="171">
        <v>783</v>
      </c>
      <c r="F63" s="171">
        <v>7504</v>
      </c>
      <c r="G63" s="171">
        <v>0</v>
      </c>
      <c r="H63" s="171">
        <v>0</v>
      </c>
      <c r="I63" s="171">
        <v>32652</v>
      </c>
      <c r="J63" s="173">
        <v>8887384.6699999999</v>
      </c>
      <c r="K63" s="173">
        <v>909952.57</v>
      </c>
      <c r="L63" s="173">
        <v>478659.33</v>
      </c>
    </row>
    <row r="64" spans="1:12">
      <c r="A64" s="175">
        <v>61</v>
      </c>
      <c r="B64" s="174">
        <v>22080</v>
      </c>
      <c r="C64" s="172" t="s">
        <v>616</v>
      </c>
      <c r="D64" s="171">
        <v>23027</v>
      </c>
      <c r="E64" s="171">
        <v>443</v>
      </c>
      <c r="F64" s="171">
        <v>3399</v>
      </c>
      <c r="G64" s="171">
        <v>0</v>
      </c>
      <c r="H64" s="171">
        <v>0</v>
      </c>
      <c r="I64" s="171">
        <v>26869</v>
      </c>
      <c r="J64" s="173">
        <v>5753018.0099999998</v>
      </c>
      <c r="K64" s="173">
        <v>415324.06</v>
      </c>
      <c r="L64" s="173">
        <v>320860.78999999998</v>
      </c>
    </row>
    <row r="65" spans="1:12">
      <c r="A65" s="175">
        <v>62</v>
      </c>
      <c r="B65" s="174">
        <v>22081</v>
      </c>
      <c r="C65" s="172" t="s">
        <v>365</v>
      </c>
      <c r="D65" s="171">
        <v>7053</v>
      </c>
      <c r="E65" s="171">
        <v>260</v>
      </c>
      <c r="F65" s="171">
        <v>2341</v>
      </c>
      <c r="G65" s="171">
        <v>0</v>
      </c>
      <c r="H65" s="171">
        <v>0</v>
      </c>
      <c r="I65" s="171">
        <v>9654</v>
      </c>
      <c r="J65" s="173">
        <v>1311497.6499999999</v>
      </c>
      <c r="K65" s="173">
        <v>11650.07</v>
      </c>
      <c r="L65" s="173">
        <v>77995.839999999997</v>
      </c>
    </row>
    <row r="66" spans="1:12">
      <c r="A66" s="175">
        <v>63</v>
      </c>
      <c r="B66" s="174">
        <v>22082</v>
      </c>
      <c r="C66" s="172" t="s">
        <v>645</v>
      </c>
      <c r="D66" s="171">
        <v>456</v>
      </c>
      <c r="E66" s="171">
        <v>54</v>
      </c>
      <c r="F66" s="171">
        <v>203</v>
      </c>
      <c r="G66" s="171">
        <v>0</v>
      </c>
      <c r="H66" s="171">
        <v>0</v>
      </c>
      <c r="I66" s="171">
        <v>713</v>
      </c>
      <c r="J66" s="173">
        <v>158119.45000000001</v>
      </c>
      <c r="K66" s="173">
        <v>4461.54</v>
      </c>
      <c r="L66" s="173">
        <v>9057.89</v>
      </c>
    </row>
    <row r="67" spans="1:12">
      <c r="A67" s="175">
        <v>64</v>
      </c>
      <c r="B67" s="174">
        <v>22146</v>
      </c>
      <c r="C67" s="172" t="s">
        <v>646</v>
      </c>
      <c r="D67" s="171">
        <v>1336</v>
      </c>
      <c r="E67" s="171">
        <v>7</v>
      </c>
      <c r="F67" s="171">
        <v>313</v>
      </c>
      <c r="G67" s="171">
        <v>0</v>
      </c>
      <c r="H67" s="171">
        <v>0</v>
      </c>
      <c r="I67" s="171">
        <v>1656</v>
      </c>
      <c r="J67" s="173">
        <v>781701.21</v>
      </c>
      <c r="K67" s="173">
        <v>108625.89</v>
      </c>
      <c r="L67" s="173">
        <v>40384.67</v>
      </c>
    </row>
    <row r="68" spans="1:12">
      <c r="A68" s="175">
        <v>65</v>
      </c>
      <c r="B68" s="174">
        <v>22160</v>
      </c>
      <c r="C68" s="172" t="s">
        <v>366</v>
      </c>
      <c r="D68" s="171">
        <v>55293</v>
      </c>
      <c r="E68" s="171">
        <v>8030</v>
      </c>
      <c r="F68" s="171">
        <v>31515</v>
      </c>
      <c r="G68" s="171">
        <v>0</v>
      </c>
      <c r="H68" s="171">
        <v>0</v>
      </c>
      <c r="I68" s="171">
        <v>94838</v>
      </c>
      <c r="J68" s="173">
        <v>16831842.920000002</v>
      </c>
      <c r="K68" s="173">
        <v>645848.37</v>
      </c>
      <c r="L68" s="173">
        <v>971194.48</v>
      </c>
    </row>
    <row r="69" spans="1:12">
      <c r="A69" s="175">
        <v>66</v>
      </c>
      <c r="B69" s="174">
        <v>22161</v>
      </c>
      <c r="C69" s="172" t="s">
        <v>647</v>
      </c>
      <c r="D69" s="171">
        <v>148</v>
      </c>
      <c r="E69" s="171">
        <v>130</v>
      </c>
      <c r="F69" s="171">
        <v>265</v>
      </c>
      <c r="G69" s="171">
        <v>0</v>
      </c>
      <c r="H69" s="171">
        <v>0</v>
      </c>
      <c r="I69" s="171">
        <v>543</v>
      </c>
      <c r="J69" s="173">
        <v>37289.89</v>
      </c>
      <c r="K69" s="173">
        <v>256.36</v>
      </c>
      <c r="L69" s="173">
        <v>2222.0300000000002</v>
      </c>
    </row>
    <row r="70" spans="1:12">
      <c r="A70" s="175">
        <v>67</v>
      </c>
      <c r="B70" s="174">
        <v>22200</v>
      </c>
      <c r="C70" s="172" t="s">
        <v>367</v>
      </c>
      <c r="D70" s="171">
        <v>15</v>
      </c>
      <c r="E70" s="171">
        <v>1</v>
      </c>
      <c r="F70" s="171">
        <v>4</v>
      </c>
      <c r="G70" s="171">
        <v>0</v>
      </c>
      <c r="H70" s="171">
        <v>0</v>
      </c>
      <c r="I70" s="171">
        <v>20</v>
      </c>
      <c r="J70" s="173">
        <v>8230.15</v>
      </c>
      <c r="K70" s="173">
        <v>579.15</v>
      </c>
      <c r="L70" s="173">
        <v>0</v>
      </c>
    </row>
    <row r="71" spans="1:12">
      <c r="A71" s="175">
        <v>68</v>
      </c>
      <c r="B71" s="174">
        <v>23005</v>
      </c>
      <c r="C71" s="172" t="s">
        <v>368</v>
      </c>
      <c r="D71" s="171">
        <v>81</v>
      </c>
      <c r="E71" s="171">
        <v>5</v>
      </c>
      <c r="F71" s="171">
        <v>6</v>
      </c>
      <c r="G71" s="171">
        <v>0</v>
      </c>
      <c r="H71" s="171">
        <v>0</v>
      </c>
      <c r="I71" s="171">
        <v>92</v>
      </c>
      <c r="J71" s="173">
        <v>86563.67</v>
      </c>
      <c r="K71" s="173">
        <v>1430.01</v>
      </c>
      <c r="L71" s="173">
        <v>5422.46</v>
      </c>
    </row>
    <row r="72" spans="1:12">
      <c r="A72" s="175">
        <v>69</v>
      </c>
      <c r="B72" s="174">
        <v>24005</v>
      </c>
      <c r="C72" s="172" t="s">
        <v>648</v>
      </c>
      <c r="D72" s="171">
        <v>658</v>
      </c>
      <c r="E72" s="171">
        <v>58</v>
      </c>
      <c r="F72" s="171">
        <v>173</v>
      </c>
      <c r="G72" s="171">
        <v>0</v>
      </c>
      <c r="H72" s="171">
        <v>0</v>
      </c>
      <c r="I72" s="171">
        <v>889</v>
      </c>
      <c r="J72" s="173">
        <v>391981.64</v>
      </c>
      <c r="K72" s="173">
        <v>33850.25</v>
      </c>
      <c r="L72" s="173">
        <v>21493.13</v>
      </c>
    </row>
    <row r="73" spans="1:12">
      <c r="A73" s="175">
        <v>70</v>
      </c>
      <c r="B73" s="174">
        <v>24008</v>
      </c>
      <c r="C73" s="172" t="s">
        <v>369</v>
      </c>
      <c r="D73" s="171">
        <v>6</v>
      </c>
      <c r="E73" s="171">
        <v>0</v>
      </c>
      <c r="F73" s="171">
        <v>0</v>
      </c>
      <c r="G73" s="171">
        <v>0</v>
      </c>
      <c r="H73" s="171">
        <v>0</v>
      </c>
      <c r="I73" s="171">
        <v>6</v>
      </c>
      <c r="J73" s="173">
        <v>6675.34</v>
      </c>
      <c r="K73" s="173">
        <v>49.46</v>
      </c>
      <c r="L73" s="173">
        <v>497.45</v>
      </c>
    </row>
    <row r="74" spans="1:12">
      <c r="A74" s="175">
        <v>71</v>
      </c>
      <c r="B74" s="174">
        <v>31001</v>
      </c>
      <c r="C74" s="172" t="s">
        <v>370</v>
      </c>
      <c r="D74" s="171">
        <v>43187</v>
      </c>
      <c r="E74" s="171">
        <v>3896</v>
      </c>
      <c r="F74" s="171">
        <v>23018</v>
      </c>
      <c r="G74" s="171">
        <v>0</v>
      </c>
      <c r="H74" s="171">
        <v>0</v>
      </c>
      <c r="I74" s="171">
        <v>70101</v>
      </c>
      <c r="J74" s="173">
        <v>65205459.390000001</v>
      </c>
      <c r="K74" s="173">
        <v>2910282.88</v>
      </c>
      <c r="L74" s="173">
        <v>4655266.1500000004</v>
      </c>
    </row>
    <row r="75" spans="1:12">
      <c r="A75" s="175">
        <v>72</v>
      </c>
      <c r="B75" s="174">
        <v>32001</v>
      </c>
      <c r="C75" s="172" t="s">
        <v>371</v>
      </c>
      <c r="D75" s="171">
        <v>46944</v>
      </c>
      <c r="E75" s="171">
        <v>0</v>
      </c>
      <c r="F75" s="171">
        <v>19440</v>
      </c>
      <c r="G75" s="171">
        <v>0</v>
      </c>
      <c r="H75" s="171">
        <v>0</v>
      </c>
      <c r="I75" s="171">
        <v>66384</v>
      </c>
      <c r="J75" s="173">
        <v>6848497.0499999998</v>
      </c>
      <c r="K75" s="173">
        <v>0</v>
      </c>
      <c r="L75" s="173">
        <v>150480.60999999999</v>
      </c>
    </row>
    <row r="76" spans="1:12">
      <c r="A76" s="175">
        <v>73</v>
      </c>
      <c r="B76" s="174">
        <v>32002</v>
      </c>
      <c r="C76" s="172" t="s">
        <v>372</v>
      </c>
      <c r="D76" s="171">
        <v>12730</v>
      </c>
      <c r="E76" s="171">
        <v>0</v>
      </c>
      <c r="F76" s="171">
        <v>2810</v>
      </c>
      <c r="G76" s="171">
        <v>0</v>
      </c>
      <c r="H76" s="171">
        <v>0</v>
      </c>
      <c r="I76" s="171">
        <v>15540</v>
      </c>
      <c r="J76" s="173">
        <v>2719466.87</v>
      </c>
      <c r="K76" s="173">
        <v>0</v>
      </c>
      <c r="L76" s="173">
        <v>0</v>
      </c>
    </row>
    <row r="77" spans="1:12">
      <c r="A77" s="175">
        <v>74</v>
      </c>
      <c r="B77" s="174">
        <v>32003</v>
      </c>
      <c r="C77" s="172" t="s">
        <v>373</v>
      </c>
      <c r="D77" s="171">
        <v>11938</v>
      </c>
      <c r="E77" s="171">
        <v>49</v>
      </c>
      <c r="F77" s="171">
        <v>2460</v>
      </c>
      <c r="G77" s="171">
        <v>0</v>
      </c>
      <c r="H77" s="171">
        <v>0</v>
      </c>
      <c r="I77" s="171">
        <v>14447</v>
      </c>
      <c r="J77" s="173">
        <v>3415106.85</v>
      </c>
      <c r="K77" s="173">
        <v>0</v>
      </c>
      <c r="L77" s="173">
        <v>83380.160000000003</v>
      </c>
    </row>
    <row r="78" spans="1:12">
      <c r="A78" s="175">
        <v>75</v>
      </c>
      <c r="B78" s="174">
        <v>32004</v>
      </c>
      <c r="C78" s="172" t="s">
        <v>374</v>
      </c>
      <c r="D78" s="171">
        <v>224078</v>
      </c>
      <c r="E78" s="171">
        <v>0</v>
      </c>
      <c r="F78" s="171">
        <v>57858</v>
      </c>
      <c r="G78" s="171">
        <v>0</v>
      </c>
      <c r="H78" s="171">
        <v>0</v>
      </c>
      <c r="I78" s="171">
        <v>281936</v>
      </c>
      <c r="J78" s="173">
        <v>21860348.43</v>
      </c>
      <c r="K78" s="173">
        <v>700.26</v>
      </c>
      <c r="L78" s="173">
        <v>0</v>
      </c>
    </row>
    <row r="79" spans="1:12">
      <c r="A79" s="175">
        <v>76</v>
      </c>
      <c r="B79" s="174">
        <v>32011</v>
      </c>
      <c r="C79" s="172" t="s">
        <v>375</v>
      </c>
      <c r="D79" s="171">
        <v>520</v>
      </c>
      <c r="E79" s="171">
        <v>0</v>
      </c>
      <c r="F79" s="171">
        <v>90</v>
      </c>
      <c r="G79" s="171">
        <v>0</v>
      </c>
      <c r="H79" s="171">
        <v>0</v>
      </c>
      <c r="I79" s="171">
        <v>610</v>
      </c>
      <c r="J79" s="173">
        <v>566498.1</v>
      </c>
      <c r="K79" s="173">
        <v>5158.2</v>
      </c>
      <c r="L79" s="173">
        <v>34596.76</v>
      </c>
    </row>
    <row r="80" spans="1:12">
      <c r="A80" s="175">
        <v>77</v>
      </c>
      <c r="B80" s="174">
        <v>32022</v>
      </c>
      <c r="C80" s="172" t="s">
        <v>376</v>
      </c>
      <c r="D80" s="171">
        <v>12730</v>
      </c>
      <c r="E80" s="171">
        <v>0</v>
      </c>
      <c r="F80" s="171">
        <v>2810</v>
      </c>
      <c r="G80" s="171">
        <v>0</v>
      </c>
      <c r="H80" s="171">
        <v>0</v>
      </c>
      <c r="I80" s="171">
        <v>15540</v>
      </c>
      <c r="J80" s="173">
        <v>1140073.1399999999</v>
      </c>
      <c r="K80" s="173">
        <v>0</v>
      </c>
      <c r="L80" s="173">
        <v>0</v>
      </c>
    </row>
    <row r="81" spans="1:12">
      <c r="A81" s="175">
        <v>78</v>
      </c>
      <c r="B81" s="174">
        <v>32023</v>
      </c>
      <c r="C81" s="172" t="s">
        <v>377</v>
      </c>
      <c r="D81" s="171">
        <v>18557</v>
      </c>
      <c r="E81" s="171">
        <v>0</v>
      </c>
      <c r="F81" s="171">
        <v>7187</v>
      </c>
      <c r="G81" s="171">
        <v>0</v>
      </c>
      <c r="H81" s="171">
        <v>0</v>
      </c>
      <c r="I81" s="171">
        <v>25744</v>
      </c>
      <c r="J81" s="173">
        <v>3017938.19</v>
      </c>
      <c r="K81" s="173">
        <v>0</v>
      </c>
      <c r="L81" s="173">
        <v>0</v>
      </c>
    </row>
    <row r="82" spans="1:12" s="2" customFormat="1" ht="15.75">
      <c r="A82" s="177" t="s">
        <v>54</v>
      </c>
      <c r="B82" s="177" t="s">
        <v>54</v>
      </c>
      <c r="C82" s="177" t="s">
        <v>649</v>
      </c>
      <c r="D82" s="178">
        <f t="shared" ref="D82:J82" si="0">SUM(D4:D81)</f>
        <v>3259401</v>
      </c>
      <c r="E82" s="178">
        <f t="shared" si="0"/>
        <v>344433</v>
      </c>
      <c r="F82" s="178">
        <f t="shared" si="0"/>
        <v>955856</v>
      </c>
      <c r="G82" s="178">
        <f t="shared" si="0"/>
        <v>3719</v>
      </c>
      <c r="H82" s="178">
        <f t="shared" si="0"/>
        <v>0</v>
      </c>
      <c r="I82" s="178">
        <f t="shared" si="0"/>
        <v>4563409</v>
      </c>
      <c r="J82" s="179">
        <f t="shared" si="0"/>
        <v>2362222085.79</v>
      </c>
      <c r="K82" s="179" t="s">
        <v>662</v>
      </c>
      <c r="L82" s="179" t="s">
        <v>663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73" t="s">
        <v>675</v>
      </c>
      <c r="B1" s="373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B4" sqref="B4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73" t="s">
        <v>676</v>
      </c>
      <c r="B1" s="373"/>
      <c r="C1" s="373"/>
      <c r="D1" s="373"/>
      <c r="E1" s="373"/>
      <c r="F1" s="373"/>
      <c r="G1" s="373"/>
      <c r="H1" s="373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80089</v>
      </c>
      <c r="D4" s="6">
        <v>56780</v>
      </c>
      <c r="E4" s="6">
        <v>14475</v>
      </c>
      <c r="F4" s="6">
        <v>8750</v>
      </c>
      <c r="G4" s="6">
        <v>84</v>
      </c>
      <c r="H4" s="6">
        <v>0</v>
      </c>
    </row>
    <row r="5" spans="1:8">
      <c r="A5" s="49">
        <v>2</v>
      </c>
      <c r="B5" s="7" t="s">
        <v>225</v>
      </c>
      <c r="C5" s="6">
        <v>36295</v>
      </c>
      <c r="D5" s="6">
        <v>26728</v>
      </c>
      <c r="E5" s="6">
        <v>6522</v>
      </c>
      <c r="F5" s="6">
        <v>3007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35917</v>
      </c>
      <c r="D6" s="6">
        <v>27342</v>
      </c>
      <c r="E6" s="6">
        <v>5897</v>
      </c>
      <c r="F6" s="6">
        <v>2658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34001</v>
      </c>
      <c r="D7" s="6">
        <v>24534</v>
      </c>
      <c r="E7" s="6">
        <v>5759</v>
      </c>
      <c r="F7" s="6">
        <v>3689</v>
      </c>
      <c r="G7" s="6">
        <v>19</v>
      </c>
      <c r="H7" s="6">
        <v>0</v>
      </c>
    </row>
    <row r="8" spans="1:8">
      <c r="A8" s="49">
        <v>5</v>
      </c>
      <c r="B8" s="7" t="s">
        <v>228</v>
      </c>
      <c r="C8" s="6">
        <v>1769584</v>
      </c>
      <c r="D8" s="6">
        <v>1243787</v>
      </c>
      <c r="E8" s="6">
        <v>427312</v>
      </c>
      <c r="F8" s="6">
        <v>97011</v>
      </c>
      <c r="G8" s="6">
        <v>1474</v>
      </c>
      <c r="H8" s="6">
        <v>0</v>
      </c>
    </row>
    <row r="9" spans="1:8">
      <c r="A9" s="49">
        <v>6</v>
      </c>
      <c r="B9" s="7" t="s">
        <v>229</v>
      </c>
      <c r="C9" s="6">
        <v>129917</v>
      </c>
      <c r="D9" s="6">
        <v>92930</v>
      </c>
      <c r="E9" s="6">
        <v>26784</v>
      </c>
      <c r="F9" s="6">
        <v>10056</v>
      </c>
      <c r="G9" s="6">
        <v>147</v>
      </c>
      <c r="H9" s="6">
        <v>0</v>
      </c>
    </row>
    <row r="10" spans="1:8">
      <c r="A10" s="49">
        <v>7</v>
      </c>
      <c r="B10" s="7" t="s">
        <v>230</v>
      </c>
      <c r="C10" s="6">
        <v>44252</v>
      </c>
      <c r="D10" s="6">
        <v>31442</v>
      </c>
      <c r="E10" s="6">
        <v>9318</v>
      </c>
      <c r="F10" s="6">
        <v>3460</v>
      </c>
      <c r="G10" s="6">
        <v>32</v>
      </c>
      <c r="H10" s="6">
        <v>0</v>
      </c>
    </row>
    <row r="11" spans="1:8">
      <c r="A11" s="49">
        <v>8</v>
      </c>
      <c r="B11" s="7" t="s">
        <v>231</v>
      </c>
      <c r="C11" s="6">
        <v>13908</v>
      </c>
      <c r="D11" s="6">
        <v>10266</v>
      </c>
      <c r="E11" s="6">
        <v>2022</v>
      </c>
      <c r="F11" s="6">
        <v>1618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44057</v>
      </c>
      <c r="D12" s="6">
        <v>31676</v>
      </c>
      <c r="E12" s="6">
        <v>8045</v>
      </c>
      <c r="F12" s="6">
        <v>4295</v>
      </c>
      <c r="G12" s="6">
        <v>41</v>
      </c>
      <c r="H12" s="6">
        <v>0</v>
      </c>
    </row>
    <row r="13" spans="1:8">
      <c r="A13" s="49">
        <v>10</v>
      </c>
      <c r="B13" s="7" t="s">
        <v>233</v>
      </c>
      <c r="C13" s="6">
        <v>62679</v>
      </c>
      <c r="D13" s="6">
        <v>45705</v>
      </c>
      <c r="E13" s="6">
        <v>12366</v>
      </c>
      <c r="F13" s="6">
        <v>4539</v>
      </c>
      <c r="G13" s="6">
        <v>69</v>
      </c>
      <c r="H13" s="6">
        <v>0</v>
      </c>
    </row>
    <row r="14" spans="1:8">
      <c r="A14" s="49">
        <v>11</v>
      </c>
      <c r="B14" s="7" t="s">
        <v>234</v>
      </c>
      <c r="C14" s="6">
        <v>59589</v>
      </c>
      <c r="D14" s="6">
        <v>44031</v>
      </c>
      <c r="E14" s="6">
        <v>8915</v>
      </c>
      <c r="F14" s="6">
        <v>6602</v>
      </c>
      <c r="G14" s="6">
        <v>41</v>
      </c>
      <c r="H14" s="6">
        <v>0</v>
      </c>
    </row>
    <row r="15" spans="1:8">
      <c r="A15" s="49">
        <v>12</v>
      </c>
      <c r="B15" s="7" t="s">
        <v>235</v>
      </c>
      <c r="C15" s="6">
        <v>89078</v>
      </c>
      <c r="D15" s="6">
        <v>62885</v>
      </c>
      <c r="E15" s="6">
        <v>19837</v>
      </c>
      <c r="F15" s="6">
        <v>6308</v>
      </c>
      <c r="G15" s="6">
        <v>48</v>
      </c>
      <c r="H15" s="6">
        <v>0</v>
      </c>
    </row>
    <row r="16" spans="1:8">
      <c r="A16" s="49">
        <v>13</v>
      </c>
      <c r="B16" s="7" t="s">
        <v>236</v>
      </c>
      <c r="C16" s="6">
        <v>7266</v>
      </c>
      <c r="D16" s="6">
        <v>5437</v>
      </c>
      <c r="E16" s="6">
        <v>1108</v>
      </c>
      <c r="F16" s="6">
        <v>718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12192</v>
      </c>
      <c r="D17" s="6">
        <v>9345</v>
      </c>
      <c r="E17" s="6">
        <v>1854</v>
      </c>
      <c r="F17" s="6">
        <v>982</v>
      </c>
      <c r="G17" s="6">
        <v>11</v>
      </c>
      <c r="H17" s="6">
        <v>0</v>
      </c>
    </row>
    <row r="18" spans="1:8">
      <c r="A18" s="49">
        <v>15</v>
      </c>
      <c r="B18" s="7" t="s">
        <v>238</v>
      </c>
      <c r="C18" s="6">
        <v>55905</v>
      </c>
      <c r="D18" s="6">
        <v>41442</v>
      </c>
      <c r="E18" s="6">
        <v>9292</v>
      </c>
      <c r="F18" s="6">
        <v>5118</v>
      </c>
      <c r="G18" s="6">
        <v>53</v>
      </c>
      <c r="H18" s="6">
        <v>0</v>
      </c>
    </row>
    <row r="19" spans="1:8">
      <c r="A19" s="49">
        <v>16</v>
      </c>
      <c r="B19" s="7" t="s">
        <v>239</v>
      </c>
      <c r="C19" s="6">
        <v>57735</v>
      </c>
      <c r="D19" s="6">
        <v>42214</v>
      </c>
      <c r="E19" s="6">
        <v>9801</v>
      </c>
      <c r="F19" s="6">
        <v>5687</v>
      </c>
      <c r="G19" s="6">
        <v>33</v>
      </c>
      <c r="H19" s="6">
        <v>0</v>
      </c>
    </row>
    <row r="20" spans="1:8">
      <c r="A20" s="49">
        <v>17</v>
      </c>
      <c r="B20" s="7" t="s">
        <v>240</v>
      </c>
      <c r="C20" s="6">
        <v>108423</v>
      </c>
      <c r="D20" s="6">
        <v>77800</v>
      </c>
      <c r="E20" s="6">
        <v>18475</v>
      </c>
      <c r="F20" s="6">
        <v>12067</v>
      </c>
      <c r="G20" s="6">
        <v>81</v>
      </c>
      <c r="H20" s="6">
        <v>0</v>
      </c>
    </row>
    <row r="21" spans="1:8">
      <c r="A21" s="49">
        <v>18</v>
      </c>
      <c r="B21" s="7" t="s">
        <v>241</v>
      </c>
      <c r="C21" s="6">
        <v>16452</v>
      </c>
      <c r="D21" s="6">
        <v>12577</v>
      </c>
      <c r="E21" s="6">
        <v>2233</v>
      </c>
      <c r="F21" s="6">
        <v>1632</v>
      </c>
      <c r="G21" s="6">
        <v>10</v>
      </c>
      <c r="H21" s="6">
        <v>0</v>
      </c>
    </row>
    <row r="22" spans="1:8">
      <c r="A22" s="49">
        <v>19</v>
      </c>
      <c r="B22" s="7" t="s">
        <v>242</v>
      </c>
      <c r="C22" s="6">
        <v>455026</v>
      </c>
      <c r="D22" s="6">
        <v>323791</v>
      </c>
      <c r="E22" s="6">
        <v>101960</v>
      </c>
      <c r="F22" s="6">
        <v>28844</v>
      </c>
      <c r="G22" s="6">
        <v>431</v>
      </c>
      <c r="H22" s="6">
        <v>0</v>
      </c>
    </row>
    <row r="23" spans="1:8">
      <c r="A23" s="49">
        <v>20</v>
      </c>
      <c r="B23" s="7" t="s">
        <v>243</v>
      </c>
      <c r="C23" s="6">
        <v>74436</v>
      </c>
      <c r="D23" s="6">
        <v>54412</v>
      </c>
      <c r="E23" s="6">
        <v>13527</v>
      </c>
      <c r="F23" s="6">
        <v>6418</v>
      </c>
      <c r="G23" s="6">
        <v>79</v>
      </c>
      <c r="H23" s="6">
        <v>0</v>
      </c>
    </row>
    <row r="24" spans="1:8">
      <c r="A24" s="49">
        <v>21</v>
      </c>
      <c r="B24" s="7" t="s">
        <v>244</v>
      </c>
      <c r="C24" s="6">
        <v>62674</v>
      </c>
      <c r="D24" s="6">
        <v>44217</v>
      </c>
      <c r="E24" s="6">
        <v>12476</v>
      </c>
      <c r="F24" s="6">
        <v>5937</v>
      </c>
      <c r="G24" s="6">
        <v>44</v>
      </c>
      <c r="H24" s="6">
        <v>0</v>
      </c>
    </row>
    <row r="25" spans="1:8">
      <c r="A25" s="49">
        <v>22</v>
      </c>
      <c r="B25" s="7" t="s">
        <v>245</v>
      </c>
      <c r="C25" s="6">
        <v>49465</v>
      </c>
      <c r="D25" s="6">
        <v>35256</v>
      </c>
      <c r="E25" s="6">
        <v>7687</v>
      </c>
      <c r="F25" s="6">
        <v>6484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17498</v>
      </c>
      <c r="D26" s="6">
        <v>12339</v>
      </c>
      <c r="E26" s="6">
        <v>3379</v>
      </c>
      <c r="F26" s="6">
        <v>1753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43896</v>
      </c>
      <c r="D27" s="6">
        <v>31014</v>
      </c>
      <c r="E27" s="6">
        <v>8829</v>
      </c>
      <c r="F27" s="6">
        <v>4020</v>
      </c>
      <c r="G27" s="6">
        <v>33</v>
      </c>
      <c r="H27" s="6">
        <v>0</v>
      </c>
    </row>
    <row r="28" spans="1:8">
      <c r="A28" s="49">
        <v>25</v>
      </c>
      <c r="B28" s="7" t="s">
        <v>248</v>
      </c>
      <c r="C28" s="6">
        <v>14563</v>
      </c>
      <c r="D28" s="6">
        <v>10869</v>
      </c>
      <c r="E28" s="6">
        <v>2768</v>
      </c>
      <c r="F28" s="6">
        <v>917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30407</v>
      </c>
      <c r="D29" s="6">
        <v>22745</v>
      </c>
      <c r="E29" s="6">
        <v>4388</v>
      </c>
      <c r="F29" s="6">
        <v>3257</v>
      </c>
      <c r="G29" s="6">
        <v>17</v>
      </c>
      <c r="H29" s="6">
        <v>0</v>
      </c>
    </row>
    <row r="30" spans="1:8">
      <c r="A30" s="49">
        <v>27</v>
      </c>
      <c r="B30" s="7" t="s">
        <v>250</v>
      </c>
      <c r="C30" s="6">
        <v>62937</v>
      </c>
      <c r="D30" s="6">
        <v>45614</v>
      </c>
      <c r="E30" s="6">
        <v>12567</v>
      </c>
      <c r="F30" s="6">
        <v>4726</v>
      </c>
      <c r="G30" s="6">
        <v>30</v>
      </c>
      <c r="H30" s="6">
        <v>0</v>
      </c>
    </row>
    <row r="31" spans="1:8">
      <c r="A31" s="49">
        <v>28</v>
      </c>
      <c r="B31" s="7" t="s">
        <v>251</v>
      </c>
      <c r="C31" s="6">
        <v>55668</v>
      </c>
      <c r="D31" s="6">
        <v>40822</v>
      </c>
      <c r="E31" s="6">
        <v>10601</v>
      </c>
      <c r="F31" s="6">
        <v>4207</v>
      </c>
      <c r="G31" s="6">
        <v>38</v>
      </c>
      <c r="H31" s="6">
        <v>0</v>
      </c>
    </row>
    <row r="32" spans="1:8">
      <c r="A32" s="49">
        <v>29</v>
      </c>
      <c r="B32" s="7" t="s">
        <v>252</v>
      </c>
      <c r="C32" s="6">
        <v>37818</v>
      </c>
      <c r="D32" s="6">
        <v>27185</v>
      </c>
      <c r="E32" s="6">
        <v>7625</v>
      </c>
      <c r="F32" s="6">
        <v>2983</v>
      </c>
      <c r="G32" s="6">
        <v>25</v>
      </c>
      <c r="H32" s="6">
        <v>0</v>
      </c>
    </row>
    <row r="33" spans="1:8">
      <c r="A33" s="49">
        <v>30</v>
      </c>
      <c r="B33" s="7" t="s">
        <v>253</v>
      </c>
      <c r="C33" s="6">
        <v>32501</v>
      </c>
      <c r="D33" s="6">
        <v>24659</v>
      </c>
      <c r="E33" s="6">
        <v>4894</v>
      </c>
      <c r="F33" s="6">
        <v>2928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115251</v>
      </c>
      <c r="D34" s="6">
        <v>84232</v>
      </c>
      <c r="E34" s="6">
        <v>20297</v>
      </c>
      <c r="F34" s="6">
        <v>10617</v>
      </c>
      <c r="G34" s="6">
        <v>105</v>
      </c>
      <c r="H34" s="6">
        <v>0</v>
      </c>
    </row>
    <row r="35" spans="1:8">
      <c r="A35" s="49">
        <v>32</v>
      </c>
      <c r="B35" s="7" t="s">
        <v>255</v>
      </c>
      <c r="C35" s="6">
        <v>32477</v>
      </c>
      <c r="D35" s="6">
        <v>24163</v>
      </c>
      <c r="E35" s="6">
        <v>5305</v>
      </c>
      <c r="F35" s="6">
        <v>2987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41942</v>
      </c>
      <c r="D36" s="6">
        <v>29642</v>
      </c>
      <c r="E36" s="6">
        <v>7971</v>
      </c>
      <c r="F36" s="6">
        <v>4303</v>
      </c>
      <c r="G36" s="6">
        <v>26</v>
      </c>
      <c r="H36" s="6">
        <v>0</v>
      </c>
    </row>
    <row r="37" spans="1:8">
      <c r="A37" s="49">
        <v>34</v>
      </c>
      <c r="B37" s="7" t="s">
        <v>257</v>
      </c>
      <c r="C37" s="6">
        <v>9780</v>
      </c>
      <c r="D37" s="6">
        <v>6907</v>
      </c>
      <c r="E37" s="6">
        <v>1736</v>
      </c>
      <c r="F37" s="6">
        <v>1131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90380</v>
      </c>
      <c r="D38" s="6">
        <v>62996</v>
      </c>
      <c r="E38" s="6">
        <v>19785</v>
      </c>
      <c r="F38" s="6">
        <v>7504</v>
      </c>
      <c r="G38" s="6">
        <v>95</v>
      </c>
      <c r="H38" s="6">
        <v>0</v>
      </c>
    </row>
    <row r="39" spans="1:8">
      <c r="A39" s="49">
        <v>36</v>
      </c>
      <c r="B39" s="7" t="s">
        <v>259</v>
      </c>
      <c r="C39" s="6">
        <v>66420</v>
      </c>
      <c r="D39" s="6">
        <v>48769</v>
      </c>
      <c r="E39" s="6">
        <v>11490</v>
      </c>
      <c r="F39" s="6">
        <v>6106</v>
      </c>
      <c r="G39" s="6">
        <v>55</v>
      </c>
      <c r="H39" s="6">
        <v>0</v>
      </c>
    </row>
    <row r="40" spans="1:8">
      <c r="A40" s="49">
        <v>37</v>
      </c>
      <c r="B40" s="7" t="s">
        <v>260</v>
      </c>
      <c r="C40" s="6">
        <v>36533</v>
      </c>
      <c r="D40" s="6">
        <v>26319</v>
      </c>
      <c r="E40" s="6">
        <v>6060</v>
      </c>
      <c r="F40" s="6">
        <v>4125</v>
      </c>
      <c r="G40" s="6">
        <v>29</v>
      </c>
      <c r="H40" s="6">
        <v>0</v>
      </c>
    </row>
    <row r="41" spans="1:8">
      <c r="A41" s="49">
        <v>38</v>
      </c>
      <c r="B41" s="7" t="s">
        <v>261</v>
      </c>
      <c r="C41" s="6">
        <v>52517</v>
      </c>
      <c r="D41" s="6">
        <v>37867</v>
      </c>
      <c r="E41" s="6">
        <v>8065</v>
      </c>
      <c r="F41" s="6">
        <v>6557</v>
      </c>
      <c r="G41" s="6">
        <v>28</v>
      </c>
      <c r="H41" s="6">
        <v>0</v>
      </c>
    </row>
    <row r="42" spans="1:8">
      <c r="A42" s="49">
        <v>39</v>
      </c>
      <c r="B42" s="7" t="s">
        <v>262</v>
      </c>
      <c r="C42" s="6">
        <v>45761</v>
      </c>
      <c r="D42" s="6">
        <v>33110</v>
      </c>
      <c r="E42" s="6">
        <v>7720</v>
      </c>
      <c r="F42" s="6">
        <v>4888</v>
      </c>
      <c r="G42" s="6">
        <v>43</v>
      </c>
      <c r="H42" s="6">
        <v>0</v>
      </c>
    </row>
    <row r="43" spans="1:8">
      <c r="A43" s="49">
        <v>40</v>
      </c>
      <c r="B43" s="7" t="s">
        <v>263</v>
      </c>
      <c r="C43" s="6">
        <v>27778</v>
      </c>
      <c r="D43" s="6">
        <v>20408</v>
      </c>
      <c r="E43" s="6">
        <v>4213</v>
      </c>
      <c r="F43" s="6">
        <v>3137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28750</v>
      </c>
      <c r="D44" s="6">
        <v>20120</v>
      </c>
      <c r="E44" s="6">
        <v>5555</v>
      </c>
      <c r="F44" s="6">
        <v>3058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38736</v>
      </c>
      <c r="D45" s="6">
        <v>28825</v>
      </c>
      <c r="E45" s="6">
        <v>5374</v>
      </c>
      <c r="F45" s="6">
        <v>4519</v>
      </c>
      <c r="G45" s="6">
        <v>18</v>
      </c>
      <c r="H45" s="6">
        <v>0</v>
      </c>
    </row>
    <row r="46" spans="1:8">
      <c r="A46" s="49">
        <v>43</v>
      </c>
      <c r="B46" s="7" t="s">
        <v>266</v>
      </c>
      <c r="C46" s="6">
        <v>16794</v>
      </c>
      <c r="D46" s="6">
        <v>12563</v>
      </c>
      <c r="E46" s="6">
        <v>3020</v>
      </c>
      <c r="F46" s="6">
        <v>1205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76381</v>
      </c>
      <c r="D47" s="6">
        <v>56784</v>
      </c>
      <c r="E47" s="6">
        <v>12234</v>
      </c>
      <c r="F47" s="6">
        <v>7319</v>
      </c>
      <c r="G47" s="6">
        <v>44</v>
      </c>
      <c r="H47" s="6">
        <v>0</v>
      </c>
    </row>
    <row r="48" spans="1:8">
      <c r="A48" s="49">
        <v>45</v>
      </c>
      <c r="B48" s="7" t="s">
        <v>268</v>
      </c>
      <c r="C48" s="6">
        <v>59787</v>
      </c>
      <c r="D48" s="6">
        <v>43358</v>
      </c>
      <c r="E48" s="6">
        <v>9927</v>
      </c>
      <c r="F48" s="6">
        <v>6463</v>
      </c>
      <c r="G48" s="6">
        <v>39</v>
      </c>
      <c r="H48" s="6">
        <v>0</v>
      </c>
    </row>
    <row r="49" spans="1:9">
      <c r="A49" s="49">
        <v>46</v>
      </c>
      <c r="B49" s="7" t="s">
        <v>269</v>
      </c>
      <c r="C49" s="6">
        <v>69013</v>
      </c>
      <c r="D49" s="6">
        <v>48716</v>
      </c>
      <c r="E49" s="6">
        <v>13359</v>
      </c>
      <c r="F49" s="6">
        <v>6886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19030</v>
      </c>
      <c r="D50" s="6">
        <v>14043</v>
      </c>
      <c r="E50" s="6">
        <v>3203</v>
      </c>
      <c r="F50" s="6">
        <v>1773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16549</v>
      </c>
      <c r="D51" s="6">
        <v>11789</v>
      </c>
      <c r="E51" s="6">
        <v>3598</v>
      </c>
      <c r="F51" s="6">
        <v>1154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35024</v>
      </c>
      <c r="D52" s="6">
        <v>25786</v>
      </c>
      <c r="E52" s="6">
        <v>6620</v>
      </c>
      <c r="F52" s="6">
        <v>2598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58564</v>
      </c>
      <c r="D53" s="6">
        <v>40536</v>
      </c>
      <c r="E53" s="6">
        <v>12509</v>
      </c>
      <c r="F53" s="6">
        <v>5472</v>
      </c>
      <c r="G53" s="6">
        <v>47</v>
      </c>
      <c r="H53" s="6">
        <v>0</v>
      </c>
    </row>
    <row r="54" spans="1:9">
      <c r="A54" s="49">
        <v>51</v>
      </c>
      <c r="B54" s="7" t="s">
        <v>274</v>
      </c>
      <c r="C54" s="6">
        <v>21658</v>
      </c>
      <c r="D54" s="6">
        <v>15226</v>
      </c>
      <c r="E54" s="6">
        <v>4880</v>
      </c>
      <c r="F54" s="6">
        <v>1533</v>
      </c>
      <c r="G54" s="6">
        <v>19</v>
      </c>
      <c r="H54" s="6">
        <v>0</v>
      </c>
    </row>
    <row r="55" spans="1:9">
      <c r="A55" s="49">
        <v>52</v>
      </c>
      <c r="B55" s="12" t="s">
        <v>491</v>
      </c>
      <c r="C55" s="6">
        <v>10056</v>
      </c>
      <c r="D55" s="6">
        <v>7398</v>
      </c>
      <c r="E55" s="6">
        <v>2219</v>
      </c>
      <c r="F55" s="6">
        <v>427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 t="shared" ref="C56:H56" si="0">SUM(C4:C55)</f>
        <v>4563409</v>
      </c>
      <c r="D56" s="76">
        <f t="shared" si="0"/>
        <v>3259401</v>
      </c>
      <c r="E56" s="76">
        <f t="shared" si="0"/>
        <v>955856</v>
      </c>
      <c r="F56" s="76">
        <f t="shared" si="0"/>
        <v>344433</v>
      </c>
      <c r="G56" s="76">
        <f t="shared" si="0"/>
        <v>3719</v>
      </c>
      <c r="H56" s="76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B4" sqref="B4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73" t="s">
        <v>677</v>
      </c>
      <c r="B1" s="373"/>
      <c r="C1" s="373"/>
      <c r="D1" s="373"/>
      <c r="E1" s="373"/>
      <c r="F1" s="373"/>
      <c r="G1" s="373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592</v>
      </c>
      <c r="C5" s="31" t="s">
        <v>593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594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595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596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597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598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599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600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601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602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603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604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605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606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607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608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609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610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611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612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613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614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615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616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617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618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619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87" customFormat="1">
      <c r="A58" s="175">
        <v>55</v>
      </c>
      <c r="B58" s="174" t="s">
        <v>501</v>
      </c>
      <c r="C58" s="174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178">
        <f>SUM(D4:D58)</f>
        <v>30</v>
      </c>
      <c r="E59" s="178">
        <f>SUM(E4:E58)</f>
        <v>99</v>
      </c>
      <c r="F59" s="178">
        <f>SUM(F5:F58)</f>
        <v>464</v>
      </c>
      <c r="G59" s="178">
        <f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3" sqref="A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73" t="s">
        <v>678</v>
      </c>
      <c r="B1" s="373"/>
      <c r="C1" s="373"/>
      <c r="D1" s="373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1075195</v>
      </c>
      <c r="C6" s="13">
        <v>1217615912.04</v>
      </c>
      <c r="D6" s="13">
        <v>1132.46</v>
      </c>
    </row>
    <row r="7" spans="1:4">
      <c r="A7" s="5" t="s">
        <v>86</v>
      </c>
      <c r="B7" s="6">
        <v>9401</v>
      </c>
      <c r="C7" s="13">
        <v>3379674.06</v>
      </c>
      <c r="D7" s="13">
        <v>359.5</v>
      </c>
    </row>
    <row r="8" spans="1:4">
      <c r="A8" s="1" t="s">
        <v>6</v>
      </c>
      <c r="B8" s="6">
        <v>29113</v>
      </c>
      <c r="C8" s="13">
        <v>13340669.34</v>
      </c>
      <c r="D8" s="13">
        <v>458.24</v>
      </c>
    </row>
    <row r="9" spans="1:4">
      <c r="A9" s="1" t="s">
        <v>52</v>
      </c>
      <c r="B9" s="6">
        <v>142428</v>
      </c>
      <c r="C9" s="13">
        <v>94385006.620000005</v>
      </c>
      <c r="D9" s="13">
        <v>662.69</v>
      </c>
    </row>
    <row r="10" spans="1:4">
      <c r="A10" s="1" t="s">
        <v>8</v>
      </c>
      <c r="B10" s="6">
        <v>806</v>
      </c>
      <c r="C10" s="13">
        <v>628378.03</v>
      </c>
      <c r="D10" s="13">
        <v>779.63</v>
      </c>
    </row>
    <row r="11" spans="1:4" ht="15.75">
      <c r="A11" s="74" t="s">
        <v>11</v>
      </c>
      <c r="B11" s="76">
        <f>SUM(B6:B10)</f>
        <v>1256943</v>
      </c>
      <c r="C11" s="78">
        <f>SUM(C6:C10)</f>
        <v>1329349640.0899999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904550</v>
      </c>
      <c r="C17" s="13">
        <v>735684666.71000004</v>
      </c>
      <c r="D17" s="13">
        <v>813.32</v>
      </c>
    </row>
    <row r="18" spans="1:4">
      <c r="A18" s="5" t="s">
        <v>86</v>
      </c>
      <c r="B18" s="6">
        <v>20799</v>
      </c>
      <c r="C18" s="13">
        <v>7480058.29</v>
      </c>
      <c r="D18" s="13">
        <v>359.64</v>
      </c>
    </row>
    <row r="19" spans="1:4">
      <c r="A19" s="1" t="s">
        <v>6</v>
      </c>
      <c r="B19" s="6">
        <v>378261</v>
      </c>
      <c r="C19" s="13">
        <v>241627397.93000001</v>
      </c>
      <c r="D19" s="13">
        <v>638.78</v>
      </c>
    </row>
    <row r="20" spans="1:4">
      <c r="A20" s="1" t="s">
        <v>52</v>
      </c>
      <c r="B20" s="6">
        <v>87793</v>
      </c>
      <c r="C20" s="13">
        <v>47531736.619999997</v>
      </c>
      <c r="D20" s="13">
        <v>541.41</v>
      </c>
    </row>
    <row r="21" spans="1:4">
      <c r="A21" s="1" t="s">
        <v>8</v>
      </c>
      <c r="B21" s="6">
        <v>702</v>
      </c>
      <c r="C21" s="13">
        <v>548586.15</v>
      </c>
      <c r="D21" s="13">
        <v>781.46</v>
      </c>
    </row>
    <row r="22" spans="1:4" ht="15.75">
      <c r="A22" s="74" t="s">
        <v>11</v>
      </c>
      <c r="B22" s="76">
        <f>SUM(B17:B21)</f>
        <v>1392105</v>
      </c>
      <c r="C22" s="78">
        <f>SUM(C17:C21)</f>
        <v>1032872445.7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5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73" t="s">
        <v>679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9" t="s">
        <v>22</v>
      </c>
      <c r="B4" s="381" t="s">
        <v>5</v>
      </c>
      <c r="C4" s="382"/>
      <c r="D4" s="382"/>
      <c r="E4" s="381" t="s">
        <v>6</v>
      </c>
      <c r="F4" s="382"/>
      <c r="G4" s="382"/>
      <c r="H4" s="381" t="s">
        <v>23</v>
      </c>
      <c r="I4" s="382"/>
      <c r="J4" s="382"/>
      <c r="K4" s="381" t="s">
        <v>24</v>
      </c>
      <c r="L4" s="382"/>
      <c r="M4" s="382"/>
    </row>
    <row r="5" spans="1:13">
      <c r="A5" s="380"/>
      <c r="B5" s="120" t="s">
        <v>1</v>
      </c>
      <c r="C5" s="120"/>
      <c r="D5" s="45" t="s">
        <v>25</v>
      </c>
      <c r="E5" s="120" t="s">
        <v>1</v>
      </c>
      <c r="F5" s="120"/>
      <c r="G5" s="45" t="s">
        <v>25</v>
      </c>
      <c r="H5" s="120" t="s">
        <v>1</v>
      </c>
      <c r="I5" s="120"/>
      <c r="J5" s="45" t="s">
        <v>25</v>
      </c>
      <c r="K5" s="120" t="s">
        <v>1</v>
      </c>
      <c r="L5" s="120"/>
      <c r="M5" s="45" t="s">
        <v>25</v>
      </c>
    </row>
    <row r="6" spans="1:13">
      <c r="A6" s="80" t="s">
        <v>94</v>
      </c>
      <c r="B6" s="43">
        <v>462000</v>
      </c>
      <c r="C6" s="6"/>
      <c r="D6" s="44">
        <v>375.58</v>
      </c>
      <c r="E6" s="43">
        <v>167810</v>
      </c>
      <c r="F6" s="6"/>
      <c r="G6" s="44">
        <v>318.38</v>
      </c>
      <c r="H6" s="43">
        <v>110497</v>
      </c>
      <c r="I6" s="6"/>
      <c r="J6" s="44">
        <v>392.38</v>
      </c>
      <c r="K6" s="43">
        <v>23</v>
      </c>
      <c r="L6" s="6"/>
      <c r="M6" s="44">
        <v>391.65</v>
      </c>
    </row>
    <row r="7" spans="1:13">
      <c r="A7" s="80" t="s">
        <v>95</v>
      </c>
      <c r="B7" s="43">
        <v>710887</v>
      </c>
      <c r="C7" s="6"/>
      <c r="D7" s="44">
        <v>705.81</v>
      </c>
      <c r="E7" s="43">
        <v>176701</v>
      </c>
      <c r="F7" s="6"/>
      <c r="G7" s="44">
        <v>676.78</v>
      </c>
      <c r="H7" s="43">
        <v>89140</v>
      </c>
      <c r="I7" s="6"/>
      <c r="J7" s="44">
        <v>674.97</v>
      </c>
      <c r="K7" s="43">
        <v>1485</v>
      </c>
      <c r="L7" s="6"/>
      <c r="M7" s="44">
        <v>786.5</v>
      </c>
    </row>
    <row r="8" spans="1:13">
      <c r="A8" s="80" t="s">
        <v>27</v>
      </c>
      <c r="B8" s="43">
        <v>455184</v>
      </c>
      <c r="C8" s="6"/>
      <c r="D8" s="44">
        <v>1261.9000000000001</v>
      </c>
      <c r="E8" s="43">
        <v>51656</v>
      </c>
      <c r="F8" s="6"/>
      <c r="G8" s="44">
        <v>1195.6300000000001</v>
      </c>
      <c r="H8" s="43">
        <v>26424</v>
      </c>
      <c r="I8" s="6"/>
      <c r="J8" s="44">
        <v>1163.71</v>
      </c>
      <c r="K8" s="43">
        <v>0</v>
      </c>
      <c r="L8" s="6"/>
      <c r="M8" s="44">
        <v>0</v>
      </c>
    </row>
    <row r="9" spans="1:13">
      <c r="A9" s="80" t="s">
        <v>28</v>
      </c>
      <c r="B9" s="43">
        <v>292715</v>
      </c>
      <c r="C9" s="6"/>
      <c r="D9" s="44">
        <v>1706.69</v>
      </c>
      <c r="E9" s="43">
        <v>9407</v>
      </c>
      <c r="F9" s="6"/>
      <c r="G9" s="44">
        <v>1676.44</v>
      </c>
      <c r="H9" s="43">
        <v>3244</v>
      </c>
      <c r="I9" s="6"/>
      <c r="J9" s="44">
        <v>1687.21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66560</v>
      </c>
      <c r="C10" s="6"/>
      <c r="D10" s="44">
        <v>2213.1799999999998</v>
      </c>
      <c r="E10" s="43">
        <v>1210</v>
      </c>
      <c r="F10" s="6"/>
      <c r="G10" s="44">
        <v>2180.35</v>
      </c>
      <c r="H10" s="43">
        <v>684</v>
      </c>
      <c r="I10" s="6"/>
      <c r="J10" s="44">
        <v>2197.23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8865</v>
      </c>
      <c r="C11" s="6"/>
      <c r="D11" s="44">
        <v>2606.48</v>
      </c>
      <c r="E11" s="43">
        <v>182</v>
      </c>
      <c r="F11" s="6"/>
      <c r="G11" s="44">
        <v>2616.21</v>
      </c>
      <c r="H11" s="43">
        <v>100</v>
      </c>
      <c r="I11" s="6"/>
      <c r="J11" s="44">
        <v>2614.42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5097</v>
      </c>
      <c r="C12" s="6"/>
      <c r="D12" s="44">
        <v>2864.64</v>
      </c>
      <c r="E12" s="43">
        <v>141</v>
      </c>
      <c r="F12" s="6"/>
      <c r="G12" s="44">
        <v>2859.41</v>
      </c>
      <c r="H12" s="43">
        <v>88</v>
      </c>
      <c r="I12" s="6"/>
      <c r="J12" s="44">
        <v>2860.13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4317</v>
      </c>
      <c r="C13" s="6"/>
      <c r="D13" s="44">
        <v>3113.1</v>
      </c>
      <c r="E13" s="43">
        <v>107</v>
      </c>
      <c r="F13" s="6"/>
      <c r="G13" s="44">
        <v>3133.52</v>
      </c>
      <c r="H13" s="43">
        <v>18</v>
      </c>
      <c r="I13" s="6"/>
      <c r="J13" s="44">
        <v>3120.62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1754</v>
      </c>
      <c r="C14" s="6"/>
      <c r="D14" s="44">
        <v>3355.03</v>
      </c>
      <c r="E14" s="43">
        <v>116</v>
      </c>
      <c r="F14" s="6"/>
      <c r="G14" s="44">
        <v>3372.6</v>
      </c>
      <c r="H14" s="43">
        <v>11</v>
      </c>
      <c r="I14" s="6"/>
      <c r="J14" s="44">
        <v>3348.52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788</v>
      </c>
      <c r="C15" s="6"/>
      <c r="D15" s="44">
        <v>3613.38</v>
      </c>
      <c r="E15" s="43">
        <v>21</v>
      </c>
      <c r="F15" s="6"/>
      <c r="G15" s="44">
        <v>3610.56</v>
      </c>
      <c r="H15" s="43">
        <v>7</v>
      </c>
      <c r="I15" s="6"/>
      <c r="J15" s="44">
        <v>3639.17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455</v>
      </c>
      <c r="C16" s="6"/>
      <c r="D16" s="44">
        <v>3866.16</v>
      </c>
      <c r="E16" s="43">
        <v>6</v>
      </c>
      <c r="F16" s="6"/>
      <c r="G16" s="44">
        <v>3890.18</v>
      </c>
      <c r="H16" s="43">
        <v>2</v>
      </c>
      <c r="I16" s="6"/>
      <c r="J16" s="44">
        <v>3975.2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400</v>
      </c>
      <c r="C17" s="6"/>
      <c r="D17" s="44">
        <v>4126.8999999999996</v>
      </c>
      <c r="E17" s="43">
        <v>5</v>
      </c>
      <c r="F17" s="6"/>
      <c r="G17" s="44">
        <v>4157.84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417</v>
      </c>
      <c r="C18" s="6"/>
      <c r="D18" s="44">
        <v>4395.8599999999997</v>
      </c>
      <c r="E18" s="43">
        <v>7</v>
      </c>
      <c r="F18" s="6"/>
      <c r="G18" s="44">
        <v>4369.49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206</v>
      </c>
      <c r="C19" s="6"/>
      <c r="D19" s="44">
        <v>4598.55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179</v>
      </c>
      <c r="C20" s="6"/>
      <c r="D20" s="44">
        <v>4852.1099999999997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53</v>
      </c>
      <c r="C21" s="6"/>
      <c r="D21" s="44">
        <v>5124.55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22</v>
      </c>
      <c r="C22" s="6"/>
      <c r="D22" s="44">
        <v>5349.55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43" t="s">
        <v>109</v>
      </c>
      <c r="B23" s="43">
        <v>46</v>
      </c>
      <c r="C23" s="43"/>
      <c r="D23" s="43">
        <v>6211.2</v>
      </c>
      <c r="E23" s="43">
        <v>1</v>
      </c>
      <c r="F23" s="43"/>
      <c r="G23" s="43">
        <v>6015.54</v>
      </c>
      <c r="H23" s="43">
        <v>1</v>
      </c>
      <c r="I23" s="43"/>
      <c r="J23" s="43">
        <v>5531.73</v>
      </c>
      <c r="K23" s="43">
        <v>0</v>
      </c>
      <c r="L23" s="43"/>
      <c r="M23" s="43">
        <v>0</v>
      </c>
    </row>
    <row r="24" spans="1:13" ht="15.75">
      <c r="A24" s="177" t="s">
        <v>11</v>
      </c>
      <c r="B24" s="178">
        <f>SUM(B6:B23)</f>
        <v>2009945</v>
      </c>
      <c r="C24" s="77"/>
      <c r="D24" s="178"/>
      <c r="E24" s="178">
        <f>SUM(E6:E23)</f>
        <v>407374</v>
      </c>
      <c r="F24" s="77"/>
      <c r="G24" s="178"/>
      <c r="H24" s="178">
        <f>SUM(H6:H23)</f>
        <v>230221</v>
      </c>
      <c r="I24" s="77"/>
      <c r="J24" s="178"/>
      <c r="K24" s="178">
        <f>SUM(K6:K23)</f>
        <v>1508</v>
      </c>
      <c r="L24" s="77"/>
      <c r="M24" s="178"/>
    </row>
    <row r="28" spans="1:13">
      <c r="A28" s="379" t="s">
        <v>22</v>
      </c>
      <c r="B28" s="381" t="s">
        <v>5</v>
      </c>
      <c r="C28" s="382"/>
      <c r="D28" s="382"/>
      <c r="E28" s="381" t="s">
        <v>6</v>
      </c>
      <c r="F28" s="382"/>
      <c r="G28" s="382"/>
      <c r="H28" s="381" t="s">
        <v>23</v>
      </c>
      <c r="I28" s="382"/>
      <c r="J28" s="382"/>
      <c r="K28" s="381" t="s">
        <v>24</v>
      </c>
      <c r="L28" s="382"/>
      <c r="M28" s="382"/>
    </row>
    <row r="29" spans="1:13">
      <c r="A29" s="380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32492</v>
      </c>
      <c r="C30" s="44">
        <v>1828822.41</v>
      </c>
      <c r="D30" s="44">
        <v>56.29</v>
      </c>
      <c r="E30" s="43">
        <v>21456</v>
      </c>
      <c r="F30" s="44">
        <v>1086780.03</v>
      </c>
      <c r="G30" s="44">
        <v>50.65</v>
      </c>
      <c r="H30" s="43">
        <v>1937</v>
      </c>
      <c r="I30" s="44">
        <v>111647.99</v>
      </c>
      <c r="J30" s="44">
        <v>57.64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24470</v>
      </c>
      <c r="C31" s="44">
        <v>3547073.11</v>
      </c>
      <c r="D31" s="44">
        <v>144.96</v>
      </c>
      <c r="E31" s="43">
        <v>17599</v>
      </c>
      <c r="F31" s="44">
        <v>2613607.9</v>
      </c>
      <c r="G31" s="44">
        <v>148.51</v>
      </c>
      <c r="H31" s="43">
        <v>1519</v>
      </c>
      <c r="I31" s="44">
        <v>225801.14</v>
      </c>
      <c r="J31" s="44">
        <v>148.65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13856</v>
      </c>
      <c r="C32" s="44">
        <v>3400072.06</v>
      </c>
      <c r="D32" s="44">
        <v>245.39</v>
      </c>
      <c r="E32" s="43">
        <v>14128</v>
      </c>
      <c r="F32" s="44">
        <v>3514628.79</v>
      </c>
      <c r="G32" s="44">
        <v>248.77</v>
      </c>
      <c r="H32" s="43">
        <v>3738</v>
      </c>
      <c r="I32" s="44">
        <v>958144.6</v>
      </c>
      <c r="J32" s="44">
        <v>256.33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152490</v>
      </c>
      <c r="C33" s="44">
        <v>56124340.770000003</v>
      </c>
      <c r="D33" s="44">
        <v>368.05</v>
      </c>
      <c r="E33" s="43">
        <v>49655</v>
      </c>
      <c r="F33" s="44">
        <v>17386628.02</v>
      </c>
      <c r="G33" s="44">
        <v>350.15</v>
      </c>
      <c r="H33" s="43">
        <v>54089</v>
      </c>
      <c r="I33" s="44">
        <v>19569214.66</v>
      </c>
      <c r="J33" s="44">
        <v>361.8</v>
      </c>
      <c r="K33" s="43">
        <v>23</v>
      </c>
      <c r="L33" s="44">
        <v>9007.9500000000007</v>
      </c>
      <c r="M33" s="44">
        <v>391.65</v>
      </c>
    </row>
    <row r="34" spans="1:13">
      <c r="A34" s="18" t="s">
        <v>527</v>
      </c>
      <c r="B34" s="43">
        <v>238692</v>
      </c>
      <c r="C34" s="44">
        <v>108618023.59</v>
      </c>
      <c r="D34" s="44">
        <v>455.06</v>
      </c>
      <c r="E34" s="43">
        <v>64972</v>
      </c>
      <c r="F34" s="44">
        <v>28826313.940000001</v>
      </c>
      <c r="G34" s="44">
        <v>443.67</v>
      </c>
      <c r="H34" s="43">
        <v>49214</v>
      </c>
      <c r="I34" s="44">
        <v>22491473.23</v>
      </c>
      <c r="J34" s="44">
        <v>457.01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205526</v>
      </c>
      <c r="C35" s="44">
        <v>112240085.34999999</v>
      </c>
      <c r="D35" s="44">
        <v>546.11</v>
      </c>
      <c r="E35" s="43">
        <v>78076</v>
      </c>
      <c r="F35" s="44">
        <v>42780104.799999997</v>
      </c>
      <c r="G35" s="44">
        <v>547.92999999999995</v>
      </c>
      <c r="H35" s="43">
        <v>29245</v>
      </c>
      <c r="I35" s="44">
        <v>15844429.77</v>
      </c>
      <c r="J35" s="44">
        <v>541.78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179831</v>
      </c>
      <c r="C36" s="44">
        <v>116418988.5</v>
      </c>
      <c r="D36" s="44">
        <v>647.38</v>
      </c>
      <c r="E36" s="43">
        <v>32289</v>
      </c>
      <c r="F36" s="44">
        <v>20798200.52</v>
      </c>
      <c r="G36" s="44">
        <v>644.13</v>
      </c>
      <c r="H36" s="43">
        <v>26549</v>
      </c>
      <c r="I36" s="44">
        <v>17082786.23</v>
      </c>
      <c r="J36" s="44">
        <v>643.44000000000005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131056</v>
      </c>
      <c r="C37" s="44">
        <v>97901018.299999997</v>
      </c>
      <c r="D37" s="44">
        <v>747.02</v>
      </c>
      <c r="E37" s="43">
        <v>25478</v>
      </c>
      <c r="F37" s="44">
        <v>19079619.120000001</v>
      </c>
      <c r="G37" s="44">
        <v>748.87</v>
      </c>
      <c r="H37" s="43">
        <v>19290</v>
      </c>
      <c r="I37" s="44">
        <v>14628318.15</v>
      </c>
      <c r="J37" s="44">
        <v>758.34</v>
      </c>
      <c r="K37" s="43">
        <v>1362</v>
      </c>
      <c r="L37" s="44">
        <v>1066854.6000000001</v>
      </c>
      <c r="M37" s="44">
        <v>783.3</v>
      </c>
    </row>
    <row r="38" spans="1:13">
      <c r="A38" s="18" t="s">
        <v>531</v>
      </c>
      <c r="B38" s="43">
        <v>98855</v>
      </c>
      <c r="C38" s="44">
        <v>83836549.840000004</v>
      </c>
      <c r="D38" s="44">
        <v>848.08</v>
      </c>
      <c r="E38" s="43">
        <v>19651</v>
      </c>
      <c r="F38" s="44">
        <v>16690227.869999999</v>
      </c>
      <c r="G38" s="44">
        <v>849.33</v>
      </c>
      <c r="H38" s="43">
        <v>7541</v>
      </c>
      <c r="I38" s="44">
        <v>6405869.21</v>
      </c>
      <c r="J38" s="44">
        <v>849.47</v>
      </c>
      <c r="K38" s="43">
        <v>122</v>
      </c>
      <c r="L38" s="44">
        <v>100430.23</v>
      </c>
      <c r="M38" s="44">
        <v>823.2</v>
      </c>
    </row>
    <row r="39" spans="1:13">
      <c r="A39" s="18" t="s">
        <v>532</v>
      </c>
      <c r="B39" s="43">
        <v>95619</v>
      </c>
      <c r="C39" s="44">
        <v>91355317.939999998</v>
      </c>
      <c r="D39" s="44">
        <v>955.41</v>
      </c>
      <c r="E39" s="43">
        <v>21207</v>
      </c>
      <c r="F39" s="44">
        <v>20240127.859999999</v>
      </c>
      <c r="G39" s="44">
        <v>954.41</v>
      </c>
      <c r="H39" s="43">
        <v>6515</v>
      </c>
      <c r="I39" s="44">
        <v>6205718.2999999998</v>
      </c>
      <c r="J39" s="44">
        <v>952.53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94785</v>
      </c>
      <c r="C40" s="44">
        <v>98688913.480000004</v>
      </c>
      <c r="D40" s="44">
        <v>1041.19</v>
      </c>
      <c r="E40" s="43">
        <v>17991</v>
      </c>
      <c r="F40" s="44">
        <v>18753128.739999998</v>
      </c>
      <c r="G40" s="44">
        <v>1042.3599999999999</v>
      </c>
      <c r="H40" s="43">
        <v>10942</v>
      </c>
      <c r="I40" s="44">
        <v>11174980.99</v>
      </c>
      <c r="J40" s="44">
        <v>1021.29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75645</v>
      </c>
      <c r="C41" s="44">
        <v>87035373.209999993</v>
      </c>
      <c r="D41" s="44">
        <v>1150.58</v>
      </c>
      <c r="E41" s="43">
        <v>10556</v>
      </c>
      <c r="F41" s="44">
        <v>12103113.890000001</v>
      </c>
      <c r="G41" s="44">
        <v>1146.56</v>
      </c>
      <c r="H41" s="43">
        <v>6019</v>
      </c>
      <c r="I41" s="44">
        <v>6917267.6699999999</v>
      </c>
      <c r="J41" s="44">
        <v>1149.24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77864</v>
      </c>
      <c r="C42" s="44">
        <v>97350376.540000007</v>
      </c>
      <c r="D42" s="44">
        <v>1250.26</v>
      </c>
      <c r="E42" s="43">
        <v>9341</v>
      </c>
      <c r="F42" s="44">
        <v>11649030.02</v>
      </c>
      <c r="G42" s="44">
        <v>1247.0899999999999</v>
      </c>
      <c r="H42" s="43">
        <v>3875</v>
      </c>
      <c r="I42" s="44">
        <v>4850051.78</v>
      </c>
      <c r="J42" s="44">
        <v>1251.6300000000001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83747</v>
      </c>
      <c r="C43" s="44">
        <v>113306158.91</v>
      </c>
      <c r="D43" s="44">
        <v>1352.96</v>
      </c>
      <c r="E43" s="43">
        <v>6227</v>
      </c>
      <c r="F43" s="44">
        <v>8409539.1699999999</v>
      </c>
      <c r="G43" s="44">
        <v>1350.5</v>
      </c>
      <c r="H43" s="43">
        <v>2771</v>
      </c>
      <c r="I43" s="44">
        <v>3739886.99</v>
      </c>
      <c r="J43" s="44">
        <v>1349.65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123143</v>
      </c>
      <c r="C44" s="44">
        <v>178013694.90000001</v>
      </c>
      <c r="D44" s="44">
        <v>1445.59</v>
      </c>
      <c r="E44" s="43">
        <v>7541</v>
      </c>
      <c r="F44" s="44">
        <v>10846871.689999999</v>
      </c>
      <c r="G44" s="44">
        <v>1438.39</v>
      </c>
      <c r="H44" s="43">
        <v>2817</v>
      </c>
      <c r="I44" s="44">
        <v>4067655.13</v>
      </c>
      <c r="J44" s="44">
        <v>1443.97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86520</v>
      </c>
      <c r="C45" s="44">
        <v>133704536.69</v>
      </c>
      <c r="D45" s="44">
        <v>1545.36</v>
      </c>
      <c r="E45" s="43">
        <v>3530</v>
      </c>
      <c r="F45" s="44">
        <v>5452261.54</v>
      </c>
      <c r="G45" s="44">
        <v>1544.55</v>
      </c>
      <c r="H45" s="43">
        <v>1112</v>
      </c>
      <c r="I45" s="44">
        <v>1717403.88</v>
      </c>
      <c r="J45" s="44">
        <v>1544.43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67412</v>
      </c>
      <c r="C46" s="44">
        <v>111200466.45999999</v>
      </c>
      <c r="D46" s="44">
        <v>1649.56</v>
      </c>
      <c r="E46" s="43">
        <v>2519</v>
      </c>
      <c r="F46" s="44">
        <v>4142845.54</v>
      </c>
      <c r="G46" s="44">
        <v>1644.64</v>
      </c>
      <c r="H46" s="43">
        <v>772</v>
      </c>
      <c r="I46" s="44">
        <v>1270425.8700000001</v>
      </c>
      <c r="J46" s="44">
        <v>1645.63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57688</v>
      </c>
      <c r="C47" s="44">
        <v>100752810.03</v>
      </c>
      <c r="D47" s="44">
        <v>1746.51</v>
      </c>
      <c r="E47" s="43">
        <v>1294</v>
      </c>
      <c r="F47" s="44">
        <v>2264857.86</v>
      </c>
      <c r="G47" s="44">
        <v>1750.28</v>
      </c>
      <c r="H47" s="43">
        <v>585</v>
      </c>
      <c r="I47" s="44">
        <v>1024288.76</v>
      </c>
      <c r="J47" s="44">
        <v>1750.92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41583</v>
      </c>
      <c r="C48" s="44">
        <v>76946717.200000003</v>
      </c>
      <c r="D48" s="44">
        <v>1850.44</v>
      </c>
      <c r="E48" s="43">
        <v>1055</v>
      </c>
      <c r="F48" s="44">
        <v>1949837.39</v>
      </c>
      <c r="G48" s="44">
        <v>1848.19</v>
      </c>
      <c r="H48" s="43">
        <v>463</v>
      </c>
      <c r="I48" s="44">
        <v>853167.74</v>
      </c>
      <c r="J48" s="44">
        <v>1842.69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39512</v>
      </c>
      <c r="C49" s="44">
        <v>76968749.890000001</v>
      </c>
      <c r="D49" s="44">
        <v>1947.98</v>
      </c>
      <c r="E49" s="43">
        <v>1009</v>
      </c>
      <c r="F49" s="44">
        <v>1960457.98</v>
      </c>
      <c r="G49" s="44">
        <v>1942.97</v>
      </c>
      <c r="H49" s="43">
        <v>312</v>
      </c>
      <c r="I49" s="44">
        <v>608020.52</v>
      </c>
      <c r="J49" s="44">
        <v>1948.78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41603</v>
      </c>
      <c r="C50" s="44">
        <v>87833940.370000005</v>
      </c>
      <c r="D50" s="44">
        <v>2111.2399999999998</v>
      </c>
      <c r="E50" s="43">
        <v>844</v>
      </c>
      <c r="F50" s="44">
        <v>1773208.69</v>
      </c>
      <c r="G50" s="44">
        <v>2100.96</v>
      </c>
      <c r="H50" s="43">
        <v>446</v>
      </c>
      <c r="I50" s="44">
        <v>940197.83</v>
      </c>
      <c r="J50" s="44">
        <v>2108.0700000000002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24957</v>
      </c>
      <c r="C51" s="44">
        <v>59475627.840000004</v>
      </c>
      <c r="D51" s="44">
        <v>2383.12</v>
      </c>
      <c r="E51" s="43">
        <v>366</v>
      </c>
      <c r="F51" s="44">
        <v>865018.18</v>
      </c>
      <c r="G51" s="44">
        <v>2363.44</v>
      </c>
      <c r="H51" s="43">
        <v>238</v>
      </c>
      <c r="I51" s="44">
        <v>562708.12</v>
      </c>
      <c r="J51" s="44">
        <v>2364.3200000000002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8865</v>
      </c>
      <c r="C52" s="44">
        <v>23106475.199999999</v>
      </c>
      <c r="D52" s="44">
        <v>2606.48</v>
      </c>
      <c r="E52" s="43">
        <v>182</v>
      </c>
      <c r="F52" s="44">
        <v>476150.3</v>
      </c>
      <c r="G52" s="44">
        <v>2616.21</v>
      </c>
      <c r="H52" s="43">
        <v>100</v>
      </c>
      <c r="I52" s="44">
        <v>261442.3</v>
      </c>
      <c r="J52" s="44">
        <v>2614.42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5097</v>
      </c>
      <c r="C53" s="44">
        <v>14601076.470000001</v>
      </c>
      <c r="D53" s="44">
        <v>2864.64</v>
      </c>
      <c r="E53" s="43">
        <v>141</v>
      </c>
      <c r="F53" s="44">
        <v>403176.15</v>
      </c>
      <c r="G53" s="44">
        <v>2859.41</v>
      </c>
      <c r="H53" s="43">
        <v>88</v>
      </c>
      <c r="I53" s="44">
        <v>251691.78</v>
      </c>
      <c r="J53" s="44">
        <v>2860.13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4317</v>
      </c>
      <c r="C54" s="44">
        <v>13439258.41</v>
      </c>
      <c r="D54" s="44">
        <v>3113.1</v>
      </c>
      <c r="E54" s="43">
        <v>107</v>
      </c>
      <c r="F54" s="44">
        <v>335286.63</v>
      </c>
      <c r="G54" s="44">
        <v>3133.52</v>
      </c>
      <c r="H54" s="43">
        <v>18</v>
      </c>
      <c r="I54" s="44">
        <v>56171.13</v>
      </c>
      <c r="J54" s="44">
        <v>3120.62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1754</v>
      </c>
      <c r="C55" s="44">
        <v>5884727.5099999998</v>
      </c>
      <c r="D55" s="44">
        <v>3355.03</v>
      </c>
      <c r="E55" s="43">
        <v>116</v>
      </c>
      <c r="F55" s="44">
        <v>391221.29</v>
      </c>
      <c r="G55" s="44">
        <v>3372.6</v>
      </c>
      <c r="H55" s="43">
        <v>11</v>
      </c>
      <c r="I55" s="44">
        <v>36833.730000000003</v>
      </c>
      <c r="J55" s="44">
        <v>3348.52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788</v>
      </c>
      <c r="C56" s="44">
        <v>2847339.91</v>
      </c>
      <c r="D56" s="44">
        <v>3613.38</v>
      </c>
      <c r="E56" s="43">
        <v>21</v>
      </c>
      <c r="F56" s="44">
        <v>75821.75</v>
      </c>
      <c r="G56" s="44">
        <v>3610.56</v>
      </c>
      <c r="H56" s="43">
        <v>7</v>
      </c>
      <c r="I56" s="44">
        <v>25474.22</v>
      </c>
      <c r="J56" s="44">
        <v>3639.17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455</v>
      </c>
      <c r="C57" s="44">
        <v>1759102.46</v>
      </c>
      <c r="D57" s="44">
        <v>3866.16</v>
      </c>
      <c r="E57" s="43">
        <v>6</v>
      </c>
      <c r="F57" s="44">
        <v>23341.08</v>
      </c>
      <c r="G57" s="44">
        <v>3890.18</v>
      </c>
      <c r="H57" s="43">
        <v>2</v>
      </c>
      <c r="I57" s="44">
        <v>7950.39</v>
      </c>
      <c r="J57" s="44">
        <v>3975.2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400</v>
      </c>
      <c r="C58" s="44">
        <v>1650761.59</v>
      </c>
      <c r="D58" s="44">
        <v>4126.8999999999996</v>
      </c>
      <c r="E58" s="43">
        <v>5</v>
      </c>
      <c r="F58" s="44">
        <v>20789.22</v>
      </c>
      <c r="G58" s="44">
        <v>4157.84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417</v>
      </c>
      <c r="C59" s="44">
        <v>1833075.26</v>
      </c>
      <c r="D59" s="44">
        <v>4395.8599999999997</v>
      </c>
      <c r="E59" s="43">
        <v>7</v>
      </c>
      <c r="F59" s="44">
        <v>30586.41</v>
      </c>
      <c r="G59" s="44">
        <v>4369.49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206</v>
      </c>
      <c r="C60" s="44">
        <v>947302.13</v>
      </c>
      <c r="D60" s="44">
        <v>4598.55</v>
      </c>
      <c r="E60" s="43">
        <v>2</v>
      </c>
      <c r="F60" s="44">
        <v>9194.24</v>
      </c>
      <c r="G60" s="44">
        <v>4597.12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179</v>
      </c>
      <c r="C61" s="44">
        <v>868528.34</v>
      </c>
      <c r="D61" s="44">
        <v>4852.1099999999997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53</v>
      </c>
      <c r="C62" s="44">
        <v>271601.17</v>
      </c>
      <c r="D62" s="44">
        <v>5124.55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22</v>
      </c>
      <c r="C63" s="44">
        <v>117690</v>
      </c>
      <c r="D63" s="44">
        <v>5349.55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27" t="s">
        <v>557</v>
      </c>
      <c r="B64" s="326">
        <v>46</v>
      </c>
      <c r="C64" s="328">
        <v>285715.26</v>
      </c>
      <c r="D64" s="326">
        <v>6211.2</v>
      </c>
      <c r="E64" s="326">
        <v>1</v>
      </c>
      <c r="F64" s="328">
        <v>6015.54</v>
      </c>
      <c r="G64" s="326">
        <v>6015.54</v>
      </c>
      <c r="H64" s="326">
        <v>1</v>
      </c>
      <c r="I64" s="328">
        <v>5531.73</v>
      </c>
      <c r="J64" s="326">
        <v>5531.73</v>
      </c>
      <c r="K64" s="326">
        <v>0</v>
      </c>
      <c r="L64" s="328">
        <v>0</v>
      </c>
      <c r="M64" s="326">
        <v>0</v>
      </c>
    </row>
    <row r="65" spans="1:13" ht="15.75">
      <c r="A65" s="177" t="s">
        <v>11</v>
      </c>
      <c r="B65" s="178">
        <f>SUM(B30:B64)</f>
        <v>2009945</v>
      </c>
      <c r="C65" s="77">
        <f>SUM(C30:C64)</f>
        <v>1964160311.1000004</v>
      </c>
      <c r="D65" s="178"/>
      <c r="E65" s="178">
        <f>SUM(E30:E64)</f>
        <v>407374</v>
      </c>
      <c r="F65" s="77">
        <f>SUM(F30:F64)</f>
        <v>254968067.26999995</v>
      </c>
      <c r="G65" s="178"/>
      <c r="H65" s="178">
        <f>SUM(H30:H64)</f>
        <v>230221</v>
      </c>
      <c r="I65" s="77">
        <f>SUM(I30:I64)</f>
        <v>141916743.24000001</v>
      </c>
      <c r="J65" s="178"/>
      <c r="K65" s="178">
        <f>SUM(K30:K64)</f>
        <v>1508</v>
      </c>
      <c r="L65" s="77">
        <f>SUM(L30:L64)</f>
        <v>1176964.1800000002</v>
      </c>
      <c r="M65" s="17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50"/>
  <sheetViews>
    <sheetView workbookViewId="0">
      <selection activeCell="B5" sqref="B5"/>
    </sheetView>
  </sheetViews>
  <sheetFormatPr defaultRowHeight="15"/>
  <cols>
    <col min="1" max="1" width="14.85546875" style="187" customWidth="1"/>
    <col min="2" max="2" width="14.5703125" style="187" customWidth="1"/>
    <col min="3" max="3" width="20" style="187" customWidth="1"/>
    <col min="4" max="5" width="10.140625" style="187" bestFit="1" customWidth="1"/>
    <col min="6" max="6" width="11.28515625" style="187" bestFit="1" customWidth="1"/>
    <col min="7" max="7" width="17.7109375" style="187" customWidth="1"/>
    <col min="8" max="10" width="10.140625" style="187" bestFit="1" customWidth="1"/>
    <col min="11" max="11" width="14.85546875" style="187" customWidth="1"/>
    <col min="12" max="13" width="10.140625" style="187" bestFit="1" customWidth="1"/>
    <col min="14" max="14" width="9.28515625" style="187" bestFit="1" customWidth="1"/>
    <col min="15" max="15" width="12.42578125" style="187" customWidth="1"/>
    <col min="16" max="16" width="9.28515625" style="187" bestFit="1" customWidth="1"/>
    <col min="17" max="17" width="14.28515625" style="187" bestFit="1" customWidth="1"/>
    <col min="18" max="16384" width="9.140625" style="187"/>
  </cols>
  <sheetData>
    <row r="1" spans="1:17" ht="15.75">
      <c r="A1" s="389" t="s">
        <v>680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208"/>
    </row>
    <row r="2" spans="1:17" ht="15.7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8"/>
    </row>
    <row r="3" spans="1:17">
      <c r="A3" s="390" t="s">
        <v>22</v>
      </c>
      <c r="B3" s="392" t="s">
        <v>5</v>
      </c>
      <c r="C3" s="393"/>
      <c r="D3" s="393"/>
      <c r="E3" s="394"/>
      <c r="F3" s="392" t="s">
        <v>6</v>
      </c>
      <c r="G3" s="393"/>
      <c r="H3" s="393"/>
      <c r="I3" s="394"/>
      <c r="J3" s="392" t="s">
        <v>23</v>
      </c>
      <c r="K3" s="393"/>
      <c r="L3" s="393"/>
      <c r="M3" s="394"/>
      <c r="N3" s="392" t="s">
        <v>24</v>
      </c>
      <c r="O3" s="393"/>
      <c r="P3" s="393"/>
      <c r="Q3" s="394"/>
    </row>
    <row r="4" spans="1:17">
      <c r="A4" s="391"/>
      <c r="B4" s="210" t="s">
        <v>1</v>
      </c>
      <c r="C4" s="211" t="s">
        <v>62</v>
      </c>
      <c r="D4" s="211" t="s">
        <v>25</v>
      </c>
      <c r="E4" s="211" t="s">
        <v>504</v>
      </c>
      <c r="F4" s="210" t="s">
        <v>1</v>
      </c>
      <c r="G4" s="211" t="s">
        <v>62</v>
      </c>
      <c r="H4" s="211" t="s">
        <v>25</v>
      </c>
      <c r="I4" s="211" t="s">
        <v>504</v>
      </c>
      <c r="J4" s="210" t="s">
        <v>1</v>
      </c>
      <c r="K4" s="211" t="s">
        <v>62</v>
      </c>
      <c r="L4" s="211" t="s">
        <v>25</v>
      </c>
      <c r="M4" s="211" t="s">
        <v>504</v>
      </c>
      <c r="N4" s="210" t="s">
        <v>1</v>
      </c>
      <c r="O4" s="211" t="s">
        <v>62</v>
      </c>
      <c r="P4" s="211" t="s">
        <v>25</v>
      </c>
      <c r="Q4" s="211" t="s">
        <v>504</v>
      </c>
    </row>
    <row r="5" spans="1:17">
      <c r="A5" s="212" t="s">
        <v>523</v>
      </c>
      <c r="B5" s="213">
        <v>19151</v>
      </c>
      <c r="C5" s="214">
        <v>1047917.37</v>
      </c>
      <c r="D5" s="214">
        <v>54.72</v>
      </c>
      <c r="E5" s="214">
        <v>53.93</v>
      </c>
      <c r="F5" s="213">
        <v>2913</v>
      </c>
      <c r="G5" s="214">
        <v>172412.43</v>
      </c>
      <c r="H5" s="214">
        <v>59.19</v>
      </c>
      <c r="I5" s="214">
        <v>65.13</v>
      </c>
      <c r="J5" s="213">
        <v>1385</v>
      </c>
      <c r="K5" s="214">
        <v>79357.73</v>
      </c>
      <c r="L5" s="214">
        <v>57.3</v>
      </c>
      <c r="M5" s="214">
        <v>58.03</v>
      </c>
      <c r="N5" s="212">
        <v>0</v>
      </c>
      <c r="O5" s="214">
        <v>0</v>
      </c>
      <c r="P5" s="212">
        <v>0</v>
      </c>
      <c r="Q5" s="212" t="s">
        <v>491</v>
      </c>
    </row>
    <row r="6" spans="1:17">
      <c r="A6" s="212" t="s">
        <v>524</v>
      </c>
      <c r="B6" s="213">
        <v>11893</v>
      </c>
      <c r="C6" s="214">
        <v>1698517.57</v>
      </c>
      <c r="D6" s="214">
        <v>142.82</v>
      </c>
      <c r="E6" s="214">
        <v>139.69</v>
      </c>
      <c r="F6" s="213">
        <v>5029</v>
      </c>
      <c r="G6" s="214">
        <v>749716.3</v>
      </c>
      <c r="H6" s="214">
        <v>149.08000000000001</v>
      </c>
      <c r="I6" s="214">
        <v>147.47</v>
      </c>
      <c r="J6" s="213">
        <v>1004</v>
      </c>
      <c r="K6" s="214">
        <v>148420.78</v>
      </c>
      <c r="L6" s="214">
        <v>147.83000000000001</v>
      </c>
      <c r="M6" s="214">
        <v>147.43</v>
      </c>
      <c r="N6" s="212">
        <v>0</v>
      </c>
      <c r="O6" s="214">
        <v>0</v>
      </c>
      <c r="P6" s="212">
        <v>0</v>
      </c>
      <c r="Q6" s="212" t="s">
        <v>491</v>
      </c>
    </row>
    <row r="7" spans="1:17">
      <c r="A7" s="212" t="s">
        <v>525</v>
      </c>
      <c r="B7" s="213">
        <v>5708</v>
      </c>
      <c r="C7" s="214">
        <v>1394335.99</v>
      </c>
      <c r="D7" s="214">
        <v>244.28</v>
      </c>
      <c r="E7" s="214">
        <v>243.19</v>
      </c>
      <c r="F7" s="213">
        <v>3397</v>
      </c>
      <c r="G7" s="214">
        <v>841485.13</v>
      </c>
      <c r="H7" s="214">
        <v>247.71</v>
      </c>
      <c r="I7" s="214">
        <v>247.65</v>
      </c>
      <c r="J7" s="213">
        <v>2217</v>
      </c>
      <c r="K7" s="214">
        <v>574143.16</v>
      </c>
      <c r="L7" s="214">
        <v>258.97000000000003</v>
      </c>
      <c r="M7" s="214">
        <v>258.91000000000003</v>
      </c>
      <c r="N7" s="212">
        <v>0</v>
      </c>
      <c r="O7" s="214">
        <v>0</v>
      </c>
      <c r="P7" s="212">
        <v>0</v>
      </c>
      <c r="Q7" s="212" t="s">
        <v>491</v>
      </c>
    </row>
    <row r="8" spans="1:17">
      <c r="A8" s="212" t="s">
        <v>526</v>
      </c>
      <c r="B8" s="213">
        <v>44642</v>
      </c>
      <c r="C8" s="214">
        <v>16525518.85</v>
      </c>
      <c r="D8" s="214">
        <v>370.18</v>
      </c>
      <c r="E8" s="214">
        <v>365.7</v>
      </c>
      <c r="F8" s="213">
        <v>3998</v>
      </c>
      <c r="G8" s="214">
        <v>1435655.09</v>
      </c>
      <c r="H8" s="214">
        <v>359.09</v>
      </c>
      <c r="I8" s="214">
        <v>360</v>
      </c>
      <c r="J8" s="213">
        <v>24790</v>
      </c>
      <c r="K8" s="214">
        <v>8975063.2699999996</v>
      </c>
      <c r="L8" s="214">
        <v>362.04</v>
      </c>
      <c r="M8" s="214">
        <v>360</v>
      </c>
      <c r="N8" s="212">
        <v>14</v>
      </c>
      <c r="O8" s="214">
        <v>5483.1</v>
      </c>
      <c r="P8" s="212">
        <v>391.65</v>
      </c>
      <c r="Q8" s="212">
        <v>391.65</v>
      </c>
    </row>
    <row r="9" spans="1:17">
      <c r="A9" s="212" t="s">
        <v>527</v>
      </c>
      <c r="B9" s="213">
        <v>87217</v>
      </c>
      <c r="C9" s="214">
        <v>39488506.68</v>
      </c>
      <c r="D9" s="214">
        <v>452.76</v>
      </c>
      <c r="E9" s="214">
        <v>455.3</v>
      </c>
      <c r="F9" s="213">
        <v>4023</v>
      </c>
      <c r="G9" s="214">
        <v>1782131.31</v>
      </c>
      <c r="H9" s="214">
        <v>442.99</v>
      </c>
      <c r="I9" s="214">
        <v>438.16</v>
      </c>
      <c r="J9" s="213">
        <v>27081</v>
      </c>
      <c r="K9" s="214">
        <v>12318307.43</v>
      </c>
      <c r="L9" s="214">
        <v>454.87</v>
      </c>
      <c r="M9" s="214">
        <v>460.92</v>
      </c>
      <c r="N9" s="212">
        <v>0</v>
      </c>
      <c r="O9" s="214">
        <v>0</v>
      </c>
      <c r="P9" s="212">
        <v>0</v>
      </c>
      <c r="Q9" s="212" t="s">
        <v>491</v>
      </c>
    </row>
    <row r="10" spans="1:17">
      <c r="A10" s="212" t="s">
        <v>528</v>
      </c>
      <c r="B10" s="213">
        <v>73782</v>
      </c>
      <c r="C10" s="214">
        <v>40427870.32</v>
      </c>
      <c r="D10" s="214">
        <v>547.94000000000005</v>
      </c>
      <c r="E10" s="214">
        <v>546.9</v>
      </c>
      <c r="F10" s="213">
        <v>2806</v>
      </c>
      <c r="G10" s="214">
        <v>1528141.29</v>
      </c>
      <c r="H10" s="214">
        <v>544.6</v>
      </c>
      <c r="I10" s="214">
        <v>533.85</v>
      </c>
      <c r="J10" s="213">
        <v>18813</v>
      </c>
      <c r="K10" s="214">
        <v>10218656.82</v>
      </c>
      <c r="L10" s="214">
        <v>543.16999999999996</v>
      </c>
      <c r="M10" s="214">
        <v>537.41</v>
      </c>
      <c r="N10" s="212">
        <v>0</v>
      </c>
      <c r="O10" s="214">
        <v>0</v>
      </c>
      <c r="P10" s="212">
        <v>0</v>
      </c>
      <c r="Q10" s="212" t="s">
        <v>491</v>
      </c>
    </row>
    <row r="11" spans="1:17">
      <c r="A11" s="212" t="s">
        <v>529</v>
      </c>
      <c r="B11" s="213">
        <v>82252</v>
      </c>
      <c r="C11" s="214">
        <v>53369457.630000003</v>
      </c>
      <c r="D11" s="214">
        <v>648.85</v>
      </c>
      <c r="E11" s="214">
        <v>649.28</v>
      </c>
      <c r="F11" s="213">
        <v>1484</v>
      </c>
      <c r="G11" s="214">
        <v>957776.9</v>
      </c>
      <c r="H11" s="214">
        <v>645.4</v>
      </c>
      <c r="I11" s="214">
        <v>644.42999999999995</v>
      </c>
      <c r="J11" s="213">
        <v>19896</v>
      </c>
      <c r="K11" s="214">
        <v>12836311.73</v>
      </c>
      <c r="L11" s="214">
        <v>645.16999999999996</v>
      </c>
      <c r="M11" s="214">
        <v>643.23</v>
      </c>
      <c r="N11" s="212">
        <v>1</v>
      </c>
      <c r="O11" s="214">
        <v>671.4</v>
      </c>
      <c r="P11" s="212">
        <v>671.4</v>
      </c>
      <c r="Q11" s="212">
        <v>671.4</v>
      </c>
    </row>
    <row r="12" spans="1:17">
      <c r="A12" s="212" t="s">
        <v>530</v>
      </c>
      <c r="B12" s="213">
        <v>72922</v>
      </c>
      <c r="C12" s="214">
        <v>54504327.310000002</v>
      </c>
      <c r="D12" s="214">
        <v>747.43</v>
      </c>
      <c r="E12" s="214">
        <v>746.12</v>
      </c>
      <c r="F12" s="213">
        <v>1067</v>
      </c>
      <c r="G12" s="214">
        <v>800740.28</v>
      </c>
      <c r="H12" s="214">
        <v>750.46</v>
      </c>
      <c r="I12" s="214">
        <v>751.19</v>
      </c>
      <c r="J12" s="213">
        <v>13199</v>
      </c>
      <c r="K12" s="214">
        <v>9966190.9499999993</v>
      </c>
      <c r="L12" s="214">
        <v>755.07</v>
      </c>
      <c r="M12" s="214">
        <v>761.56</v>
      </c>
      <c r="N12" s="212">
        <v>726</v>
      </c>
      <c r="O12" s="214">
        <v>568675.80000000005</v>
      </c>
      <c r="P12" s="212">
        <v>783.3</v>
      </c>
      <c r="Q12" s="212">
        <v>783.3</v>
      </c>
    </row>
    <row r="13" spans="1:17">
      <c r="A13" s="212" t="s">
        <v>531</v>
      </c>
      <c r="B13" s="213">
        <v>54836</v>
      </c>
      <c r="C13" s="214">
        <v>46476740.890000001</v>
      </c>
      <c r="D13" s="214">
        <v>847.56</v>
      </c>
      <c r="E13" s="214">
        <v>846.29</v>
      </c>
      <c r="F13" s="213">
        <v>909</v>
      </c>
      <c r="G13" s="214">
        <v>774946.68</v>
      </c>
      <c r="H13" s="214">
        <v>852.53</v>
      </c>
      <c r="I13" s="214">
        <v>856.86</v>
      </c>
      <c r="J13" s="213">
        <v>6201</v>
      </c>
      <c r="K13" s="214">
        <v>5268328.8600000003</v>
      </c>
      <c r="L13" s="214">
        <v>849.59</v>
      </c>
      <c r="M13" s="214">
        <v>847.98</v>
      </c>
      <c r="N13" s="212">
        <v>65</v>
      </c>
      <c r="O13" s="214">
        <v>53547.73</v>
      </c>
      <c r="P13" s="212">
        <v>823.81</v>
      </c>
      <c r="Q13" s="212">
        <v>822.5</v>
      </c>
    </row>
    <row r="14" spans="1:17">
      <c r="A14" s="212" t="s">
        <v>532</v>
      </c>
      <c r="B14" s="213">
        <v>50203</v>
      </c>
      <c r="C14" s="214">
        <v>47954121.520000003</v>
      </c>
      <c r="D14" s="214">
        <v>955.2</v>
      </c>
      <c r="E14" s="214">
        <v>956.91</v>
      </c>
      <c r="F14" s="213">
        <v>876</v>
      </c>
      <c r="G14" s="214">
        <v>836679.46</v>
      </c>
      <c r="H14" s="214">
        <v>955.11</v>
      </c>
      <c r="I14" s="214">
        <v>956.34</v>
      </c>
      <c r="J14" s="213">
        <v>5576</v>
      </c>
      <c r="K14" s="214">
        <v>5315903.9800000004</v>
      </c>
      <c r="L14" s="214">
        <v>953.35</v>
      </c>
      <c r="M14" s="214">
        <v>953.96</v>
      </c>
      <c r="N14" s="212">
        <v>0</v>
      </c>
      <c r="O14" s="214">
        <v>0</v>
      </c>
      <c r="P14" s="212">
        <v>0</v>
      </c>
      <c r="Q14" s="212" t="s">
        <v>491</v>
      </c>
    </row>
    <row r="15" spans="1:17">
      <c r="A15" s="212" t="s">
        <v>510</v>
      </c>
      <c r="B15" s="213">
        <v>289422</v>
      </c>
      <c r="C15" s="214">
        <v>368599443.00999999</v>
      </c>
      <c r="D15" s="214">
        <v>1273.57</v>
      </c>
      <c r="E15" s="214">
        <v>1293.1400000000001</v>
      </c>
      <c r="F15" s="213">
        <v>2094</v>
      </c>
      <c r="G15" s="214">
        <v>2488117</v>
      </c>
      <c r="H15" s="214">
        <v>1188.21</v>
      </c>
      <c r="I15" s="214">
        <v>1160.3900000000001</v>
      </c>
      <c r="J15" s="213">
        <v>18605</v>
      </c>
      <c r="K15" s="214">
        <v>21950296.25</v>
      </c>
      <c r="L15" s="214">
        <v>1179.81</v>
      </c>
      <c r="M15" s="214">
        <v>1145.3399999999999</v>
      </c>
      <c r="N15" s="212">
        <v>0</v>
      </c>
      <c r="O15" s="214">
        <v>0</v>
      </c>
      <c r="P15" s="212">
        <v>0</v>
      </c>
      <c r="Q15" s="212" t="s">
        <v>491</v>
      </c>
    </row>
    <row r="16" spans="1:17">
      <c r="A16" s="212" t="s">
        <v>511</v>
      </c>
      <c r="B16" s="213">
        <v>221296</v>
      </c>
      <c r="C16" s="214">
        <v>379209388.81999999</v>
      </c>
      <c r="D16" s="214">
        <v>1713.58</v>
      </c>
      <c r="E16" s="214">
        <v>1699.95</v>
      </c>
      <c r="F16" s="213">
        <v>388</v>
      </c>
      <c r="G16" s="214">
        <v>651962.49</v>
      </c>
      <c r="H16" s="214">
        <v>1680.32</v>
      </c>
      <c r="I16" s="214">
        <v>1652.59</v>
      </c>
      <c r="J16" s="213">
        <v>2860</v>
      </c>
      <c r="K16" s="214">
        <v>4835143.93</v>
      </c>
      <c r="L16" s="214">
        <v>1690.61</v>
      </c>
      <c r="M16" s="214">
        <v>1665.54</v>
      </c>
      <c r="N16" s="212">
        <v>0</v>
      </c>
      <c r="O16" s="214">
        <v>0</v>
      </c>
      <c r="P16" s="212">
        <v>0</v>
      </c>
      <c r="Q16" s="212" t="s">
        <v>491</v>
      </c>
    </row>
    <row r="17" spans="1:17">
      <c r="A17" s="212" t="s">
        <v>512</v>
      </c>
      <c r="B17" s="213">
        <v>55202</v>
      </c>
      <c r="C17" s="214">
        <v>122388939.40000001</v>
      </c>
      <c r="D17" s="214">
        <v>2217.11</v>
      </c>
      <c r="E17" s="214">
        <v>2187.5500000000002</v>
      </c>
      <c r="F17" s="213">
        <v>84</v>
      </c>
      <c r="G17" s="214">
        <v>183969.72</v>
      </c>
      <c r="H17" s="214">
        <v>2190.12</v>
      </c>
      <c r="I17" s="214">
        <v>2172.2399999999998</v>
      </c>
      <c r="J17" s="213">
        <v>602</v>
      </c>
      <c r="K17" s="214">
        <v>1325120.1200000001</v>
      </c>
      <c r="L17" s="214">
        <v>2201.1999999999998</v>
      </c>
      <c r="M17" s="214">
        <v>2169.15</v>
      </c>
      <c r="N17" s="212">
        <v>0</v>
      </c>
      <c r="O17" s="214">
        <v>0</v>
      </c>
      <c r="P17" s="212">
        <v>0</v>
      </c>
      <c r="Q17" s="212" t="s">
        <v>491</v>
      </c>
    </row>
    <row r="18" spans="1:17">
      <c r="A18" s="212" t="s">
        <v>559</v>
      </c>
      <c r="B18" s="213">
        <v>10109</v>
      </c>
      <c r="C18" s="214">
        <v>27217264.16</v>
      </c>
      <c r="D18" s="214">
        <v>2692.38</v>
      </c>
      <c r="E18" s="214">
        <v>2666.34</v>
      </c>
      <c r="F18" s="213">
        <v>29</v>
      </c>
      <c r="G18" s="214">
        <v>79316.28</v>
      </c>
      <c r="H18" s="214">
        <v>2735.04</v>
      </c>
      <c r="I18" s="214">
        <v>2722.11</v>
      </c>
      <c r="J18" s="213">
        <v>160</v>
      </c>
      <c r="K18" s="214">
        <v>435794.93</v>
      </c>
      <c r="L18" s="214">
        <v>2723.72</v>
      </c>
      <c r="M18" s="214">
        <v>2707.36</v>
      </c>
      <c r="N18" s="212">
        <v>0</v>
      </c>
      <c r="O18" s="214">
        <v>0</v>
      </c>
      <c r="P18" s="212">
        <v>0</v>
      </c>
      <c r="Q18" s="212" t="s">
        <v>491</v>
      </c>
    </row>
    <row r="19" spans="1:17">
      <c r="A19" s="212" t="s">
        <v>560</v>
      </c>
      <c r="B19" s="213">
        <v>4209</v>
      </c>
      <c r="C19" s="214">
        <v>13380050.5</v>
      </c>
      <c r="D19" s="214">
        <v>3178.91</v>
      </c>
      <c r="E19" s="214">
        <v>3144.79</v>
      </c>
      <c r="F19" s="213">
        <v>9</v>
      </c>
      <c r="G19" s="214">
        <v>28907.15</v>
      </c>
      <c r="H19" s="214">
        <v>3211.91</v>
      </c>
      <c r="I19" s="214">
        <v>3221.73</v>
      </c>
      <c r="J19" s="213">
        <v>25</v>
      </c>
      <c r="K19" s="214">
        <v>80345.72</v>
      </c>
      <c r="L19" s="214">
        <v>3213.83</v>
      </c>
      <c r="M19" s="214">
        <v>3178.44</v>
      </c>
      <c r="N19" s="212">
        <v>0</v>
      </c>
      <c r="O19" s="214">
        <v>0</v>
      </c>
      <c r="P19" s="212">
        <v>0</v>
      </c>
      <c r="Q19" s="212" t="s">
        <v>491</v>
      </c>
    </row>
    <row r="20" spans="1:17">
      <c r="A20" s="212" t="s">
        <v>561</v>
      </c>
      <c r="B20" s="213">
        <v>747</v>
      </c>
      <c r="C20" s="214">
        <v>2766207.86</v>
      </c>
      <c r="D20" s="214">
        <v>3703.09</v>
      </c>
      <c r="E20" s="214">
        <v>3676.03</v>
      </c>
      <c r="F20" s="213">
        <v>4</v>
      </c>
      <c r="G20" s="214">
        <v>14967.43</v>
      </c>
      <c r="H20" s="214">
        <v>3741.86</v>
      </c>
      <c r="I20" s="214">
        <v>3764.93</v>
      </c>
      <c r="J20" s="213">
        <v>8</v>
      </c>
      <c r="K20" s="214">
        <v>29899.83</v>
      </c>
      <c r="L20" s="214">
        <v>3737.48</v>
      </c>
      <c r="M20" s="214">
        <v>3697.04</v>
      </c>
      <c r="N20" s="212">
        <v>0</v>
      </c>
      <c r="O20" s="214">
        <v>0</v>
      </c>
      <c r="P20" s="212">
        <v>0</v>
      </c>
      <c r="Q20" s="212" t="s">
        <v>491</v>
      </c>
    </row>
    <row r="21" spans="1:17">
      <c r="A21" s="212" t="s">
        <v>562</v>
      </c>
      <c r="B21" s="213">
        <v>1005</v>
      </c>
      <c r="C21" s="214">
        <v>4546978.22</v>
      </c>
      <c r="D21" s="214">
        <v>4524.3599999999997</v>
      </c>
      <c r="E21" s="214">
        <v>4457.95</v>
      </c>
      <c r="F21" s="213">
        <v>3</v>
      </c>
      <c r="G21" s="214">
        <v>13744.4</v>
      </c>
      <c r="H21" s="214">
        <v>4581.47</v>
      </c>
      <c r="I21" s="214">
        <v>4280.28</v>
      </c>
      <c r="J21" s="213">
        <v>6</v>
      </c>
      <c r="K21" s="214">
        <v>27721.13</v>
      </c>
      <c r="L21" s="214">
        <v>4620.1899999999996</v>
      </c>
      <c r="M21" s="214">
        <v>4450.67</v>
      </c>
      <c r="N21" s="212">
        <v>0</v>
      </c>
      <c r="O21" s="214">
        <v>0</v>
      </c>
      <c r="P21" s="212">
        <v>0</v>
      </c>
      <c r="Q21" s="212" t="s">
        <v>491</v>
      </c>
    </row>
    <row r="22" spans="1:17" ht="15.75">
      <c r="A22" s="215" t="s">
        <v>620</v>
      </c>
      <c r="B22" s="216">
        <v>1084596</v>
      </c>
      <c r="C22" s="217">
        <v>1220995586.0999999</v>
      </c>
      <c r="D22" s="217">
        <v>1125.76</v>
      </c>
      <c r="E22" s="217">
        <v>1067.57</v>
      </c>
      <c r="F22" s="216">
        <v>29113</v>
      </c>
      <c r="G22" s="217">
        <v>13340669.34</v>
      </c>
      <c r="H22" s="217">
        <v>458.24</v>
      </c>
      <c r="I22" s="217">
        <v>391.55</v>
      </c>
      <c r="J22" s="216">
        <v>142428</v>
      </c>
      <c r="K22" s="217">
        <v>94385006.620000005</v>
      </c>
      <c r="L22" s="217">
        <v>662.69</v>
      </c>
      <c r="M22" s="217">
        <v>568.75</v>
      </c>
      <c r="N22" s="215">
        <v>806</v>
      </c>
      <c r="O22" s="217">
        <v>628378.03</v>
      </c>
      <c r="P22" s="215">
        <v>779.63</v>
      </c>
      <c r="Q22" s="216">
        <v>783.3</v>
      </c>
    </row>
    <row r="24" spans="1:17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.75">
      <c r="A25" s="383" t="s">
        <v>681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218"/>
    </row>
    <row r="27" spans="1:17">
      <c r="A27" s="384" t="s">
        <v>22</v>
      </c>
      <c r="B27" s="386" t="s">
        <v>5</v>
      </c>
      <c r="C27" s="387"/>
      <c r="D27" s="387"/>
      <c r="E27" s="388"/>
      <c r="F27" s="386" t="s">
        <v>6</v>
      </c>
      <c r="G27" s="387"/>
      <c r="H27" s="387"/>
      <c r="I27" s="388"/>
      <c r="J27" s="386" t="s">
        <v>23</v>
      </c>
      <c r="K27" s="387"/>
      <c r="L27" s="387"/>
      <c r="M27" s="388"/>
      <c r="N27" s="386" t="s">
        <v>24</v>
      </c>
      <c r="O27" s="387"/>
      <c r="P27" s="387"/>
      <c r="Q27" s="388"/>
    </row>
    <row r="28" spans="1:17">
      <c r="A28" s="385"/>
      <c r="B28" s="219" t="s">
        <v>1</v>
      </c>
      <c r="C28" s="220" t="s">
        <v>62</v>
      </c>
      <c r="D28" s="220" t="s">
        <v>25</v>
      </c>
      <c r="E28" s="220" t="s">
        <v>504</v>
      </c>
      <c r="F28" s="219" t="s">
        <v>1</v>
      </c>
      <c r="G28" s="220" t="s">
        <v>62</v>
      </c>
      <c r="H28" s="220" t="s">
        <v>25</v>
      </c>
      <c r="I28" s="220" t="s">
        <v>504</v>
      </c>
      <c r="J28" s="219" t="s">
        <v>1</v>
      </c>
      <c r="K28" s="220" t="s">
        <v>62</v>
      </c>
      <c r="L28" s="220" t="s">
        <v>25</v>
      </c>
      <c r="M28" s="220" t="s">
        <v>504</v>
      </c>
      <c r="N28" s="219" t="s">
        <v>1</v>
      </c>
      <c r="O28" s="220" t="s">
        <v>62</v>
      </c>
      <c r="P28" s="220" t="s">
        <v>25</v>
      </c>
      <c r="Q28" s="220" t="s">
        <v>504</v>
      </c>
    </row>
    <row r="29" spans="1:17">
      <c r="A29" s="221" t="s">
        <v>523</v>
      </c>
      <c r="B29" s="222">
        <v>13341</v>
      </c>
      <c r="C29" s="223">
        <v>780905.04</v>
      </c>
      <c r="D29" s="223">
        <v>58.53</v>
      </c>
      <c r="E29" s="223">
        <v>58.38</v>
      </c>
      <c r="F29" s="222">
        <v>18543</v>
      </c>
      <c r="G29" s="223">
        <v>914367.6</v>
      </c>
      <c r="H29" s="223">
        <v>49.31</v>
      </c>
      <c r="I29" s="223">
        <v>49.24</v>
      </c>
      <c r="J29" s="222">
        <v>552</v>
      </c>
      <c r="K29" s="223">
        <v>32290.26</v>
      </c>
      <c r="L29" s="223">
        <v>58.5</v>
      </c>
      <c r="M29" s="223">
        <v>60.91</v>
      </c>
      <c r="N29" s="221">
        <v>0</v>
      </c>
      <c r="O29" s="223">
        <v>0</v>
      </c>
      <c r="P29" s="221">
        <v>0</v>
      </c>
      <c r="Q29" s="221" t="s">
        <v>491</v>
      </c>
    </row>
    <row r="30" spans="1:17">
      <c r="A30" s="221" t="s">
        <v>524</v>
      </c>
      <c r="B30" s="222">
        <v>12577</v>
      </c>
      <c r="C30" s="223">
        <v>1848555.54</v>
      </c>
      <c r="D30" s="223">
        <v>146.97999999999999</v>
      </c>
      <c r="E30" s="223">
        <v>145.09</v>
      </c>
      <c r="F30" s="222">
        <v>12570</v>
      </c>
      <c r="G30" s="223">
        <v>1863891.6</v>
      </c>
      <c r="H30" s="223">
        <v>148.28</v>
      </c>
      <c r="I30" s="223">
        <v>146.25</v>
      </c>
      <c r="J30" s="222">
        <v>515</v>
      </c>
      <c r="K30" s="223">
        <v>77380.36</v>
      </c>
      <c r="L30" s="223">
        <v>150.25</v>
      </c>
      <c r="M30" s="223">
        <v>151.58000000000001</v>
      </c>
      <c r="N30" s="221">
        <v>0</v>
      </c>
      <c r="O30" s="223">
        <v>0</v>
      </c>
      <c r="P30" s="221">
        <v>0</v>
      </c>
      <c r="Q30" s="221" t="s">
        <v>491</v>
      </c>
    </row>
    <row r="31" spans="1:17">
      <c r="A31" s="221" t="s">
        <v>525</v>
      </c>
      <c r="B31" s="222">
        <v>8148</v>
      </c>
      <c r="C31" s="223">
        <v>2005736.07</v>
      </c>
      <c r="D31" s="223">
        <v>246.16</v>
      </c>
      <c r="E31" s="223">
        <v>244.29</v>
      </c>
      <c r="F31" s="222">
        <v>10731</v>
      </c>
      <c r="G31" s="223">
        <v>2673143.66</v>
      </c>
      <c r="H31" s="223">
        <v>249.1</v>
      </c>
      <c r="I31" s="223">
        <v>247.14</v>
      </c>
      <c r="J31" s="222">
        <v>1521</v>
      </c>
      <c r="K31" s="223">
        <v>384001.44</v>
      </c>
      <c r="L31" s="223">
        <v>252.47</v>
      </c>
      <c r="M31" s="223">
        <v>243.72</v>
      </c>
      <c r="N31" s="221">
        <v>0</v>
      </c>
      <c r="O31" s="223">
        <v>0</v>
      </c>
      <c r="P31" s="221">
        <v>0</v>
      </c>
      <c r="Q31" s="221" t="s">
        <v>491</v>
      </c>
    </row>
    <row r="32" spans="1:17">
      <c r="A32" s="221" t="s">
        <v>526</v>
      </c>
      <c r="B32" s="222">
        <v>107848</v>
      </c>
      <c r="C32" s="223">
        <v>39598821.920000002</v>
      </c>
      <c r="D32" s="223">
        <v>367.17</v>
      </c>
      <c r="E32" s="223">
        <v>360</v>
      </c>
      <c r="F32" s="222">
        <v>45657</v>
      </c>
      <c r="G32" s="223">
        <v>15950972.93</v>
      </c>
      <c r="H32" s="223">
        <v>349.37</v>
      </c>
      <c r="I32" s="223">
        <v>341</v>
      </c>
      <c r="J32" s="222">
        <v>29299</v>
      </c>
      <c r="K32" s="223">
        <v>10594151.390000001</v>
      </c>
      <c r="L32" s="223">
        <v>361.59</v>
      </c>
      <c r="M32" s="223">
        <v>360</v>
      </c>
      <c r="N32" s="221">
        <v>9</v>
      </c>
      <c r="O32" s="223">
        <v>3524.85</v>
      </c>
      <c r="P32" s="221">
        <v>391.65</v>
      </c>
      <c r="Q32" s="221">
        <v>391.65</v>
      </c>
    </row>
    <row r="33" spans="1:17">
      <c r="A33" s="221" t="s">
        <v>527</v>
      </c>
      <c r="B33" s="222">
        <v>151475</v>
      </c>
      <c r="C33" s="223">
        <v>69129516.909999996</v>
      </c>
      <c r="D33" s="223">
        <v>456.38</v>
      </c>
      <c r="E33" s="223">
        <v>457.7</v>
      </c>
      <c r="F33" s="222">
        <v>60949</v>
      </c>
      <c r="G33" s="223">
        <v>27044182.629999999</v>
      </c>
      <c r="H33" s="223">
        <v>443.72</v>
      </c>
      <c r="I33" s="223">
        <v>438.16</v>
      </c>
      <c r="J33" s="222">
        <v>22133</v>
      </c>
      <c r="K33" s="223">
        <v>10173165.800000001</v>
      </c>
      <c r="L33" s="223">
        <v>459.64</v>
      </c>
      <c r="M33" s="223">
        <v>468.16</v>
      </c>
      <c r="N33" s="221">
        <v>0</v>
      </c>
      <c r="O33" s="223">
        <v>0</v>
      </c>
      <c r="P33" s="221">
        <v>0</v>
      </c>
      <c r="Q33" s="221" t="s">
        <v>491</v>
      </c>
    </row>
    <row r="34" spans="1:17">
      <c r="A34" s="221" t="s">
        <v>528</v>
      </c>
      <c r="B34" s="222">
        <v>131744</v>
      </c>
      <c r="C34" s="223">
        <v>71812215.030000001</v>
      </c>
      <c r="D34" s="223">
        <v>545.09</v>
      </c>
      <c r="E34" s="223">
        <v>543.15</v>
      </c>
      <c r="F34" s="222">
        <v>75270</v>
      </c>
      <c r="G34" s="223">
        <v>41251963.509999998</v>
      </c>
      <c r="H34" s="223">
        <v>548.04999999999995</v>
      </c>
      <c r="I34" s="223">
        <v>539.72</v>
      </c>
      <c r="J34" s="222">
        <v>10432</v>
      </c>
      <c r="K34" s="223">
        <v>5625772.9500000002</v>
      </c>
      <c r="L34" s="223">
        <v>539.28</v>
      </c>
      <c r="M34" s="223">
        <v>536.04999999999995</v>
      </c>
      <c r="N34" s="221">
        <v>0</v>
      </c>
      <c r="O34" s="223">
        <v>0</v>
      </c>
      <c r="P34" s="221">
        <v>0</v>
      </c>
      <c r="Q34" s="221" t="s">
        <v>491</v>
      </c>
    </row>
    <row r="35" spans="1:17">
      <c r="A35" s="221" t="s">
        <v>529</v>
      </c>
      <c r="B35" s="222">
        <v>97579</v>
      </c>
      <c r="C35" s="223">
        <v>63049530.869999997</v>
      </c>
      <c r="D35" s="223">
        <v>646.14</v>
      </c>
      <c r="E35" s="223">
        <v>644.53</v>
      </c>
      <c r="F35" s="222">
        <v>30805</v>
      </c>
      <c r="G35" s="223">
        <v>19840423.620000001</v>
      </c>
      <c r="H35" s="223">
        <v>644.07000000000005</v>
      </c>
      <c r="I35" s="223">
        <v>640.64</v>
      </c>
      <c r="J35" s="222">
        <v>6653</v>
      </c>
      <c r="K35" s="223">
        <v>4246474.5</v>
      </c>
      <c r="L35" s="223">
        <v>638.28</v>
      </c>
      <c r="M35" s="223">
        <v>634.52</v>
      </c>
      <c r="N35" s="221">
        <v>0</v>
      </c>
      <c r="O35" s="223">
        <v>0</v>
      </c>
      <c r="P35" s="221">
        <v>0</v>
      </c>
      <c r="Q35" s="221" t="s">
        <v>491</v>
      </c>
    </row>
    <row r="36" spans="1:17">
      <c r="A36" s="221" t="s">
        <v>530</v>
      </c>
      <c r="B36" s="222">
        <v>58134</v>
      </c>
      <c r="C36" s="223">
        <v>43396690.990000002</v>
      </c>
      <c r="D36" s="223">
        <v>746.49</v>
      </c>
      <c r="E36" s="223">
        <v>744.63</v>
      </c>
      <c r="F36" s="222">
        <v>24411</v>
      </c>
      <c r="G36" s="223">
        <v>18278878.84</v>
      </c>
      <c r="H36" s="223">
        <v>748.8</v>
      </c>
      <c r="I36" s="223">
        <v>749.41</v>
      </c>
      <c r="J36" s="222">
        <v>6091</v>
      </c>
      <c r="K36" s="223">
        <v>4662127.2</v>
      </c>
      <c r="L36" s="223">
        <v>765.41</v>
      </c>
      <c r="M36" s="223">
        <v>783.3</v>
      </c>
      <c r="N36" s="221">
        <v>636</v>
      </c>
      <c r="O36" s="223">
        <v>498178.8</v>
      </c>
      <c r="P36" s="221">
        <v>783.3</v>
      </c>
      <c r="Q36" s="221">
        <v>783.3</v>
      </c>
    </row>
    <row r="37" spans="1:17">
      <c r="A37" s="221" t="s">
        <v>531</v>
      </c>
      <c r="B37" s="222">
        <v>44019</v>
      </c>
      <c r="C37" s="223">
        <v>37359808.950000003</v>
      </c>
      <c r="D37" s="223">
        <v>848.72</v>
      </c>
      <c r="E37" s="223">
        <v>848.36</v>
      </c>
      <c r="F37" s="222">
        <v>18742</v>
      </c>
      <c r="G37" s="223">
        <v>15915281.189999999</v>
      </c>
      <c r="H37" s="223">
        <v>849.18</v>
      </c>
      <c r="I37" s="223">
        <v>849.02</v>
      </c>
      <c r="J37" s="222">
        <v>1340</v>
      </c>
      <c r="K37" s="223">
        <v>1137540.3500000001</v>
      </c>
      <c r="L37" s="223">
        <v>848.91</v>
      </c>
      <c r="M37" s="223">
        <v>845.5</v>
      </c>
      <c r="N37" s="221">
        <v>57</v>
      </c>
      <c r="O37" s="223">
        <v>46882.5</v>
      </c>
      <c r="P37" s="221">
        <v>822.5</v>
      </c>
      <c r="Q37" s="221">
        <v>822.5</v>
      </c>
    </row>
    <row r="38" spans="1:17">
      <c r="A38" s="221" t="s">
        <v>532</v>
      </c>
      <c r="B38" s="222">
        <v>45416</v>
      </c>
      <c r="C38" s="223">
        <v>43401196.420000002</v>
      </c>
      <c r="D38" s="223">
        <v>955.64</v>
      </c>
      <c r="E38" s="223">
        <v>957.76</v>
      </c>
      <c r="F38" s="222">
        <v>20331</v>
      </c>
      <c r="G38" s="223">
        <v>19403448.399999999</v>
      </c>
      <c r="H38" s="223">
        <v>954.38</v>
      </c>
      <c r="I38" s="223">
        <v>954.87</v>
      </c>
      <c r="J38" s="222">
        <v>939</v>
      </c>
      <c r="K38" s="223">
        <v>889814.32</v>
      </c>
      <c r="L38" s="223">
        <v>947.62</v>
      </c>
      <c r="M38" s="223">
        <v>945.7</v>
      </c>
      <c r="N38" s="221">
        <v>0</v>
      </c>
      <c r="O38" s="223">
        <v>0</v>
      </c>
      <c r="P38" s="221">
        <v>0</v>
      </c>
      <c r="Q38" s="221" t="s">
        <v>491</v>
      </c>
    </row>
    <row r="39" spans="1:17">
      <c r="A39" s="221" t="s">
        <v>510</v>
      </c>
      <c r="B39" s="222">
        <v>165762</v>
      </c>
      <c r="C39" s="223">
        <v>205795074.03</v>
      </c>
      <c r="D39" s="223">
        <v>1241.51</v>
      </c>
      <c r="E39" s="223">
        <v>1238.6099999999999</v>
      </c>
      <c r="F39" s="222">
        <v>49562</v>
      </c>
      <c r="G39" s="223">
        <v>59273566.509999998</v>
      </c>
      <c r="H39" s="223">
        <v>1195.95</v>
      </c>
      <c r="I39" s="223">
        <v>1170.94</v>
      </c>
      <c r="J39" s="222">
        <v>7819</v>
      </c>
      <c r="K39" s="223">
        <v>8799546.3100000005</v>
      </c>
      <c r="L39" s="223">
        <v>1125.4100000000001</v>
      </c>
      <c r="M39" s="223">
        <v>1099.29</v>
      </c>
      <c r="N39" s="221">
        <v>0</v>
      </c>
      <c r="O39" s="223">
        <v>0</v>
      </c>
      <c r="P39" s="221">
        <v>0</v>
      </c>
      <c r="Q39" s="221" t="s">
        <v>491</v>
      </c>
    </row>
    <row r="40" spans="1:17">
      <c r="A40" s="221" t="s">
        <v>511</v>
      </c>
      <c r="B40" s="222">
        <v>71419</v>
      </c>
      <c r="C40" s="223">
        <v>120363891.45</v>
      </c>
      <c r="D40" s="223">
        <v>1685.32</v>
      </c>
      <c r="E40" s="223">
        <v>1661.32</v>
      </c>
      <c r="F40" s="222">
        <v>9019</v>
      </c>
      <c r="G40" s="223">
        <v>15118297.82</v>
      </c>
      <c r="H40" s="223">
        <v>1676.27</v>
      </c>
      <c r="I40" s="223">
        <v>1637.26</v>
      </c>
      <c r="J40" s="222">
        <v>384</v>
      </c>
      <c r="K40" s="223">
        <v>638162.84</v>
      </c>
      <c r="L40" s="223">
        <v>1661.88</v>
      </c>
      <c r="M40" s="223">
        <v>1624.2</v>
      </c>
      <c r="N40" s="221">
        <v>0</v>
      </c>
      <c r="O40" s="223">
        <v>0</v>
      </c>
      <c r="P40" s="221">
        <v>0</v>
      </c>
      <c r="Q40" s="221" t="s">
        <v>491</v>
      </c>
    </row>
    <row r="41" spans="1:17">
      <c r="A41" s="221" t="s">
        <v>512</v>
      </c>
      <c r="B41" s="222">
        <v>11358</v>
      </c>
      <c r="C41" s="223">
        <v>24920628.809999999</v>
      </c>
      <c r="D41" s="223">
        <v>2194.1</v>
      </c>
      <c r="E41" s="223">
        <v>2164.94</v>
      </c>
      <c r="F41" s="222">
        <v>1126</v>
      </c>
      <c r="G41" s="223">
        <v>2454257.15</v>
      </c>
      <c r="H41" s="223">
        <v>2179.62</v>
      </c>
      <c r="I41" s="223">
        <v>2141.7600000000002</v>
      </c>
      <c r="J41" s="222">
        <v>82</v>
      </c>
      <c r="K41" s="223">
        <v>177785.83</v>
      </c>
      <c r="L41" s="223">
        <v>2168.12</v>
      </c>
      <c r="M41" s="223">
        <v>2144.86</v>
      </c>
      <c r="N41" s="221">
        <v>0</v>
      </c>
      <c r="O41" s="223">
        <v>0</v>
      </c>
      <c r="P41" s="221">
        <v>0</v>
      </c>
      <c r="Q41" s="221" t="s">
        <v>491</v>
      </c>
    </row>
    <row r="42" spans="1:17">
      <c r="A42" s="221" t="s">
        <v>559</v>
      </c>
      <c r="B42" s="222">
        <v>3853</v>
      </c>
      <c r="C42" s="223">
        <v>10490287.51</v>
      </c>
      <c r="D42" s="223">
        <v>2722.63</v>
      </c>
      <c r="E42" s="223">
        <v>2710.12</v>
      </c>
      <c r="F42" s="222">
        <v>294</v>
      </c>
      <c r="G42" s="223">
        <v>800010.17</v>
      </c>
      <c r="H42" s="223">
        <v>2721.12</v>
      </c>
      <c r="I42" s="223">
        <v>2718.07</v>
      </c>
      <c r="J42" s="222">
        <v>28</v>
      </c>
      <c r="K42" s="223">
        <v>77339.149999999994</v>
      </c>
      <c r="L42" s="223">
        <v>2762.11</v>
      </c>
      <c r="M42" s="223">
        <v>2770.36</v>
      </c>
      <c r="N42" s="221">
        <v>0</v>
      </c>
      <c r="O42" s="223">
        <v>0</v>
      </c>
      <c r="P42" s="221">
        <v>0</v>
      </c>
      <c r="Q42" s="221" t="s">
        <v>491</v>
      </c>
    </row>
    <row r="43" spans="1:17">
      <c r="A43" s="221" t="s">
        <v>560</v>
      </c>
      <c r="B43" s="222">
        <v>1862</v>
      </c>
      <c r="C43" s="223">
        <v>5943935.4199999999</v>
      </c>
      <c r="D43" s="223">
        <v>3192.23</v>
      </c>
      <c r="E43" s="223">
        <v>3161.41</v>
      </c>
      <c r="F43" s="222">
        <v>214</v>
      </c>
      <c r="G43" s="223">
        <v>697600.77</v>
      </c>
      <c r="H43" s="223">
        <v>3259.82</v>
      </c>
      <c r="I43" s="223">
        <v>3258.62</v>
      </c>
      <c r="J43" s="222">
        <v>4</v>
      </c>
      <c r="K43" s="223">
        <v>12659.14</v>
      </c>
      <c r="L43" s="223">
        <v>3164.79</v>
      </c>
      <c r="M43" s="223">
        <v>3151.67</v>
      </c>
      <c r="N43" s="221">
        <v>0</v>
      </c>
      <c r="O43" s="223">
        <v>0</v>
      </c>
      <c r="P43" s="221">
        <v>0</v>
      </c>
      <c r="Q43" s="221" t="s">
        <v>491</v>
      </c>
    </row>
    <row r="44" spans="1:17">
      <c r="A44" s="221" t="s">
        <v>561</v>
      </c>
      <c r="B44" s="222">
        <v>496</v>
      </c>
      <c r="C44" s="223">
        <v>1840234.51</v>
      </c>
      <c r="D44" s="223">
        <v>3710.15</v>
      </c>
      <c r="E44" s="223">
        <v>3703.56</v>
      </c>
      <c r="F44" s="222">
        <v>23</v>
      </c>
      <c r="G44" s="223">
        <v>84195.4</v>
      </c>
      <c r="H44" s="223">
        <v>3660.67</v>
      </c>
      <c r="I44" s="223">
        <v>3623.44</v>
      </c>
      <c r="J44" s="222">
        <v>1</v>
      </c>
      <c r="K44" s="223">
        <v>3524.78</v>
      </c>
      <c r="L44" s="223">
        <v>3524.78</v>
      </c>
      <c r="M44" s="223">
        <v>3524.78</v>
      </c>
      <c r="N44" s="221">
        <v>0</v>
      </c>
      <c r="O44" s="223">
        <v>0</v>
      </c>
      <c r="P44" s="221">
        <v>0</v>
      </c>
      <c r="Q44" s="221" t="s">
        <v>491</v>
      </c>
    </row>
    <row r="45" spans="1:17">
      <c r="A45" s="224" t="s">
        <v>562</v>
      </c>
      <c r="B45" s="225">
        <v>318</v>
      </c>
      <c r="C45" s="226">
        <v>1427695.53</v>
      </c>
      <c r="D45" s="226">
        <v>4489.6099999999997</v>
      </c>
      <c r="E45" s="226">
        <v>4340.9799999999996</v>
      </c>
      <c r="F45" s="225">
        <v>14</v>
      </c>
      <c r="G45" s="226">
        <v>62916.13</v>
      </c>
      <c r="H45" s="226">
        <v>4494.01</v>
      </c>
      <c r="I45" s="226">
        <v>4346.58</v>
      </c>
      <c r="J45" s="225">
        <v>0</v>
      </c>
      <c r="K45" s="226">
        <v>0</v>
      </c>
      <c r="L45" s="226">
        <v>0</v>
      </c>
      <c r="M45" s="226" t="s">
        <v>491</v>
      </c>
      <c r="N45" s="224">
        <v>0</v>
      </c>
      <c r="O45" s="226">
        <v>0</v>
      </c>
      <c r="P45" s="224">
        <v>0</v>
      </c>
      <c r="Q45" s="224" t="s">
        <v>491</v>
      </c>
    </row>
    <row r="46" spans="1:17" ht="15.75">
      <c r="A46" s="329" t="s">
        <v>620</v>
      </c>
      <c r="B46" s="330">
        <f>SUM(B29:B45)</f>
        <v>925349</v>
      </c>
      <c r="C46" s="330">
        <f>SUM(C29:C45)</f>
        <v>743164724.99999988</v>
      </c>
      <c r="D46" s="330">
        <v>803.12</v>
      </c>
      <c r="E46" s="330">
        <v>633.94000000000005</v>
      </c>
      <c r="F46" s="330">
        <v>378261</v>
      </c>
      <c r="G46" s="330">
        <v>241627397.93000001</v>
      </c>
      <c r="H46" s="330">
        <v>638.78</v>
      </c>
      <c r="I46" s="330">
        <v>544.46</v>
      </c>
      <c r="J46" s="330">
        <v>87793</v>
      </c>
      <c r="K46" s="330">
        <v>47531736.619999997</v>
      </c>
      <c r="L46" s="330">
        <v>541.41</v>
      </c>
      <c r="M46" s="330">
        <v>472.08</v>
      </c>
      <c r="N46" s="330">
        <v>702</v>
      </c>
      <c r="O46" s="330">
        <v>548586.15</v>
      </c>
      <c r="P46" s="330">
        <v>781.46</v>
      </c>
      <c r="Q46" s="330">
        <v>783.3</v>
      </c>
    </row>
    <row r="48" spans="1:17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7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5" t="s">
        <v>683</v>
      </c>
      <c r="B1" s="395"/>
      <c r="C1" s="395"/>
    </row>
    <row r="2" spans="1:4" ht="15.75" thickBot="1">
      <c r="B2" s="54"/>
    </row>
    <row r="3" spans="1:4" s="62" customFormat="1" ht="16.5" thickBot="1">
      <c r="A3" s="310" t="s">
        <v>64</v>
      </c>
      <c r="B3" s="285" t="s">
        <v>325</v>
      </c>
      <c r="C3" s="311" t="s">
        <v>1</v>
      </c>
    </row>
    <row r="4" spans="1:4">
      <c r="A4" s="157">
        <v>1</v>
      </c>
      <c r="B4" s="194" t="s">
        <v>90</v>
      </c>
      <c r="C4" s="324">
        <v>30468</v>
      </c>
    </row>
    <row r="5" spans="1:4" ht="15" customHeight="1">
      <c r="A5" s="81">
        <v>2</v>
      </c>
      <c r="B5" s="188" t="s">
        <v>91</v>
      </c>
      <c r="C5" s="312">
        <v>77210</v>
      </c>
      <c r="D5" s="8"/>
    </row>
    <row r="6" spans="1:4">
      <c r="A6" s="81">
        <v>3</v>
      </c>
      <c r="B6" s="174" t="s">
        <v>326</v>
      </c>
      <c r="C6" s="312">
        <v>12265</v>
      </c>
    </row>
    <row r="7" spans="1:4" ht="15.75" customHeight="1">
      <c r="A7" s="81">
        <v>4</v>
      </c>
      <c r="B7" s="174" t="s">
        <v>327</v>
      </c>
      <c r="C7" s="312">
        <v>15803</v>
      </c>
    </row>
    <row r="8" spans="1:4">
      <c r="A8" s="81">
        <v>5</v>
      </c>
      <c r="B8" s="174" t="s">
        <v>328</v>
      </c>
      <c r="C8" s="312">
        <v>18102</v>
      </c>
    </row>
    <row r="9" spans="1:4">
      <c r="A9" s="81">
        <v>6</v>
      </c>
      <c r="B9" s="174" t="s">
        <v>329</v>
      </c>
      <c r="C9" s="312">
        <v>21757</v>
      </c>
    </row>
    <row r="10" spans="1:4">
      <c r="A10" s="81">
        <v>7</v>
      </c>
      <c r="B10" s="174" t="s">
        <v>330</v>
      </c>
      <c r="C10" s="312">
        <v>23279</v>
      </c>
    </row>
    <row r="11" spans="1:4">
      <c r="A11" s="81">
        <v>8</v>
      </c>
      <c r="B11" s="174" t="s">
        <v>331</v>
      </c>
      <c r="C11" s="312">
        <v>28841</v>
      </c>
    </row>
    <row r="12" spans="1:4">
      <c r="A12" s="81">
        <v>9</v>
      </c>
      <c r="B12" s="174" t="s">
        <v>332</v>
      </c>
      <c r="C12" s="312">
        <v>32783</v>
      </c>
    </row>
    <row r="13" spans="1:4">
      <c r="A13" s="81">
        <v>10</v>
      </c>
      <c r="B13" s="174" t="s">
        <v>186</v>
      </c>
      <c r="C13" s="312">
        <v>35063</v>
      </c>
    </row>
    <row r="14" spans="1:4">
      <c r="A14" s="81">
        <v>11</v>
      </c>
      <c r="B14" s="174" t="s">
        <v>333</v>
      </c>
      <c r="C14" s="312">
        <v>42167</v>
      </c>
    </row>
    <row r="15" spans="1:4">
      <c r="A15" s="81">
        <v>12</v>
      </c>
      <c r="B15" s="174" t="s">
        <v>334</v>
      </c>
      <c r="C15" s="312">
        <v>48793</v>
      </c>
    </row>
    <row r="16" spans="1:4">
      <c r="A16" s="81">
        <v>13</v>
      </c>
      <c r="B16" s="174" t="s">
        <v>335</v>
      </c>
      <c r="C16" s="312">
        <v>56151</v>
      </c>
    </row>
    <row r="17" spans="1:3">
      <c r="A17" s="81">
        <v>14</v>
      </c>
      <c r="B17" s="174" t="s">
        <v>133</v>
      </c>
      <c r="C17" s="312">
        <v>61328</v>
      </c>
    </row>
    <row r="18" spans="1:3">
      <c r="A18" s="81">
        <v>15</v>
      </c>
      <c r="B18" s="174" t="s">
        <v>336</v>
      </c>
      <c r="C18" s="312">
        <v>63189</v>
      </c>
    </row>
    <row r="19" spans="1:3">
      <c r="A19" s="81">
        <v>16</v>
      </c>
      <c r="B19" s="174" t="s">
        <v>337</v>
      </c>
      <c r="C19" s="312">
        <v>70821</v>
      </c>
    </row>
    <row r="20" spans="1:3">
      <c r="A20" s="81">
        <v>17</v>
      </c>
      <c r="B20" s="174" t="s">
        <v>139</v>
      </c>
      <c r="C20" s="312">
        <v>73465</v>
      </c>
    </row>
    <row r="21" spans="1:3">
      <c r="A21" s="81">
        <v>18</v>
      </c>
      <c r="B21" s="174" t="s">
        <v>338</v>
      </c>
      <c r="C21" s="312">
        <v>72485</v>
      </c>
    </row>
    <row r="22" spans="1:3">
      <c r="A22" s="81">
        <v>19</v>
      </c>
      <c r="B22" s="174" t="s">
        <v>339</v>
      </c>
      <c r="C22" s="312">
        <v>66862</v>
      </c>
    </row>
    <row r="23" spans="1:3">
      <c r="A23" s="81">
        <v>20</v>
      </c>
      <c r="B23" s="174" t="s">
        <v>137</v>
      </c>
      <c r="C23" s="312">
        <v>84487</v>
      </c>
    </row>
    <row r="24" spans="1:3">
      <c r="A24" s="81">
        <v>21</v>
      </c>
      <c r="B24" s="174" t="s">
        <v>340</v>
      </c>
      <c r="C24" s="312">
        <v>101467</v>
      </c>
    </row>
    <row r="25" spans="1:3">
      <c r="A25" s="81">
        <v>22</v>
      </c>
      <c r="B25" s="188" t="s">
        <v>92</v>
      </c>
      <c r="C25" s="312">
        <v>1611451</v>
      </c>
    </row>
    <row r="26" spans="1:3" ht="15.75" thickBot="1">
      <c r="A26" s="158">
        <v>23</v>
      </c>
      <c r="B26" s="204" t="s">
        <v>93</v>
      </c>
      <c r="C26" s="325">
        <v>811</v>
      </c>
    </row>
    <row r="27" spans="1:3" s="62" customFormat="1" ht="16.5" thickBot="1">
      <c r="A27" s="240"/>
      <c r="B27" s="241" t="s">
        <v>11</v>
      </c>
      <c r="C27" s="287">
        <f>SUM(C4:C26)</f>
        <v>2649048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B5" sqref="B5"/>
    </sheetView>
  </sheetViews>
  <sheetFormatPr defaultRowHeight="15"/>
  <cols>
    <col min="1" max="1" width="9.140625" style="187"/>
    <col min="2" max="2" width="15.42578125" style="187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7" customWidth="1"/>
    <col min="22" max="22" width="9.7109375" style="187" bestFit="1" customWidth="1"/>
    <col min="23" max="16384" width="9.140625" style="187"/>
  </cols>
  <sheetData>
    <row r="1" spans="1:22" s="53" customFormat="1" ht="15.75">
      <c r="A1" s="373" t="s">
        <v>682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</row>
    <row r="2" spans="1:22" ht="15.75" customHeight="1" thickBot="1">
      <c r="C2" s="54"/>
    </row>
    <row r="3" spans="1:22" s="53" customFormat="1" ht="14.25" customHeight="1">
      <c r="A3" s="396" t="s">
        <v>64</v>
      </c>
      <c r="B3" s="398" t="s">
        <v>117</v>
      </c>
      <c r="C3" s="399" t="s">
        <v>120</v>
      </c>
      <c r="D3" s="400"/>
      <c r="E3" s="400"/>
      <c r="F3" s="401"/>
      <c r="G3" s="399" t="s">
        <v>121</v>
      </c>
      <c r="H3" s="400"/>
      <c r="I3" s="400"/>
      <c r="J3" s="401"/>
      <c r="K3" s="399" t="s">
        <v>122</v>
      </c>
      <c r="L3" s="400"/>
      <c r="M3" s="400"/>
      <c r="N3" s="401"/>
      <c r="O3" s="399" t="s">
        <v>123</v>
      </c>
      <c r="P3" s="400"/>
      <c r="Q3" s="400"/>
      <c r="R3" s="401"/>
      <c r="S3" s="399" t="s">
        <v>119</v>
      </c>
      <c r="T3" s="400"/>
      <c r="U3" s="400"/>
      <c r="V3" s="401"/>
    </row>
    <row r="4" spans="1:22" s="53" customFormat="1" ht="16.5" thickBot="1">
      <c r="A4" s="402"/>
      <c r="B4" s="403"/>
      <c r="C4" s="292" t="s">
        <v>1</v>
      </c>
      <c r="D4" s="293" t="s">
        <v>118</v>
      </c>
      <c r="E4" s="294" t="s">
        <v>25</v>
      </c>
      <c r="F4" s="295" t="s">
        <v>504</v>
      </c>
      <c r="G4" s="292" t="s">
        <v>1</v>
      </c>
      <c r="H4" s="293" t="s">
        <v>118</v>
      </c>
      <c r="I4" s="294" t="s">
        <v>25</v>
      </c>
      <c r="J4" s="295" t="s">
        <v>504</v>
      </c>
      <c r="K4" s="292" t="s">
        <v>1</v>
      </c>
      <c r="L4" s="293" t="s">
        <v>118</v>
      </c>
      <c r="M4" s="294" t="s">
        <v>25</v>
      </c>
      <c r="N4" s="295" t="s">
        <v>504</v>
      </c>
      <c r="O4" s="292" t="s">
        <v>1</v>
      </c>
      <c r="P4" s="293" t="s">
        <v>118</v>
      </c>
      <c r="Q4" s="294" t="s">
        <v>25</v>
      </c>
      <c r="R4" s="295" t="s">
        <v>504</v>
      </c>
      <c r="S4" s="292" t="s">
        <v>1</v>
      </c>
      <c r="T4" s="293" t="s">
        <v>118</v>
      </c>
      <c r="U4" s="294" t="s">
        <v>25</v>
      </c>
      <c r="V4" s="294" t="s">
        <v>621</v>
      </c>
    </row>
    <row r="5" spans="1:22">
      <c r="A5" s="157">
        <v>1</v>
      </c>
      <c r="B5" s="296" t="s">
        <v>90</v>
      </c>
      <c r="C5" s="296">
        <v>0</v>
      </c>
      <c r="D5" s="296">
        <v>0</v>
      </c>
      <c r="E5" s="296">
        <v>0</v>
      </c>
      <c r="F5" s="297" t="s">
        <v>491</v>
      </c>
      <c r="G5" s="298">
        <v>27499</v>
      </c>
      <c r="H5" s="299">
        <v>8889622.2400000002</v>
      </c>
      <c r="I5" s="296">
        <v>323.27</v>
      </c>
      <c r="J5" s="297">
        <v>268.73</v>
      </c>
      <c r="K5" s="298">
        <v>2588</v>
      </c>
      <c r="L5" s="299">
        <v>1920645.44</v>
      </c>
      <c r="M5" s="296">
        <v>742.14</v>
      </c>
      <c r="N5" s="297">
        <v>783.3</v>
      </c>
      <c r="O5" s="298">
        <v>381</v>
      </c>
      <c r="P5" s="299">
        <v>299463.63</v>
      </c>
      <c r="Q5" s="296">
        <v>785.99</v>
      </c>
      <c r="R5" s="297">
        <v>783.3</v>
      </c>
      <c r="S5" s="298">
        <v>30468</v>
      </c>
      <c r="T5" s="299">
        <v>11109731.310000001</v>
      </c>
      <c r="U5" s="296">
        <v>364.64</v>
      </c>
      <c r="V5" s="233">
        <v>1.1499999999999999</v>
      </c>
    </row>
    <row r="6" spans="1:22">
      <c r="A6" s="81">
        <v>2</v>
      </c>
      <c r="B6" s="247" t="s">
        <v>91</v>
      </c>
      <c r="C6" s="250">
        <v>16004</v>
      </c>
      <c r="D6" s="251">
        <v>21153232.739999998</v>
      </c>
      <c r="E6" s="247">
        <v>1321.75</v>
      </c>
      <c r="F6" s="248">
        <v>1377.8</v>
      </c>
      <c r="G6" s="250">
        <v>30926</v>
      </c>
      <c r="H6" s="251">
        <v>12435952.15</v>
      </c>
      <c r="I6" s="247">
        <v>402.12</v>
      </c>
      <c r="J6" s="248">
        <v>357.7</v>
      </c>
      <c r="K6" s="250">
        <v>29533</v>
      </c>
      <c r="L6" s="251">
        <v>18467061.600000001</v>
      </c>
      <c r="M6" s="247">
        <v>625.29999999999995</v>
      </c>
      <c r="N6" s="248">
        <v>522.63</v>
      </c>
      <c r="O6" s="250">
        <v>747</v>
      </c>
      <c r="P6" s="251">
        <v>580628.80000000005</v>
      </c>
      <c r="Q6" s="247">
        <v>777.28</v>
      </c>
      <c r="R6" s="248">
        <v>783.3</v>
      </c>
      <c r="S6" s="250">
        <v>77210</v>
      </c>
      <c r="T6" s="251">
        <v>52636875.289999999</v>
      </c>
      <c r="U6" s="247">
        <v>681.74</v>
      </c>
      <c r="V6" s="235">
        <v>2.91</v>
      </c>
    </row>
    <row r="7" spans="1:22">
      <c r="A7" s="81">
        <v>3</v>
      </c>
      <c r="B7" s="247" t="s">
        <v>110</v>
      </c>
      <c r="C7" s="250">
        <v>55282</v>
      </c>
      <c r="D7" s="251">
        <v>64645630.130000003</v>
      </c>
      <c r="E7" s="247">
        <v>1169.3800000000001</v>
      </c>
      <c r="F7" s="248">
        <v>1110.04</v>
      </c>
      <c r="G7" s="250">
        <v>18155</v>
      </c>
      <c r="H7" s="251">
        <v>9887505.1400000006</v>
      </c>
      <c r="I7" s="247">
        <v>544.62</v>
      </c>
      <c r="J7" s="248">
        <v>529.64</v>
      </c>
      <c r="K7" s="250">
        <v>17655</v>
      </c>
      <c r="L7" s="251">
        <v>11447176.51</v>
      </c>
      <c r="M7" s="247">
        <v>648.38</v>
      </c>
      <c r="N7" s="248">
        <v>533.13</v>
      </c>
      <c r="O7" s="250">
        <v>114</v>
      </c>
      <c r="P7" s="251">
        <v>89257.35</v>
      </c>
      <c r="Q7" s="247">
        <v>782.96</v>
      </c>
      <c r="R7" s="248">
        <v>783.3</v>
      </c>
      <c r="S7" s="250">
        <v>91206</v>
      </c>
      <c r="T7" s="251">
        <v>86069569.129999995</v>
      </c>
      <c r="U7" s="247">
        <v>943.68</v>
      </c>
      <c r="V7" s="235">
        <v>3.44</v>
      </c>
    </row>
    <row r="8" spans="1:22">
      <c r="A8" s="81">
        <v>4</v>
      </c>
      <c r="B8" s="247" t="s">
        <v>111</v>
      </c>
      <c r="C8" s="250">
        <v>134157</v>
      </c>
      <c r="D8" s="251">
        <v>171842855.46000001</v>
      </c>
      <c r="E8" s="247">
        <v>1280.9100000000001</v>
      </c>
      <c r="F8" s="248">
        <v>1285.17</v>
      </c>
      <c r="G8" s="250">
        <v>27093</v>
      </c>
      <c r="H8" s="251">
        <v>16737045.24</v>
      </c>
      <c r="I8" s="247">
        <v>617.76</v>
      </c>
      <c r="J8" s="248">
        <v>560.03</v>
      </c>
      <c r="K8" s="250">
        <v>26313</v>
      </c>
      <c r="L8" s="251">
        <v>17704824.370000001</v>
      </c>
      <c r="M8" s="247">
        <v>672.85</v>
      </c>
      <c r="N8" s="248">
        <v>549.05000000000007</v>
      </c>
      <c r="O8" s="250">
        <v>84</v>
      </c>
      <c r="P8" s="251">
        <v>65679.95</v>
      </c>
      <c r="Q8" s="247">
        <v>781.9</v>
      </c>
      <c r="R8" s="248">
        <v>783.3</v>
      </c>
      <c r="S8" s="250">
        <v>187647</v>
      </c>
      <c r="T8" s="251">
        <v>206350405.02000001</v>
      </c>
      <c r="U8" s="247">
        <v>1099.67</v>
      </c>
      <c r="V8" s="235">
        <v>7.08</v>
      </c>
    </row>
    <row r="9" spans="1:22">
      <c r="A9" s="81">
        <v>5</v>
      </c>
      <c r="B9" s="247" t="s">
        <v>112</v>
      </c>
      <c r="C9" s="250">
        <v>259825</v>
      </c>
      <c r="D9" s="251">
        <v>331484856.47000003</v>
      </c>
      <c r="E9" s="247">
        <v>1275.8</v>
      </c>
      <c r="F9" s="248">
        <v>1311.63</v>
      </c>
      <c r="G9" s="250">
        <v>33130</v>
      </c>
      <c r="H9" s="251">
        <v>21296232.719999999</v>
      </c>
      <c r="I9" s="247">
        <v>642.80999999999995</v>
      </c>
      <c r="J9" s="248">
        <v>572.28</v>
      </c>
      <c r="K9" s="250">
        <v>31935</v>
      </c>
      <c r="L9" s="251">
        <v>21153791.629999999</v>
      </c>
      <c r="M9" s="247">
        <v>662.4</v>
      </c>
      <c r="N9" s="248">
        <v>545.44000000000005</v>
      </c>
      <c r="O9" s="250">
        <v>64</v>
      </c>
      <c r="P9" s="251">
        <v>49935.55</v>
      </c>
      <c r="Q9" s="247">
        <v>780.24</v>
      </c>
      <c r="R9" s="248">
        <v>783.3</v>
      </c>
      <c r="S9" s="250">
        <v>324954</v>
      </c>
      <c r="T9" s="251">
        <v>373984816.37</v>
      </c>
      <c r="U9" s="247">
        <v>1150.8900000000001</v>
      </c>
      <c r="V9" s="235">
        <v>12.27</v>
      </c>
    </row>
    <row r="10" spans="1:22">
      <c r="A10" s="81">
        <v>6</v>
      </c>
      <c r="B10" s="247" t="s">
        <v>113</v>
      </c>
      <c r="C10" s="250">
        <v>357642</v>
      </c>
      <c r="D10" s="251">
        <v>396734042.72000003</v>
      </c>
      <c r="E10" s="247">
        <v>1109.3</v>
      </c>
      <c r="F10" s="248">
        <v>1022.09</v>
      </c>
      <c r="G10" s="250">
        <v>39725</v>
      </c>
      <c r="H10" s="251">
        <v>27572479.98</v>
      </c>
      <c r="I10" s="247">
        <v>694.08</v>
      </c>
      <c r="J10" s="248">
        <v>587.91999999999996</v>
      </c>
      <c r="K10" s="250">
        <v>33429</v>
      </c>
      <c r="L10" s="251">
        <v>21242553.829999998</v>
      </c>
      <c r="M10" s="247">
        <v>635.45000000000005</v>
      </c>
      <c r="N10" s="248">
        <v>534.28</v>
      </c>
      <c r="O10" s="250">
        <v>52</v>
      </c>
      <c r="P10" s="251">
        <v>40614.35</v>
      </c>
      <c r="Q10" s="247">
        <v>781.05</v>
      </c>
      <c r="R10" s="248">
        <v>783.3</v>
      </c>
      <c r="S10" s="250">
        <v>430848</v>
      </c>
      <c r="T10" s="251">
        <v>445589690.88</v>
      </c>
      <c r="U10" s="247">
        <v>1034.22</v>
      </c>
      <c r="V10" s="235">
        <v>16.260000000000002</v>
      </c>
    </row>
    <row r="11" spans="1:22">
      <c r="A11" s="81">
        <v>7</v>
      </c>
      <c r="B11" s="247" t="s">
        <v>114</v>
      </c>
      <c r="C11" s="250">
        <v>335059</v>
      </c>
      <c r="D11" s="251">
        <v>314968560.70999998</v>
      </c>
      <c r="E11" s="247">
        <v>940.04</v>
      </c>
      <c r="F11" s="248">
        <v>759.85</v>
      </c>
      <c r="G11" s="250">
        <v>39500</v>
      </c>
      <c r="H11" s="251">
        <v>28238641.149999999</v>
      </c>
      <c r="I11" s="247">
        <v>714.9</v>
      </c>
      <c r="J11" s="248">
        <v>589.13</v>
      </c>
      <c r="K11" s="250">
        <v>27447</v>
      </c>
      <c r="L11" s="251">
        <v>16404680.619999999</v>
      </c>
      <c r="M11" s="247">
        <v>597.69000000000005</v>
      </c>
      <c r="N11" s="248">
        <v>515.46</v>
      </c>
      <c r="O11" s="250">
        <v>29</v>
      </c>
      <c r="P11" s="251">
        <v>22715.7</v>
      </c>
      <c r="Q11" s="247">
        <v>783.3</v>
      </c>
      <c r="R11" s="248">
        <v>783.3</v>
      </c>
      <c r="S11" s="250">
        <v>402035</v>
      </c>
      <c r="T11" s="251">
        <v>359634598.18000001</v>
      </c>
      <c r="U11" s="247">
        <v>894.54</v>
      </c>
      <c r="V11" s="235">
        <v>15.18</v>
      </c>
    </row>
    <row r="12" spans="1:22">
      <c r="A12" s="81">
        <v>8</v>
      </c>
      <c r="B12" s="247" t="s">
        <v>115</v>
      </c>
      <c r="C12" s="250">
        <v>351109</v>
      </c>
      <c r="D12" s="251">
        <v>294832772.63</v>
      </c>
      <c r="E12" s="247">
        <v>839.72</v>
      </c>
      <c r="F12" s="248">
        <v>652.35</v>
      </c>
      <c r="G12" s="250">
        <v>56769</v>
      </c>
      <c r="H12" s="251">
        <v>39517970.740000002</v>
      </c>
      <c r="I12" s="247">
        <v>696.12</v>
      </c>
      <c r="J12" s="248">
        <v>567.57000000000005</v>
      </c>
      <c r="K12" s="250">
        <v>26446</v>
      </c>
      <c r="L12" s="251">
        <v>14708102.689999999</v>
      </c>
      <c r="M12" s="247">
        <v>556.16</v>
      </c>
      <c r="N12" s="248">
        <v>485.26</v>
      </c>
      <c r="O12" s="250">
        <v>22</v>
      </c>
      <c r="P12" s="251">
        <v>17311</v>
      </c>
      <c r="Q12" s="247">
        <v>786.86</v>
      </c>
      <c r="R12" s="248">
        <v>783.3</v>
      </c>
      <c r="S12" s="250">
        <v>434346</v>
      </c>
      <c r="T12" s="251">
        <v>349076157.06</v>
      </c>
      <c r="U12" s="247">
        <v>803.68</v>
      </c>
      <c r="V12" s="235">
        <v>16.399999999999999</v>
      </c>
    </row>
    <row r="13" spans="1:22">
      <c r="A13" s="81">
        <v>9</v>
      </c>
      <c r="B13" s="247" t="s">
        <v>116</v>
      </c>
      <c r="C13" s="250">
        <v>282354</v>
      </c>
      <c r="D13" s="251">
        <v>215083788.83000001</v>
      </c>
      <c r="E13" s="247">
        <v>761.75</v>
      </c>
      <c r="F13" s="248">
        <v>560.70000000000005</v>
      </c>
      <c r="G13" s="250">
        <v>61346</v>
      </c>
      <c r="H13" s="251">
        <v>41552782.640000001</v>
      </c>
      <c r="I13" s="247">
        <v>677.35</v>
      </c>
      <c r="J13" s="248">
        <v>549.16999999999996</v>
      </c>
      <c r="K13" s="250">
        <v>18527</v>
      </c>
      <c r="L13" s="251">
        <v>10130527.109999999</v>
      </c>
      <c r="M13" s="247">
        <v>546.79999999999995</v>
      </c>
      <c r="N13" s="248">
        <v>443.6</v>
      </c>
      <c r="O13" s="250">
        <v>8</v>
      </c>
      <c r="P13" s="251">
        <v>6266.4</v>
      </c>
      <c r="Q13" s="247">
        <v>783.3</v>
      </c>
      <c r="R13" s="248">
        <v>783.3</v>
      </c>
      <c r="S13" s="250">
        <v>362235</v>
      </c>
      <c r="T13" s="251">
        <v>266773364.97999999</v>
      </c>
      <c r="U13" s="247">
        <v>736.46</v>
      </c>
      <c r="V13" s="235">
        <v>13.67</v>
      </c>
    </row>
    <row r="14" spans="1:22">
      <c r="A14" s="81">
        <v>10</v>
      </c>
      <c r="B14" s="247" t="s">
        <v>124</v>
      </c>
      <c r="C14" s="250">
        <v>160396</v>
      </c>
      <c r="D14" s="251">
        <v>112926097.04000001</v>
      </c>
      <c r="E14" s="247">
        <v>704.05</v>
      </c>
      <c r="F14" s="248">
        <v>479.31</v>
      </c>
      <c r="G14" s="250">
        <v>48914</v>
      </c>
      <c r="H14" s="251">
        <v>32662023.620000001</v>
      </c>
      <c r="I14" s="247">
        <v>667.74</v>
      </c>
      <c r="J14" s="248">
        <v>531.01</v>
      </c>
      <c r="K14" s="250">
        <v>10770</v>
      </c>
      <c r="L14" s="251">
        <v>5832980.9299999997</v>
      </c>
      <c r="M14" s="247">
        <v>541.6</v>
      </c>
      <c r="N14" s="248">
        <v>412.8</v>
      </c>
      <c r="O14" s="250">
        <v>7</v>
      </c>
      <c r="P14" s="251">
        <v>5091.45</v>
      </c>
      <c r="Q14" s="247">
        <v>727.35</v>
      </c>
      <c r="R14" s="248">
        <v>783.3</v>
      </c>
      <c r="S14" s="250">
        <v>220087</v>
      </c>
      <c r="T14" s="251">
        <v>151426193.03999999</v>
      </c>
      <c r="U14" s="247">
        <v>688.03</v>
      </c>
      <c r="V14" s="235">
        <v>8.31</v>
      </c>
    </row>
    <row r="15" spans="1:22">
      <c r="A15" s="81">
        <v>11</v>
      </c>
      <c r="B15" s="247" t="s">
        <v>125</v>
      </c>
      <c r="C15" s="250">
        <v>46231</v>
      </c>
      <c r="D15" s="251">
        <v>32465144.489999998</v>
      </c>
      <c r="E15" s="247">
        <v>702.24</v>
      </c>
      <c r="F15" s="248">
        <v>446.21</v>
      </c>
      <c r="G15" s="250">
        <v>19034</v>
      </c>
      <c r="H15" s="251">
        <v>12672675.49</v>
      </c>
      <c r="I15" s="247">
        <v>665.79</v>
      </c>
      <c r="J15" s="248">
        <v>530.34</v>
      </c>
      <c r="K15" s="250">
        <v>4437</v>
      </c>
      <c r="L15" s="251">
        <v>2306528.08</v>
      </c>
      <c r="M15" s="247">
        <v>519.84</v>
      </c>
      <c r="N15" s="248">
        <v>365.36</v>
      </c>
      <c r="O15" s="250">
        <v>0</v>
      </c>
      <c r="P15" s="251">
        <v>0</v>
      </c>
      <c r="Q15" s="247">
        <v>0</v>
      </c>
      <c r="R15" s="248" t="s">
        <v>491</v>
      </c>
      <c r="S15" s="250">
        <v>69702</v>
      </c>
      <c r="T15" s="251">
        <v>47444348.060000002</v>
      </c>
      <c r="U15" s="247">
        <v>680.67</v>
      </c>
      <c r="V15" s="235">
        <v>2.63</v>
      </c>
    </row>
    <row r="16" spans="1:22">
      <c r="A16" s="81">
        <v>12</v>
      </c>
      <c r="B16" s="247" t="s">
        <v>126</v>
      </c>
      <c r="C16" s="250">
        <v>11116</v>
      </c>
      <c r="D16" s="251">
        <v>7335770.0700000003</v>
      </c>
      <c r="E16" s="247">
        <v>659.93</v>
      </c>
      <c r="F16" s="248">
        <v>426.51</v>
      </c>
      <c r="G16" s="250">
        <v>5245</v>
      </c>
      <c r="H16" s="251">
        <v>3484001.46</v>
      </c>
      <c r="I16" s="247">
        <v>664.25</v>
      </c>
      <c r="J16" s="248">
        <v>530.33000000000004</v>
      </c>
      <c r="K16" s="250">
        <v>1138</v>
      </c>
      <c r="L16" s="251">
        <v>597017.07999999996</v>
      </c>
      <c r="M16" s="247">
        <v>524.62</v>
      </c>
      <c r="N16" s="248">
        <v>426.51</v>
      </c>
      <c r="O16" s="250">
        <v>0</v>
      </c>
      <c r="P16" s="251">
        <v>0</v>
      </c>
      <c r="Q16" s="247">
        <v>0</v>
      </c>
      <c r="R16" s="248" t="s">
        <v>491</v>
      </c>
      <c r="S16" s="250">
        <v>17499</v>
      </c>
      <c r="T16" s="251">
        <v>11416788.609999999</v>
      </c>
      <c r="U16" s="247">
        <v>652.42999999999995</v>
      </c>
      <c r="V16" s="235">
        <v>0.66</v>
      </c>
    </row>
    <row r="17" spans="1:22" ht="15.75" thickBot="1">
      <c r="A17" s="158">
        <v>13</v>
      </c>
      <c r="B17" s="300" t="s">
        <v>93</v>
      </c>
      <c r="C17" s="301">
        <v>770</v>
      </c>
      <c r="D17" s="302">
        <v>687559.81</v>
      </c>
      <c r="E17" s="300">
        <v>892.93</v>
      </c>
      <c r="F17" s="303">
        <v>775.04</v>
      </c>
      <c r="G17" s="301">
        <v>38</v>
      </c>
      <c r="H17" s="302">
        <v>21134.7</v>
      </c>
      <c r="I17" s="300">
        <v>556.17999999999995</v>
      </c>
      <c r="J17" s="303">
        <v>568.5</v>
      </c>
      <c r="K17" s="301">
        <v>3</v>
      </c>
      <c r="L17" s="302">
        <v>853.35</v>
      </c>
      <c r="M17" s="300">
        <v>284.45</v>
      </c>
      <c r="N17" s="303">
        <v>66.510000000000005</v>
      </c>
      <c r="O17" s="301">
        <v>0</v>
      </c>
      <c r="P17" s="302">
        <v>0</v>
      </c>
      <c r="Q17" s="300">
        <v>0</v>
      </c>
      <c r="R17" s="303" t="s">
        <v>491</v>
      </c>
      <c r="S17" s="301">
        <v>811</v>
      </c>
      <c r="T17" s="302">
        <v>709547.86</v>
      </c>
      <c r="U17" s="300">
        <v>874.9</v>
      </c>
      <c r="V17" s="239">
        <v>0.03</v>
      </c>
    </row>
    <row r="18" spans="1:22" s="62" customFormat="1" ht="16.5" thickBot="1">
      <c r="A18" s="240"/>
      <c r="B18" s="288" t="s">
        <v>620</v>
      </c>
      <c r="C18" s="289">
        <v>2009945</v>
      </c>
      <c r="D18" s="290">
        <v>1964160311.0999999</v>
      </c>
      <c r="E18" s="288">
        <v>977.22</v>
      </c>
      <c r="F18" s="291">
        <v>824.96</v>
      </c>
      <c r="G18" s="289">
        <v>407374</v>
      </c>
      <c r="H18" s="290">
        <v>254968067.27000001</v>
      </c>
      <c r="I18" s="288">
        <v>625.88</v>
      </c>
      <c r="J18" s="291">
        <v>534.79</v>
      </c>
      <c r="K18" s="289">
        <v>230221</v>
      </c>
      <c r="L18" s="290">
        <v>141916743.24000001</v>
      </c>
      <c r="M18" s="288">
        <v>616.44000000000005</v>
      </c>
      <c r="N18" s="291">
        <v>512.73</v>
      </c>
      <c r="O18" s="289">
        <v>1508</v>
      </c>
      <c r="P18" s="290">
        <v>1176964.18</v>
      </c>
      <c r="Q18" s="288">
        <v>780.48</v>
      </c>
      <c r="R18" s="291">
        <v>783.3</v>
      </c>
      <c r="S18" s="289">
        <v>2649048</v>
      </c>
      <c r="T18" s="290">
        <v>2362222085.79</v>
      </c>
      <c r="U18" s="288">
        <v>891.72</v>
      </c>
      <c r="V18" s="245">
        <v>100</v>
      </c>
    </row>
    <row r="20" spans="1:22" ht="15" customHeight="1">
      <c r="A20" s="373" t="s">
        <v>685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</row>
    <row r="21" spans="1:22" ht="15.75" thickBot="1"/>
    <row r="22" spans="1:22" ht="15.75">
      <c r="A22" s="396" t="s">
        <v>64</v>
      </c>
      <c r="B22" s="398" t="s">
        <v>117</v>
      </c>
      <c r="C22" s="399" t="s">
        <v>120</v>
      </c>
      <c r="D22" s="400"/>
      <c r="E22" s="400"/>
      <c r="F22" s="401"/>
      <c r="G22" s="399" t="s">
        <v>121</v>
      </c>
      <c r="H22" s="400"/>
      <c r="I22" s="400"/>
      <c r="J22" s="401"/>
      <c r="K22" s="399" t="s">
        <v>122</v>
      </c>
      <c r="L22" s="400"/>
      <c r="M22" s="400"/>
      <c r="N22" s="401"/>
      <c r="O22" s="399" t="s">
        <v>123</v>
      </c>
      <c r="P22" s="400"/>
      <c r="Q22" s="400"/>
      <c r="R22" s="401"/>
      <c r="S22" s="399" t="s">
        <v>119</v>
      </c>
      <c r="T22" s="400"/>
      <c r="U22" s="400"/>
      <c r="V22" s="401"/>
    </row>
    <row r="23" spans="1:22" ht="16.5" thickBot="1">
      <c r="A23" s="397"/>
      <c r="B23" s="374"/>
      <c r="C23" s="227" t="s">
        <v>1</v>
      </c>
      <c r="D23" s="228" t="s">
        <v>118</v>
      </c>
      <c r="E23" s="183" t="s">
        <v>25</v>
      </c>
      <c r="F23" s="229" t="s">
        <v>504</v>
      </c>
      <c r="G23" s="227" t="s">
        <v>1</v>
      </c>
      <c r="H23" s="228" t="s">
        <v>118</v>
      </c>
      <c r="I23" s="183" t="s">
        <v>25</v>
      </c>
      <c r="J23" s="229" t="s">
        <v>504</v>
      </c>
      <c r="K23" s="227" t="s">
        <v>1</v>
      </c>
      <c r="L23" s="228" t="s">
        <v>118</v>
      </c>
      <c r="M23" s="183" t="s">
        <v>25</v>
      </c>
      <c r="N23" s="229" t="s">
        <v>504</v>
      </c>
      <c r="O23" s="227" t="s">
        <v>1</v>
      </c>
      <c r="P23" s="228" t="s">
        <v>118</v>
      </c>
      <c r="Q23" s="183" t="s">
        <v>25</v>
      </c>
      <c r="R23" s="229" t="s">
        <v>504</v>
      </c>
      <c r="S23" s="227" t="s">
        <v>1</v>
      </c>
      <c r="T23" s="228" t="s">
        <v>118</v>
      </c>
      <c r="U23" s="183" t="s">
        <v>25</v>
      </c>
      <c r="V23" s="246" t="s">
        <v>621</v>
      </c>
    </row>
    <row r="24" spans="1:22">
      <c r="A24" s="157">
        <v>1</v>
      </c>
      <c r="B24" s="230" t="s">
        <v>90</v>
      </c>
      <c r="C24" s="231">
        <v>0</v>
      </c>
      <c r="D24" s="252">
        <v>0</v>
      </c>
      <c r="E24" s="232">
        <v>0</v>
      </c>
      <c r="F24" s="232" t="s">
        <v>491</v>
      </c>
      <c r="G24" s="231">
        <v>13736</v>
      </c>
      <c r="H24" s="252">
        <v>4369906.79</v>
      </c>
      <c r="I24" s="232">
        <v>318.14</v>
      </c>
      <c r="J24" s="232">
        <v>265.17</v>
      </c>
      <c r="K24" s="231">
        <v>1501</v>
      </c>
      <c r="L24" s="252">
        <v>1111549.72</v>
      </c>
      <c r="M24" s="232">
        <v>740.54</v>
      </c>
      <c r="N24" s="232">
        <v>783.3</v>
      </c>
      <c r="O24" s="231">
        <v>227</v>
      </c>
      <c r="P24" s="252">
        <v>178443.43</v>
      </c>
      <c r="Q24" s="232">
        <v>786.09</v>
      </c>
      <c r="R24" s="232">
        <v>783.3</v>
      </c>
      <c r="S24" s="231">
        <v>15464</v>
      </c>
      <c r="T24" s="252">
        <v>5659899.9400000004</v>
      </c>
      <c r="U24" s="232">
        <v>366</v>
      </c>
      <c r="V24" s="233">
        <v>1.23</v>
      </c>
    </row>
    <row r="25" spans="1:22">
      <c r="A25" s="81">
        <v>2</v>
      </c>
      <c r="B25" s="80" t="s">
        <v>91</v>
      </c>
      <c r="C25" s="234">
        <v>10027</v>
      </c>
      <c r="D25" s="253">
        <v>14218697.32</v>
      </c>
      <c r="E25" s="184">
        <v>1418.04</v>
      </c>
      <c r="F25" s="184">
        <v>1434.18</v>
      </c>
      <c r="G25" s="234">
        <v>4020</v>
      </c>
      <c r="H25" s="253">
        <v>1975855.92</v>
      </c>
      <c r="I25" s="184">
        <v>491.51</v>
      </c>
      <c r="J25" s="184">
        <v>411.8</v>
      </c>
      <c r="K25" s="234">
        <v>18997</v>
      </c>
      <c r="L25" s="253">
        <v>11949274.18</v>
      </c>
      <c r="M25" s="184">
        <v>629.01</v>
      </c>
      <c r="N25" s="184">
        <v>531.39</v>
      </c>
      <c r="O25" s="234">
        <v>448</v>
      </c>
      <c r="P25" s="253">
        <v>347243.55</v>
      </c>
      <c r="Q25" s="184">
        <v>775.1</v>
      </c>
      <c r="R25" s="184">
        <v>783.3</v>
      </c>
      <c r="S25" s="234">
        <v>33492</v>
      </c>
      <c r="T25" s="253">
        <v>28491070.969999999</v>
      </c>
      <c r="U25" s="184">
        <v>850.68</v>
      </c>
      <c r="V25" s="235">
        <v>2.66</v>
      </c>
    </row>
    <row r="26" spans="1:22">
      <c r="A26" s="81">
        <v>3</v>
      </c>
      <c r="B26" s="80" t="s">
        <v>110</v>
      </c>
      <c r="C26" s="234">
        <v>20612</v>
      </c>
      <c r="D26" s="253">
        <v>30689297.149999999</v>
      </c>
      <c r="E26" s="184">
        <v>1488.9</v>
      </c>
      <c r="F26" s="184">
        <v>1479.21</v>
      </c>
      <c r="G26" s="234">
        <v>1846</v>
      </c>
      <c r="H26" s="253">
        <v>950345.14</v>
      </c>
      <c r="I26" s="184">
        <v>514.80999999999995</v>
      </c>
      <c r="J26" s="184">
        <v>438.16</v>
      </c>
      <c r="K26" s="234">
        <v>11363</v>
      </c>
      <c r="L26" s="253">
        <v>7616178.7800000003</v>
      </c>
      <c r="M26" s="184">
        <v>670.26</v>
      </c>
      <c r="N26" s="184">
        <v>562.69000000000005</v>
      </c>
      <c r="O26" s="234">
        <v>52</v>
      </c>
      <c r="P26" s="253">
        <v>40966.800000000003</v>
      </c>
      <c r="Q26" s="184">
        <v>787.82</v>
      </c>
      <c r="R26" s="184">
        <v>783.3</v>
      </c>
      <c r="S26" s="234">
        <v>33873</v>
      </c>
      <c r="T26" s="253">
        <v>39296787.869999997</v>
      </c>
      <c r="U26" s="184">
        <v>1160.1199999999999</v>
      </c>
      <c r="V26" s="235">
        <v>2.69</v>
      </c>
    </row>
    <row r="27" spans="1:22">
      <c r="A27" s="81">
        <v>4</v>
      </c>
      <c r="B27" s="80" t="s">
        <v>111</v>
      </c>
      <c r="C27" s="234">
        <v>59214</v>
      </c>
      <c r="D27" s="253">
        <v>91808990.969999999</v>
      </c>
      <c r="E27" s="184">
        <v>1550.46</v>
      </c>
      <c r="F27" s="184">
        <v>1529.92</v>
      </c>
      <c r="G27" s="234">
        <v>2266</v>
      </c>
      <c r="H27" s="253">
        <v>1268439.51</v>
      </c>
      <c r="I27" s="184">
        <v>559.77</v>
      </c>
      <c r="J27" s="184">
        <v>466.12</v>
      </c>
      <c r="K27" s="234">
        <v>17300</v>
      </c>
      <c r="L27" s="253">
        <v>12364815.640000001</v>
      </c>
      <c r="M27" s="184">
        <v>714.73</v>
      </c>
      <c r="N27" s="184">
        <v>602.08000000000004</v>
      </c>
      <c r="O27" s="234">
        <v>37</v>
      </c>
      <c r="P27" s="253">
        <v>28708.05</v>
      </c>
      <c r="Q27" s="184">
        <v>775.89</v>
      </c>
      <c r="R27" s="184">
        <v>783.3</v>
      </c>
      <c r="S27" s="234">
        <v>78817</v>
      </c>
      <c r="T27" s="253">
        <v>105470954.17</v>
      </c>
      <c r="U27" s="184">
        <v>1338.18</v>
      </c>
      <c r="V27" s="235">
        <v>6.27</v>
      </c>
    </row>
    <row r="28" spans="1:22">
      <c r="A28" s="81">
        <v>5</v>
      </c>
      <c r="B28" s="80" t="s">
        <v>112</v>
      </c>
      <c r="C28" s="234">
        <v>152976</v>
      </c>
      <c r="D28" s="253">
        <v>215271601.59999999</v>
      </c>
      <c r="E28" s="184">
        <v>1407.22</v>
      </c>
      <c r="F28" s="184">
        <v>1427.92</v>
      </c>
      <c r="G28" s="234">
        <v>2061</v>
      </c>
      <c r="H28" s="253">
        <v>1196552.46</v>
      </c>
      <c r="I28" s="184">
        <v>580.57000000000005</v>
      </c>
      <c r="J28" s="184">
        <v>498.8</v>
      </c>
      <c r="K28" s="234">
        <v>21365</v>
      </c>
      <c r="L28" s="253">
        <v>15298126.48</v>
      </c>
      <c r="M28" s="184">
        <v>716.04</v>
      </c>
      <c r="N28" s="184">
        <v>613.9</v>
      </c>
      <c r="O28" s="234">
        <v>16</v>
      </c>
      <c r="P28" s="253">
        <v>12572</v>
      </c>
      <c r="Q28" s="184">
        <v>785.75</v>
      </c>
      <c r="R28" s="184">
        <v>783.3</v>
      </c>
      <c r="S28" s="234">
        <v>176418</v>
      </c>
      <c r="T28" s="253">
        <v>231778852.53999999</v>
      </c>
      <c r="U28" s="184">
        <v>1313.81</v>
      </c>
      <c r="V28" s="235">
        <v>14.04</v>
      </c>
    </row>
    <row r="29" spans="1:22">
      <c r="A29" s="81">
        <v>6</v>
      </c>
      <c r="B29" s="80" t="s">
        <v>113</v>
      </c>
      <c r="C29" s="234">
        <v>210724</v>
      </c>
      <c r="D29" s="253">
        <v>266167788.91</v>
      </c>
      <c r="E29" s="184">
        <v>1263.1099999999999</v>
      </c>
      <c r="F29" s="184">
        <v>1292.43</v>
      </c>
      <c r="G29" s="234">
        <v>1475</v>
      </c>
      <c r="H29" s="253">
        <v>963408.54</v>
      </c>
      <c r="I29" s="184">
        <v>653.16</v>
      </c>
      <c r="J29" s="184">
        <v>530.35</v>
      </c>
      <c r="K29" s="234">
        <v>21571</v>
      </c>
      <c r="L29" s="253">
        <v>14956409.560000001</v>
      </c>
      <c r="M29" s="184">
        <v>693.36</v>
      </c>
      <c r="N29" s="184">
        <v>602.89</v>
      </c>
      <c r="O29" s="234">
        <v>11</v>
      </c>
      <c r="P29" s="253">
        <v>8694.7000000000007</v>
      </c>
      <c r="Q29" s="184">
        <v>790.43</v>
      </c>
      <c r="R29" s="184">
        <v>783.3</v>
      </c>
      <c r="S29" s="234">
        <v>233781</v>
      </c>
      <c r="T29" s="253">
        <v>282096301.70999998</v>
      </c>
      <c r="U29" s="184">
        <v>1206.67</v>
      </c>
      <c r="V29" s="235">
        <v>18.600000000000001</v>
      </c>
    </row>
    <row r="30" spans="1:22">
      <c r="A30" s="81">
        <v>7</v>
      </c>
      <c r="B30" s="80" t="s">
        <v>114</v>
      </c>
      <c r="C30" s="234">
        <v>188660</v>
      </c>
      <c r="D30" s="253">
        <v>204829316.41999999</v>
      </c>
      <c r="E30" s="184">
        <v>1085.71</v>
      </c>
      <c r="F30" s="184">
        <v>1000.01</v>
      </c>
      <c r="G30" s="234">
        <v>909</v>
      </c>
      <c r="H30" s="253">
        <v>687146.27</v>
      </c>
      <c r="I30" s="184">
        <v>755.94</v>
      </c>
      <c r="J30" s="184">
        <v>640.77</v>
      </c>
      <c r="K30" s="234">
        <v>16909</v>
      </c>
      <c r="L30" s="253">
        <v>11033428.199999999</v>
      </c>
      <c r="M30" s="184">
        <v>652.52</v>
      </c>
      <c r="N30" s="184">
        <v>571.32000000000005</v>
      </c>
      <c r="O30" s="234">
        <v>7</v>
      </c>
      <c r="P30" s="253">
        <v>5483.1</v>
      </c>
      <c r="Q30" s="184">
        <v>783.3</v>
      </c>
      <c r="R30" s="184">
        <v>783.3</v>
      </c>
      <c r="S30" s="234">
        <v>206485</v>
      </c>
      <c r="T30" s="253">
        <v>216555373.99000001</v>
      </c>
      <c r="U30" s="184">
        <v>1048.77</v>
      </c>
      <c r="V30" s="235">
        <v>16.43</v>
      </c>
    </row>
    <row r="31" spans="1:22">
      <c r="A31" s="81">
        <v>8</v>
      </c>
      <c r="B31" s="80" t="s">
        <v>115</v>
      </c>
      <c r="C31" s="234">
        <v>189121</v>
      </c>
      <c r="D31" s="253">
        <v>182922220.47</v>
      </c>
      <c r="E31" s="184">
        <v>967.22</v>
      </c>
      <c r="F31" s="184">
        <v>803.62</v>
      </c>
      <c r="G31" s="234">
        <v>872</v>
      </c>
      <c r="H31" s="253">
        <v>632643</v>
      </c>
      <c r="I31" s="184">
        <v>725.51</v>
      </c>
      <c r="J31" s="184">
        <v>668.87</v>
      </c>
      <c r="K31" s="234">
        <v>15054</v>
      </c>
      <c r="L31" s="253">
        <v>9198576.7599999998</v>
      </c>
      <c r="M31" s="184">
        <v>611.04</v>
      </c>
      <c r="N31" s="184">
        <v>524.1</v>
      </c>
      <c r="O31" s="234">
        <v>2</v>
      </c>
      <c r="P31" s="253">
        <v>1566.6</v>
      </c>
      <c r="Q31" s="184">
        <v>783.3</v>
      </c>
      <c r="R31" s="184">
        <v>783.3</v>
      </c>
      <c r="S31" s="234">
        <v>205049</v>
      </c>
      <c r="T31" s="253">
        <v>192755006.83000001</v>
      </c>
      <c r="U31" s="184">
        <v>940.04</v>
      </c>
      <c r="V31" s="235">
        <v>16.309999999999999</v>
      </c>
    </row>
    <row r="32" spans="1:22">
      <c r="A32" s="81">
        <v>9</v>
      </c>
      <c r="B32" s="80" t="s">
        <v>116</v>
      </c>
      <c r="C32" s="234">
        <v>147448</v>
      </c>
      <c r="D32" s="253">
        <v>129196380.27</v>
      </c>
      <c r="E32" s="184">
        <v>876.22</v>
      </c>
      <c r="F32" s="184">
        <v>676.44</v>
      </c>
      <c r="G32" s="234">
        <v>919</v>
      </c>
      <c r="H32" s="253">
        <v>618313.21</v>
      </c>
      <c r="I32" s="184">
        <v>672.81</v>
      </c>
      <c r="J32" s="184">
        <v>608.55000000000007</v>
      </c>
      <c r="K32" s="234">
        <v>10347</v>
      </c>
      <c r="L32" s="253">
        <v>6198259.5899999999</v>
      </c>
      <c r="M32" s="184">
        <v>599.04</v>
      </c>
      <c r="N32" s="184">
        <v>502.31</v>
      </c>
      <c r="O32" s="234">
        <v>3</v>
      </c>
      <c r="P32" s="253">
        <v>2349.9</v>
      </c>
      <c r="Q32" s="184">
        <v>783.3</v>
      </c>
      <c r="R32" s="184">
        <v>783.3</v>
      </c>
      <c r="S32" s="234">
        <v>158717</v>
      </c>
      <c r="T32" s="253">
        <v>136015302.97</v>
      </c>
      <c r="U32" s="184">
        <v>856.97</v>
      </c>
      <c r="V32" s="235">
        <v>12.63</v>
      </c>
    </row>
    <row r="33" spans="1:22">
      <c r="A33" s="81">
        <v>10</v>
      </c>
      <c r="B33" s="80" t="s">
        <v>124</v>
      </c>
      <c r="C33" s="234">
        <v>79507</v>
      </c>
      <c r="D33" s="253">
        <v>64312293.340000004</v>
      </c>
      <c r="E33" s="184">
        <v>808.89</v>
      </c>
      <c r="F33" s="184">
        <v>608.69000000000005</v>
      </c>
      <c r="G33" s="234">
        <v>651</v>
      </c>
      <c r="H33" s="253">
        <v>446881.01</v>
      </c>
      <c r="I33" s="184">
        <v>686.45</v>
      </c>
      <c r="J33" s="184">
        <v>613.69000000000005</v>
      </c>
      <c r="K33" s="234">
        <v>5562</v>
      </c>
      <c r="L33" s="253">
        <v>3270515.92</v>
      </c>
      <c r="M33" s="184">
        <v>588.01</v>
      </c>
      <c r="N33" s="184">
        <v>486.84</v>
      </c>
      <c r="O33" s="234">
        <v>3</v>
      </c>
      <c r="P33" s="253">
        <v>2349.9</v>
      </c>
      <c r="Q33" s="184">
        <v>783.3</v>
      </c>
      <c r="R33" s="184">
        <v>783.3</v>
      </c>
      <c r="S33" s="234">
        <v>85723</v>
      </c>
      <c r="T33" s="253">
        <v>68032040.170000002</v>
      </c>
      <c r="U33" s="184">
        <v>793.63</v>
      </c>
      <c r="V33" s="235">
        <v>6.82</v>
      </c>
    </row>
    <row r="34" spans="1:22">
      <c r="A34" s="81">
        <v>11</v>
      </c>
      <c r="B34" s="80" t="s">
        <v>125</v>
      </c>
      <c r="C34" s="234">
        <v>21658</v>
      </c>
      <c r="D34" s="253">
        <v>17748323.780000001</v>
      </c>
      <c r="E34" s="184">
        <v>819.48</v>
      </c>
      <c r="F34" s="184">
        <v>602.08000000000004</v>
      </c>
      <c r="G34" s="234">
        <v>274</v>
      </c>
      <c r="H34" s="253">
        <v>181467.33</v>
      </c>
      <c r="I34" s="184">
        <v>662.29</v>
      </c>
      <c r="J34" s="184">
        <v>603.89</v>
      </c>
      <c r="K34" s="234">
        <v>1965</v>
      </c>
      <c r="L34" s="253">
        <v>1120835.56</v>
      </c>
      <c r="M34" s="184">
        <v>570.4</v>
      </c>
      <c r="N34" s="184">
        <v>486.84</v>
      </c>
      <c r="O34" s="234">
        <v>0</v>
      </c>
      <c r="P34" s="253">
        <v>0</v>
      </c>
      <c r="Q34" s="184">
        <v>0</v>
      </c>
      <c r="R34" s="184" t="s">
        <v>491</v>
      </c>
      <c r="S34" s="234">
        <v>23897</v>
      </c>
      <c r="T34" s="253">
        <v>19050626.670000002</v>
      </c>
      <c r="U34" s="184">
        <v>797.2</v>
      </c>
      <c r="V34" s="235">
        <v>1.9</v>
      </c>
    </row>
    <row r="35" spans="1:22">
      <c r="A35" s="81">
        <v>12</v>
      </c>
      <c r="B35" s="80" t="s">
        <v>126</v>
      </c>
      <c r="C35" s="234">
        <v>4187</v>
      </c>
      <c r="D35" s="253">
        <v>3381541.46</v>
      </c>
      <c r="E35" s="184">
        <v>807.63</v>
      </c>
      <c r="F35" s="184">
        <v>563.99</v>
      </c>
      <c r="G35" s="234">
        <v>84</v>
      </c>
      <c r="H35" s="253">
        <v>49710.16</v>
      </c>
      <c r="I35" s="184">
        <v>591.79</v>
      </c>
      <c r="J35" s="184">
        <v>559.69000000000005</v>
      </c>
      <c r="K35" s="234">
        <v>492</v>
      </c>
      <c r="L35" s="253">
        <v>266249.39</v>
      </c>
      <c r="M35" s="184">
        <v>541.16</v>
      </c>
      <c r="N35" s="184">
        <v>486.84</v>
      </c>
      <c r="O35" s="234">
        <v>0</v>
      </c>
      <c r="P35" s="253">
        <v>0</v>
      </c>
      <c r="Q35" s="184">
        <v>0</v>
      </c>
      <c r="R35" s="184" t="s">
        <v>491</v>
      </c>
      <c r="S35" s="234">
        <v>4763</v>
      </c>
      <c r="T35" s="253">
        <v>3697501.01</v>
      </c>
      <c r="U35" s="184">
        <v>776.3</v>
      </c>
      <c r="V35" s="235">
        <v>0.38</v>
      </c>
    </row>
    <row r="36" spans="1:22" ht="15.75" thickBot="1">
      <c r="A36" s="158">
        <v>13</v>
      </c>
      <c r="B36" s="236" t="s">
        <v>93</v>
      </c>
      <c r="C36" s="237">
        <v>462</v>
      </c>
      <c r="D36" s="254">
        <v>449134.41</v>
      </c>
      <c r="E36" s="238">
        <v>972.15</v>
      </c>
      <c r="F36" s="238">
        <v>845.77</v>
      </c>
      <c r="G36" s="237">
        <v>0</v>
      </c>
      <c r="H36" s="254">
        <v>0</v>
      </c>
      <c r="I36" s="238">
        <v>0</v>
      </c>
      <c r="J36" s="238" t="s">
        <v>491</v>
      </c>
      <c r="K36" s="237">
        <v>2</v>
      </c>
      <c r="L36" s="254">
        <v>786.84</v>
      </c>
      <c r="M36" s="238">
        <v>393.42</v>
      </c>
      <c r="N36" s="238">
        <v>393.42</v>
      </c>
      <c r="O36" s="237">
        <v>0</v>
      </c>
      <c r="P36" s="254">
        <v>0</v>
      </c>
      <c r="Q36" s="238">
        <v>0</v>
      </c>
      <c r="R36" s="238" t="s">
        <v>491</v>
      </c>
      <c r="S36" s="237">
        <v>464</v>
      </c>
      <c r="T36" s="254">
        <v>449921.25</v>
      </c>
      <c r="U36" s="238">
        <v>969.66</v>
      </c>
      <c r="V36" s="239">
        <v>0.04</v>
      </c>
    </row>
    <row r="37" spans="1:22" ht="16.5" thickBot="1">
      <c r="A37" s="240"/>
      <c r="B37" s="241" t="s">
        <v>620</v>
      </c>
      <c r="C37" s="242">
        <v>1084596</v>
      </c>
      <c r="D37" s="243">
        <v>1220995586.0999999</v>
      </c>
      <c r="E37" s="242">
        <v>1125.76</v>
      </c>
      <c r="F37" s="242">
        <v>1067.57</v>
      </c>
      <c r="G37" s="242">
        <v>29113</v>
      </c>
      <c r="H37" s="243">
        <v>13340669.34</v>
      </c>
      <c r="I37" s="244">
        <v>458.24</v>
      </c>
      <c r="J37" s="244">
        <v>391.55</v>
      </c>
      <c r="K37" s="242">
        <v>142428</v>
      </c>
      <c r="L37" s="243">
        <v>94385006.620000005</v>
      </c>
      <c r="M37" s="244">
        <v>662.69</v>
      </c>
      <c r="N37" s="244">
        <v>568.75</v>
      </c>
      <c r="O37" s="242">
        <v>806</v>
      </c>
      <c r="P37" s="243">
        <v>628378.03</v>
      </c>
      <c r="Q37" s="244">
        <v>779.63</v>
      </c>
      <c r="R37" s="244">
        <v>783.3</v>
      </c>
      <c r="S37" s="242">
        <v>1256943</v>
      </c>
      <c r="T37" s="243">
        <v>1329349640.0899999</v>
      </c>
      <c r="U37" s="244">
        <v>1057.6099999999999</v>
      </c>
      <c r="V37" s="245">
        <v>100</v>
      </c>
    </row>
    <row r="39" spans="1:22" ht="15.75">
      <c r="A39" s="373" t="s">
        <v>684</v>
      </c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</row>
    <row r="40" spans="1:22" ht="15.75" thickBot="1"/>
    <row r="41" spans="1:22" ht="15.75">
      <c r="A41" s="396" t="s">
        <v>64</v>
      </c>
      <c r="B41" s="398" t="s">
        <v>117</v>
      </c>
      <c r="C41" s="399" t="s">
        <v>120</v>
      </c>
      <c r="D41" s="400"/>
      <c r="E41" s="400"/>
      <c r="F41" s="401"/>
      <c r="G41" s="399" t="s">
        <v>121</v>
      </c>
      <c r="H41" s="400"/>
      <c r="I41" s="400"/>
      <c r="J41" s="401"/>
      <c r="K41" s="399" t="s">
        <v>122</v>
      </c>
      <c r="L41" s="400"/>
      <c r="M41" s="400"/>
      <c r="N41" s="401"/>
      <c r="O41" s="399" t="s">
        <v>123</v>
      </c>
      <c r="P41" s="400"/>
      <c r="Q41" s="400"/>
      <c r="R41" s="401"/>
      <c r="S41" s="399" t="s">
        <v>119</v>
      </c>
      <c r="T41" s="400"/>
      <c r="U41" s="400"/>
      <c r="V41" s="401"/>
    </row>
    <row r="42" spans="1:22" ht="16.5" thickBot="1">
      <c r="A42" s="397"/>
      <c r="B42" s="374"/>
      <c r="C42" s="227" t="s">
        <v>1</v>
      </c>
      <c r="D42" s="228" t="s">
        <v>118</v>
      </c>
      <c r="E42" s="183" t="s">
        <v>25</v>
      </c>
      <c r="F42" s="229" t="s">
        <v>504</v>
      </c>
      <c r="G42" s="227" t="s">
        <v>1</v>
      </c>
      <c r="H42" s="228" t="s">
        <v>118</v>
      </c>
      <c r="I42" s="183" t="s">
        <v>25</v>
      </c>
      <c r="J42" s="229" t="s">
        <v>504</v>
      </c>
      <c r="K42" s="227" t="s">
        <v>1</v>
      </c>
      <c r="L42" s="228" t="s">
        <v>118</v>
      </c>
      <c r="M42" s="183" t="s">
        <v>25</v>
      </c>
      <c r="N42" s="229" t="s">
        <v>504</v>
      </c>
      <c r="O42" s="227" t="s">
        <v>1</v>
      </c>
      <c r="P42" s="228" t="s">
        <v>118</v>
      </c>
      <c r="Q42" s="183" t="s">
        <v>25</v>
      </c>
      <c r="R42" s="229" t="s">
        <v>504</v>
      </c>
      <c r="S42" s="227" t="s">
        <v>1</v>
      </c>
      <c r="T42" s="228" t="s">
        <v>118</v>
      </c>
      <c r="U42" s="183" t="s">
        <v>25</v>
      </c>
      <c r="V42" s="183" t="s">
        <v>621</v>
      </c>
    </row>
    <row r="43" spans="1:22">
      <c r="A43" s="157">
        <v>1</v>
      </c>
      <c r="B43" s="230" t="s">
        <v>90</v>
      </c>
      <c r="C43" s="231">
        <v>0</v>
      </c>
      <c r="D43" s="252">
        <v>0</v>
      </c>
      <c r="E43" s="232">
        <v>0</v>
      </c>
      <c r="F43" s="232" t="s">
        <v>491</v>
      </c>
      <c r="G43" s="231">
        <v>13763</v>
      </c>
      <c r="H43" s="252">
        <v>4519715.45</v>
      </c>
      <c r="I43" s="232">
        <v>328.4</v>
      </c>
      <c r="J43" s="232">
        <v>278.44</v>
      </c>
      <c r="K43" s="231">
        <v>1087</v>
      </c>
      <c r="L43" s="252">
        <v>809095.72</v>
      </c>
      <c r="M43" s="232">
        <v>744.34</v>
      </c>
      <c r="N43" s="232">
        <v>783.3</v>
      </c>
      <c r="O43" s="231">
        <v>154</v>
      </c>
      <c r="P43" s="252">
        <v>121020.2</v>
      </c>
      <c r="Q43" s="232">
        <v>785.85</v>
      </c>
      <c r="R43" s="232">
        <v>783.3</v>
      </c>
      <c r="S43" s="231">
        <v>15004</v>
      </c>
      <c r="T43" s="252">
        <v>5449831.3700000001</v>
      </c>
      <c r="U43" s="232">
        <v>363.23</v>
      </c>
      <c r="V43" s="233">
        <v>1.08</v>
      </c>
    </row>
    <row r="44" spans="1:22">
      <c r="A44" s="81">
        <v>2</v>
      </c>
      <c r="B44" s="80" t="s">
        <v>91</v>
      </c>
      <c r="C44" s="234">
        <v>5977</v>
      </c>
      <c r="D44" s="253">
        <v>6934535.4199999999</v>
      </c>
      <c r="E44" s="184">
        <v>1160.2</v>
      </c>
      <c r="F44" s="184">
        <v>1120.01</v>
      </c>
      <c r="G44" s="234">
        <v>26906</v>
      </c>
      <c r="H44" s="253">
        <v>10460096.23</v>
      </c>
      <c r="I44" s="184">
        <v>388.76</v>
      </c>
      <c r="J44" s="184">
        <v>349.09</v>
      </c>
      <c r="K44" s="234">
        <v>10536</v>
      </c>
      <c r="L44" s="253">
        <v>6517787.4199999999</v>
      </c>
      <c r="M44" s="184">
        <v>618.62</v>
      </c>
      <c r="N44" s="184">
        <v>511.23</v>
      </c>
      <c r="O44" s="234">
        <v>299</v>
      </c>
      <c r="P44" s="253">
        <v>233385.25</v>
      </c>
      <c r="Q44" s="184">
        <v>780.55</v>
      </c>
      <c r="R44" s="184">
        <v>783.3</v>
      </c>
      <c r="S44" s="234">
        <v>43718</v>
      </c>
      <c r="T44" s="253">
        <v>24145804.32</v>
      </c>
      <c r="U44" s="184">
        <v>552.30999999999995</v>
      </c>
      <c r="V44" s="235">
        <v>3.14</v>
      </c>
    </row>
    <row r="45" spans="1:22">
      <c r="A45" s="81">
        <v>3</v>
      </c>
      <c r="B45" s="80" t="s">
        <v>110</v>
      </c>
      <c r="C45" s="234">
        <v>34670</v>
      </c>
      <c r="D45" s="253">
        <v>33956332.979999997</v>
      </c>
      <c r="E45" s="184">
        <v>979.42</v>
      </c>
      <c r="F45" s="184">
        <v>976.19</v>
      </c>
      <c r="G45" s="234">
        <v>16309</v>
      </c>
      <c r="H45" s="253">
        <v>8937160</v>
      </c>
      <c r="I45" s="184">
        <v>547.99</v>
      </c>
      <c r="J45" s="184">
        <v>530.34</v>
      </c>
      <c r="K45" s="234">
        <v>6292</v>
      </c>
      <c r="L45" s="253">
        <v>3830997.73</v>
      </c>
      <c r="M45" s="184">
        <v>608.87</v>
      </c>
      <c r="N45" s="184">
        <v>493.02000000000004</v>
      </c>
      <c r="O45" s="234">
        <v>62</v>
      </c>
      <c r="P45" s="253">
        <v>48290.55</v>
      </c>
      <c r="Q45" s="184">
        <v>778.88</v>
      </c>
      <c r="R45" s="184">
        <v>783.3</v>
      </c>
      <c r="S45" s="234">
        <v>57333</v>
      </c>
      <c r="T45" s="253">
        <v>46772781.259999998</v>
      </c>
      <c r="U45" s="184">
        <v>815.81</v>
      </c>
      <c r="V45" s="235">
        <v>4.12</v>
      </c>
    </row>
    <row r="46" spans="1:22">
      <c r="A46" s="81">
        <v>4</v>
      </c>
      <c r="B46" s="80" t="s">
        <v>111</v>
      </c>
      <c r="C46" s="234">
        <v>74943</v>
      </c>
      <c r="D46" s="253">
        <v>80033864.489999995</v>
      </c>
      <c r="E46" s="184">
        <v>1067.93</v>
      </c>
      <c r="F46" s="184">
        <v>1037.22</v>
      </c>
      <c r="G46" s="234">
        <v>24827</v>
      </c>
      <c r="H46" s="253">
        <v>15468605.73</v>
      </c>
      <c r="I46" s="184">
        <v>623.05999999999995</v>
      </c>
      <c r="J46" s="184">
        <v>565.91</v>
      </c>
      <c r="K46" s="234">
        <v>9013</v>
      </c>
      <c r="L46" s="253">
        <v>5340008.7300000004</v>
      </c>
      <c r="M46" s="184">
        <v>592.48</v>
      </c>
      <c r="N46" s="184">
        <v>486.84</v>
      </c>
      <c r="O46" s="234">
        <v>47</v>
      </c>
      <c r="P46" s="253">
        <v>36971.9</v>
      </c>
      <c r="Q46" s="184">
        <v>786.64</v>
      </c>
      <c r="R46" s="184">
        <v>783.3</v>
      </c>
      <c r="S46" s="234">
        <v>108830</v>
      </c>
      <c r="T46" s="253">
        <v>100879450.84999999</v>
      </c>
      <c r="U46" s="184">
        <v>926.95</v>
      </c>
      <c r="V46" s="235">
        <v>7.82</v>
      </c>
    </row>
    <row r="47" spans="1:22">
      <c r="A47" s="81">
        <v>5</v>
      </c>
      <c r="B47" s="80" t="s">
        <v>112</v>
      </c>
      <c r="C47" s="234">
        <v>106849</v>
      </c>
      <c r="D47" s="253">
        <v>116213254.87</v>
      </c>
      <c r="E47" s="184">
        <v>1087.6400000000001</v>
      </c>
      <c r="F47" s="184">
        <v>1023.19</v>
      </c>
      <c r="G47" s="234">
        <v>31069</v>
      </c>
      <c r="H47" s="253">
        <v>20099680.260000002</v>
      </c>
      <c r="I47" s="184">
        <v>646.94000000000005</v>
      </c>
      <c r="J47" s="184">
        <v>576.26</v>
      </c>
      <c r="K47" s="234">
        <v>10570</v>
      </c>
      <c r="L47" s="253">
        <v>5855665.1500000004</v>
      </c>
      <c r="M47" s="184">
        <v>553.99</v>
      </c>
      <c r="N47" s="184">
        <v>485.75</v>
      </c>
      <c r="O47" s="234">
        <v>48</v>
      </c>
      <c r="P47" s="253">
        <v>37363.550000000003</v>
      </c>
      <c r="Q47" s="184">
        <v>778.41</v>
      </c>
      <c r="R47" s="184">
        <v>783.3</v>
      </c>
      <c r="S47" s="234">
        <v>148536</v>
      </c>
      <c r="T47" s="253">
        <v>142205963.83000001</v>
      </c>
      <c r="U47" s="184">
        <v>957.38</v>
      </c>
      <c r="V47" s="235">
        <v>10.67</v>
      </c>
    </row>
    <row r="48" spans="1:22">
      <c r="A48" s="81">
        <v>6</v>
      </c>
      <c r="B48" s="80" t="s">
        <v>113</v>
      </c>
      <c r="C48" s="234">
        <v>146918</v>
      </c>
      <c r="D48" s="253">
        <v>130566253.81</v>
      </c>
      <c r="E48" s="184">
        <v>888.7</v>
      </c>
      <c r="F48" s="184">
        <v>718.72</v>
      </c>
      <c r="G48" s="234">
        <v>38250</v>
      </c>
      <c r="H48" s="253">
        <v>26609071.440000001</v>
      </c>
      <c r="I48" s="184">
        <v>695.66</v>
      </c>
      <c r="J48" s="184">
        <v>589.27</v>
      </c>
      <c r="K48" s="234">
        <v>11858</v>
      </c>
      <c r="L48" s="253">
        <v>6286144.2699999996</v>
      </c>
      <c r="M48" s="184">
        <v>530.12</v>
      </c>
      <c r="N48" s="184">
        <v>484.95</v>
      </c>
      <c r="O48" s="234">
        <v>41</v>
      </c>
      <c r="P48" s="253">
        <v>31919.65</v>
      </c>
      <c r="Q48" s="184">
        <v>778.53</v>
      </c>
      <c r="R48" s="184">
        <v>783.3</v>
      </c>
      <c r="S48" s="234">
        <v>197067</v>
      </c>
      <c r="T48" s="253">
        <v>163493389.16999999</v>
      </c>
      <c r="U48" s="184">
        <v>829.63</v>
      </c>
      <c r="V48" s="235">
        <v>14.16</v>
      </c>
    </row>
    <row r="49" spans="1:22">
      <c r="A49" s="81">
        <v>7</v>
      </c>
      <c r="B49" s="80" t="s">
        <v>114</v>
      </c>
      <c r="C49" s="234">
        <v>146399</v>
      </c>
      <c r="D49" s="253">
        <v>110139244.29000001</v>
      </c>
      <c r="E49" s="184">
        <v>752.32</v>
      </c>
      <c r="F49" s="184">
        <v>592.95000000000005</v>
      </c>
      <c r="G49" s="234">
        <v>38591</v>
      </c>
      <c r="H49" s="253">
        <v>27551494.879999999</v>
      </c>
      <c r="I49" s="184">
        <v>713.94</v>
      </c>
      <c r="J49" s="184">
        <v>588.37</v>
      </c>
      <c r="K49" s="234">
        <v>10538</v>
      </c>
      <c r="L49" s="253">
        <v>5371252.4199999999</v>
      </c>
      <c r="M49" s="184">
        <v>509.7</v>
      </c>
      <c r="N49" s="184">
        <v>481.7</v>
      </c>
      <c r="O49" s="234">
        <v>22</v>
      </c>
      <c r="P49" s="253">
        <v>17232.599999999999</v>
      </c>
      <c r="Q49" s="184">
        <v>783.3</v>
      </c>
      <c r="R49" s="184">
        <v>783.3</v>
      </c>
      <c r="S49" s="234">
        <v>195550</v>
      </c>
      <c r="T49" s="253">
        <v>143079224.19</v>
      </c>
      <c r="U49" s="184">
        <v>731.68</v>
      </c>
      <c r="V49" s="235">
        <v>14.05</v>
      </c>
    </row>
    <row r="50" spans="1:22">
      <c r="A50" s="81">
        <v>8</v>
      </c>
      <c r="B50" s="80" t="s">
        <v>115</v>
      </c>
      <c r="C50" s="234">
        <v>161988</v>
      </c>
      <c r="D50" s="253">
        <v>111910552.16</v>
      </c>
      <c r="E50" s="184">
        <v>690.86</v>
      </c>
      <c r="F50" s="184">
        <v>565.41999999999996</v>
      </c>
      <c r="G50" s="234">
        <v>55897</v>
      </c>
      <c r="H50" s="253">
        <v>38885327.740000002</v>
      </c>
      <c r="I50" s="184">
        <v>695.66</v>
      </c>
      <c r="J50" s="184">
        <v>566.85</v>
      </c>
      <c r="K50" s="234">
        <v>11392</v>
      </c>
      <c r="L50" s="253">
        <v>5509525.9299999997</v>
      </c>
      <c r="M50" s="184">
        <v>483.63</v>
      </c>
      <c r="N50" s="184">
        <v>428.05</v>
      </c>
      <c r="O50" s="234">
        <v>20</v>
      </c>
      <c r="P50" s="253">
        <v>15744.4</v>
      </c>
      <c r="Q50" s="184">
        <v>787.22</v>
      </c>
      <c r="R50" s="184">
        <v>783.3</v>
      </c>
      <c r="S50" s="234">
        <v>229297</v>
      </c>
      <c r="T50" s="253">
        <v>156321150.22999999</v>
      </c>
      <c r="U50" s="184">
        <v>681.74</v>
      </c>
      <c r="V50" s="235">
        <v>16.47</v>
      </c>
    </row>
    <row r="51" spans="1:22">
      <c r="A51" s="81">
        <v>9</v>
      </c>
      <c r="B51" s="80" t="s">
        <v>116</v>
      </c>
      <c r="C51" s="234">
        <v>134906</v>
      </c>
      <c r="D51" s="253">
        <v>85887408.560000002</v>
      </c>
      <c r="E51" s="184">
        <v>636.65</v>
      </c>
      <c r="F51" s="184">
        <v>494.7</v>
      </c>
      <c r="G51" s="234">
        <v>60427</v>
      </c>
      <c r="H51" s="253">
        <v>40934469.43</v>
      </c>
      <c r="I51" s="184">
        <v>677.42</v>
      </c>
      <c r="J51" s="184">
        <v>548.52</v>
      </c>
      <c r="K51" s="234">
        <v>8180</v>
      </c>
      <c r="L51" s="253">
        <v>3932267.52</v>
      </c>
      <c r="M51" s="184">
        <v>480.72</v>
      </c>
      <c r="N51" s="184">
        <v>383</v>
      </c>
      <c r="O51" s="234">
        <v>5</v>
      </c>
      <c r="P51" s="253">
        <v>3916.5</v>
      </c>
      <c r="Q51" s="184">
        <v>783.3</v>
      </c>
      <c r="R51" s="184">
        <v>783.3</v>
      </c>
      <c r="S51" s="234">
        <v>203518</v>
      </c>
      <c r="T51" s="253">
        <v>130758062.01000001</v>
      </c>
      <c r="U51" s="184">
        <v>642.49</v>
      </c>
      <c r="V51" s="235">
        <v>14.62</v>
      </c>
    </row>
    <row r="52" spans="1:22">
      <c r="A52" s="81">
        <v>10</v>
      </c>
      <c r="B52" s="80" t="s">
        <v>124</v>
      </c>
      <c r="C52" s="234">
        <v>80889</v>
      </c>
      <c r="D52" s="253">
        <v>48613803.700000003</v>
      </c>
      <c r="E52" s="184">
        <v>600.99</v>
      </c>
      <c r="F52" s="184">
        <v>428.05</v>
      </c>
      <c r="G52" s="234">
        <v>48263</v>
      </c>
      <c r="H52" s="253">
        <v>32215142.609999999</v>
      </c>
      <c r="I52" s="184">
        <v>667.49</v>
      </c>
      <c r="J52" s="184">
        <v>530.51</v>
      </c>
      <c r="K52" s="234">
        <v>5208</v>
      </c>
      <c r="L52" s="253">
        <v>2562465.0099999998</v>
      </c>
      <c r="M52" s="184">
        <v>492.02</v>
      </c>
      <c r="N52" s="184">
        <v>360</v>
      </c>
      <c r="O52" s="234">
        <v>4</v>
      </c>
      <c r="P52" s="253">
        <v>2741.55</v>
      </c>
      <c r="Q52" s="184">
        <v>685.39</v>
      </c>
      <c r="R52" s="184">
        <v>783.3</v>
      </c>
      <c r="S52" s="234">
        <v>134364</v>
      </c>
      <c r="T52" s="253">
        <v>83394152.870000005</v>
      </c>
      <c r="U52" s="184">
        <v>620.66</v>
      </c>
      <c r="V52" s="235">
        <v>9.65</v>
      </c>
    </row>
    <row r="53" spans="1:22">
      <c r="A53" s="81">
        <v>11</v>
      </c>
      <c r="B53" s="80" t="s">
        <v>125</v>
      </c>
      <c r="C53" s="234">
        <v>24573</v>
      </c>
      <c r="D53" s="253">
        <v>14716820.710000001</v>
      </c>
      <c r="E53" s="184">
        <v>598.9</v>
      </c>
      <c r="F53" s="184">
        <v>379.7</v>
      </c>
      <c r="G53" s="234">
        <v>18760</v>
      </c>
      <c r="H53" s="253">
        <v>12491208.16</v>
      </c>
      <c r="I53" s="184">
        <v>665.84</v>
      </c>
      <c r="J53" s="184">
        <v>530.34</v>
      </c>
      <c r="K53" s="234">
        <v>2472</v>
      </c>
      <c r="L53" s="253">
        <v>1185692.52</v>
      </c>
      <c r="M53" s="184">
        <v>479.65</v>
      </c>
      <c r="N53" s="184">
        <v>360</v>
      </c>
      <c r="O53" s="234">
        <v>0</v>
      </c>
      <c r="P53" s="253">
        <v>0</v>
      </c>
      <c r="Q53" s="184">
        <v>0</v>
      </c>
      <c r="R53" s="184" t="s">
        <v>491</v>
      </c>
      <c r="S53" s="234">
        <v>45805</v>
      </c>
      <c r="T53" s="253">
        <v>28393721.390000001</v>
      </c>
      <c r="U53" s="184">
        <v>619.88</v>
      </c>
      <c r="V53" s="235">
        <v>3.29</v>
      </c>
    </row>
    <row r="54" spans="1:22">
      <c r="A54" s="81">
        <v>12</v>
      </c>
      <c r="B54" s="80" t="s">
        <v>126</v>
      </c>
      <c r="C54" s="234">
        <v>6929</v>
      </c>
      <c r="D54" s="253">
        <v>3954228.61</v>
      </c>
      <c r="E54" s="184">
        <v>570.67999999999995</v>
      </c>
      <c r="F54" s="184">
        <v>360</v>
      </c>
      <c r="G54" s="234">
        <v>5161</v>
      </c>
      <c r="H54" s="253">
        <v>3434291.3</v>
      </c>
      <c r="I54" s="184">
        <v>665.43</v>
      </c>
      <c r="J54" s="184">
        <v>530.33000000000004</v>
      </c>
      <c r="K54" s="234">
        <v>646</v>
      </c>
      <c r="L54" s="253">
        <v>330767.69</v>
      </c>
      <c r="M54" s="184">
        <v>512.02</v>
      </c>
      <c r="N54" s="184">
        <v>360</v>
      </c>
      <c r="O54" s="234">
        <v>0</v>
      </c>
      <c r="P54" s="253">
        <v>0</v>
      </c>
      <c r="Q54" s="184">
        <v>0</v>
      </c>
      <c r="R54" s="184" t="s">
        <v>491</v>
      </c>
      <c r="S54" s="234">
        <v>12736</v>
      </c>
      <c r="T54" s="253">
        <v>7719287.5999999996</v>
      </c>
      <c r="U54" s="184">
        <v>606.1</v>
      </c>
      <c r="V54" s="235">
        <v>0.91</v>
      </c>
    </row>
    <row r="55" spans="1:22" ht="15.75" thickBot="1">
      <c r="A55" s="158">
        <v>13</v>
      </c>
      <c r="B55" s="236" t="s">
        <v>93</v>
      </c>
      <c r="C55" s="237">
        <v>308</v>
      </c>
      <c r="D55" s="254">
        <v>238425.4</v>
      </c>
      <c r="E55" s="238">
        <v>774.11</v>
      </c>
      <c r="F55" s="238">
        <v>688.55</v>
      </c>
      <c r="G55" s="237">
        <v>38</v>
      </c>
      <c r="H55" s="254">
        <v>21134.7</v>
      </c>
      <c r="I55" s="238">
        <v>556.17999999999995</v>
      </c>
      <c r="J55" s="238">
        <v>568.5</v>
      </c>
      <c r="K55" s="237">
        <v>1</v>
      </c>
      <c r="L55" s="254">
        <v>66.510000000000005</v>
      </c>
      <c r="M55" s="238">
        <v>66.510000000000005</v>
      </c>
      <c r="N55" s="238">
        <v>66.510000000000005</v>
      </c>
      <c r="O55" s="237">
        <v>0</v>
      </c>
      <c r="P55" s="254">
        <v>0</v>
      </c>
      <c r="Q55" s="238">
        <v>0</v>
      </c>
      <c r="R55" s="238" t="s">
        <v>491</v>
      </c>
      <c r="S55" s="237">
        <v>347</v>
      </c>
      <c r="T55" s="254">
        <v>259626.61</v>
      </c>
      <c r="U55" s="238">
        <v>748.2</v>
      </c>
      <c r="V55" s="239">
        <v>0.02</v>
      </c>
    </row>
    <row r="56" spans="1:22" ht="16.5" thickBot="1">
      <c r="A56" s="240"/>
      <c r="B56" s="241" t="s">
        <v>620</v>
      </c>
      <c r="C56" s="242">
        <f>SUM(C43:C55)</f>
        <v>925349</v>
      </c>
      <c r="D56" s="243">
        <f>SUM(D43:D55)</f>
        <v>743164725</v>
      </c>
      <c r="E56" s="242">
        <v>803.12</v>
      </c>
      <c r="F56" s="242">
        <v>633.94000000000005</v>
      </c>
      <c r="G56" s="242">
        <v>378261</v>
      </c>
      <c r="H56" s="243">
        <v>241627397.93000001</v>
      </c>
      <c r="I56" s="244">
        <v>638.78</v>
      </c>
      <c r="J56" s="244">
        <v>544.46</v>
      </c>
      <c r="K56" s="242">
        <v>87793</v>
      </c>
      <c r="L56" s="243">
        <v>47531736.619999997</v>
      </c>
      <c r="M56" s="244">
        <v>541.41</v>
      </c>
      <c r="N56" s="244">
        <v>472.08</v>
      </c>
      <c r="O56" s="242">
        <v>702</v>
      </c>
      <c r="P56" s="243">
        <v>548586.15</v>
      </c>
      <c r="Q56" s="244">
        <v>781.46</v>
      </c>
      <c r="R56" s="244">
        <v>783.3</v>
      </c>
      <c r="S56" s="242">
        <v>1392105</v>
      </c>
      <c r="T56" s="243">
        <v>1032872445.7</v>
      </c>
      <c r="U56" s="244">
        <v>741.95</v>
      </c>
      <c r="V56" s="245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3" sqref="A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73" t="s">
        <v>686</v>
      </c>
      <c r="B1" s="373"/>
      <c r="C1" s="373"/>
      <c r="D1" s="373"/>
      <c r="E1" s="373"/>
      <c r="F1" s="373"/>
      <c r="G1" s="373"/>
      <c r="H1" s="373"/>
      <c r="I1" s="373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5" t="s">
        <v>127</v>
      </c>
      <c r="J3" s="205" t="s">
        <v>587</v>
      </c>
      <c r="K3" s="205" t="s">
        <v>588</v>
      </c>
      <c r="L3" s="205" t="s">
        <v>589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349815</v>
      </c>
      <c r="F4" s="66">
        <v>15630</v>
      </c>
      <c r="G4" s="66">
        <v>111723</v>
      </c>
      <c r="H4" s="66">
        <v>0</v>
      </c>
      <c r="I4" s="73">
        <v>509562203.30000001</v>
      </c>
      <c r="J4" s="73">
        <v>16741093.76</v>
      </c>
      <c r="K4" s="73">
        <v>33184562.890000001</v>
      </c>
      <c r="L4" s="73">
        <v>559487859.95000005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349815</v>
      </c>
      <c r="F5" s="43">
        <v>15630</v>
      </c>
      <c r="G5" s="43">
        <v>111723</v>
      </c>
      <c r="H5" s="43">
        <v>0</v>
      </c>
      <c r="I5" s="44">
        <v>509562203.30000001</v>
      </c>
      <c r="J5" s="44">
        <v>16741093.76</v>
      </c>
      <c r="K5" s="44">
        <v>33184562.890000001</v>
      </c>
      <c r="L5" s="44">
        <v>559487859.95000005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12730</v>
      </c>
      <c r="F6" s="66">
        <v>0</v>
      </c>
      <c r="G6" s="66">
        <v>2810</v>
      </c>
      <c r="H6" s="66">
        <v>0</v>
      </c>
      <c r="I6" s="73">
        <v>1140073.1399999999</v>
      </c>
      <c r="J6" s="73">
        <v>0</v>
      </c>
      <c r="K6" s="73">
        <v>0</v>
      </c>
      <c r="L6" s="73">
        <v>1140073.1400000001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12730</v>
      </c>
      <c r="F7" s="43">
        <v>0</v>
      </c>
      <c r="G7" s="43">
        <v>2810</v>
      </c>
      <c r="H7" s="43">
        <v>0</v>
      </c>
      <c r="I7" s="44">
        <v>1140073.1399999999</v>
      </c>
      <c r="J7" s="44">
        <v>0</v>
      </c>
      <c r="K7" s="44">
        <v>0</v>
      </c>
      <c r="L7" s="44">
        <v>1140073.1400000001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18557</v>
      </c>
      <c r="F8" s="66">
        <v>0</v>
      </c>
      <c r="G8" s="66">
        <v>7187</v>
      </c>
      <c r="H8" s="66">
        <v>0</v>
      </c>
      <c r="I8" s="73">
        <v>3017938.19</v>
      </c>
      <c r="J8" s="73">
        <v>0</v>
      </c>
      <c r="K8" s="73">
        <v>0</v>
      </c>
      <c r="L8" s="73">
        <v>3017938.19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18557</v>
      </c>
      <c r="F9" s="43">
        <v>0</v>
      </c>
      <c r="G9" s="43">
        <v>7187</v>
      </c>
      <c r="H9" s="43">
        <v>0</v>
      </c>
      <c r="I9" s="44">
        <v>3017938.19</v>
      </c>
      <c r="J9" s="44">
        <v>0</v>
      </c>
      <c r="K9" s="44">
        <v>0</v>
      </c>
      <c r="L9" s="44">
        <v>3017938.19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50857</v>
      </c>
      <c r="F10" s="66">
        <v>2476</v>
      </c>
      <c r="G10" s="66">
        <v>21931</v>
      </c>
      <c r="H10" s="66">
        <v>0</v>
      </c>
      <c r="I10" s="73">
        <v>77254685.709999993</v>
      </c>
      <c r="J10" s="73">
        <v>5723555.0099999998</v>
      </c>
      <c r="K10" s="73">
        <v>2842138.97</v>
      </c>
      <c r="L10" s="73">
        <v>85820379.689999998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15065</v>
      </c>
      <c r="F11" s="43">
        <v>747</v>
      </c>
      <c r="G11" s="43">
        <v>6752</v>
      </c>
      <c r="H11" s="43">
        <v>0</v>
      </c>
      <c r="I11" s="44">
        <v>15479985.939999999</v>
      </c>
      <c r="J11" s="44">
        <v>477922.37</v>
      </c>
      <c r="K11" s="44">
        <v>730875.38</v>
      </c>
      <c r="L11" s="44">
        <v>16688783.689999999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15863</v>
      </c>
      <c r="F12" s="43">
        <v>489</v>
      </c>
      <c r="G12" s="43">
        <v>8289</v>
      </c>
      <c r="H12" s="43">
        <v>0</v>
      </c>
      <c r="I12" s="44">
        <v>27425970.109999999</v>
      </c>
      <c r="J12" s="44">
        <v>2565063.65</v>
      </c>
      <c r="K12" s="44">
        <v>1190344.3700000001</v>
      </c>
      <c r="L12" s="44">
        <v>31181378.129999999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19929</v>
      </c>
      <c r="F13" s="43">
        <v>1240</v>
      </c>
      <c r="G13" s="43">
        <v>6890</v>
      </c>
      <c r="H13" s="43">
        <v>0</v>
      </c>
      <c r="I13" s="44">
        <v>34348729.659999996</v>
      </c>
      <c r="J13" s="44">
        <v>2680568.9900000002</v>
      </c>
      <c r="K13" s="44">
        <v>920919.22</v>
      </c>
      <c r="L13" s="44">
        <v>37950217.869999997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4945</v>
      </c>
      <c r="F14" s="66">
        <v>404</v>
      </c>
      <c r="G14" s="66">
        <v>1670</v>
      </c>
      <c r="H14" s="66">
        <v>0</v>
      </c>
      <c r="I14" s="73">
        <v>7870576.6600000001</v>
      </c>
      <c r="J14" s="73">
        <v>388917.06</v>
      </c>
      <c r="K14" s="73">
        <v>270505.37</v>
      </c>
      <c r="L14" s="73">
        <v>8529999.0899999999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2588</v>
      </c>
      <c r="F15" s="43">
        <v>234</v>
      </c>
      <c r="G15" s="43">
        <v>709</v>
      </c>
      <c r="H15" s="43">
        <v>0</v>
      </c>
      <c r="I15" s="44">
        <v>4197581.37</v>
      </c>
      <c r="J15" s="44">
        <v>248922.84</v>
      </c>
      <c r="K15" s="44">
        <v>32676.23</v>
      </c>
      <c r="L15" s="44">
        <v>4479180.4400000004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516</v>
      </c>
      <c r="F16" s="43">
        <v>64</v>
      </c>
      <c r="G16" s="43">
        <v>190</v>
      </c>
      <c r="H16" s="43">
        <v>0</v>
      </c>
      <c r="I16" s="44">
        <v>643548.05000000005</v>
      </c>
      <c r="J16" s="44">
        <v>15699.19</v>
      </c>
      <c r="K16" s="44">
        <v>38302</v>
      </c>
      <c r="L16" s="44">
        <v>697549.24</v>
      </c>
    </row>
    <row r="17" spans="1:12" s="53" customFormat="1" ht="15.75">
      <c r="A17" s="66"/>
      <c r="B17" s="137" t="s">
        <v>401</v>
      </c>
      <c r="C17" s="137" t="s">
        <v>432</v>
      </c>
      <c r="D17" s="137" t="s">
        <v>402</v>
      </c>
      <c r="E17" s="137">
        <v>663</v>
      </c>
      <c r="F17" s="137">
        <v>40</v>
      </c>
      <c r="G17" s="137">
        <v>349</v>
      </c>
      <c r="H17" s="137">
        <v>0</v>
      </c>
      <c r="I17" s="138">
        <v>1122923.3999999999</v>
      </c>
      <c r="J17" s="138">
        <v>32806.870000000003</v>
      </c>
      <c r="K17" s="138">
        <v>72847.47</v>
      </c>
      <c r="L17" s="138">
        <v>1228577.74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32</v>
      </c>
      <c r="H18" s="43">
        <v>0</v>
      </c>
      <c r="I18" s="44">
        <v>105428.57</v>
      </c>
      <c r="J18" s="44">
        <v>4493.2700000000004</v>
      </c>
      <c r="K18" s="44">
        <v>7172.46</v>
      </c>
      <c r="L18" s="44">
        <v>117094.3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1027</v>
      </c>
      <c r="F19" s="43">
        <v>50</v>
      </c>
      <c r="G19" s="43">
        <v>333</v>
      </c>
      <c r="H19" s="43">
        <v>0</v>
      </c>
      <c r="I19" s="44">
        <v>1604043.05</v>
      </c>
      <c r="J19" s="44">
        <v>72014.91</v>
      </c>
      <c r="K19" s="44">
        <v>107056.8</v>
      </c>
      <c r="L19" s="44">
        <v>1783114.76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70140.2</v>
      </c>
      <c r="J20" s="44">
        <v>728.91</v>
      </c>
      <c r="K20" s="44">
        <v>4040.77</v>
      </c>
      <c r="L20" s="44">
        <v>74909.88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10148</v>
      </c>
      <c r="F23" s="66">
        <v>34</v>
      </c>
      <c r="G23" s="66">
        <v>109</v>
      </c>
      <c r="H23" s="66">
        <v>0</v>
      </c>
      <c r="I23" s="73">
        <v>7303693.5999999996</v>
      </c>
      <c r="J23" s="73">
        <v>529646.44000000006</v>
      </c>
      <c r="K23" s="73">
        <v>300718.44</v>
      </c>
      <c r="L23" s="73">
        <v>8134058.4800000004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6684</v>
      </c>
      <c r="F24" s="43">
        <v>28</v>
      </c>
      <c r="G24" s="43">
        <v>89</v>
      </c>
      <c r="H24" s="43">
        <v>0</v>
      </c>
      <c r="I24" s="44">
        <v>5046357.97</v>
      </c>
      <c r="J24" s="44">
        <v>387076.57</v>
      </c>
      <c r="K24" s="44">
        <v>194206.83</v>
      </c>
      <c r="L24" s="44">
        <v>5627641.3700000001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3012</v>
      </c>
      <c r="F25" s="43">
        <v>0</v>
      </c>
      <c r="G25" s="43">
        <v>0</v>
      </c>
      <c r="H25" s="43">
        <v>0</v>
      </c>
      <c r="I25" s="44">
        <v>2006791.23</v>
      </c>
      <c r="J25" s="44">
        <v>125225.47</v>
      </c>
      <c r="K25" s="44">
        <v>97090.54</v>
      </c>
      <c r="L25" s="44">
        <v>2229107.2400000002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452</v>
      </c>
      <c r="F26" s="43">
        <v>6</v>
      </c>
      <c r="G26" s="43">
        <v>20</v>
      </c>
      <c r="H26" s="43">
        <v>0</v>
      </c>
      <c r="I26" s="44">
        <v>250544.4</v>
      </c>
      <c r="J26" s="44">
        <v>17344.400000000001</v>
      </c>
      <c r="K26" s="44">
        <v>9421.07</v>
      </c>
      <c r="L26" s="44">
        <v>277309.87</v>
      </c>
    </row>
    <row r="27" spans="1:12">
      <c r="A27" s="66">
        <v>1</v>
      </c>
      <c r="B27" s="66" t="s">
        <v>650</v>
      </c>
      <c r="C27" s="66"/>
      <c r="D27" s="66" t="s">
        <v>650</v>
      </c>
      <c r="E27" s="66">
        <v>895337</v>
      </c>
      <c r="F27" s="66">
        <v>77026</v>
      </c>
      <c r="G27" s="66">
        <v>266133</v>
      </c>
      <c r="H27" s="66">
        <v>3</v>
      </c>
      <c r="I27" s="73">
        <v>234320939.37</v>
      </c>
      <c r="J27" s="73">
        <v>8921494.8800000008</v>
      </c>
      <c r="K27" s="73">
        <v>13525916.300000001</v>
      </c>
      <c r="L27" s="73">
        <v>256768350.55000001</v>
      </c>
    </row>
    <row r="28" spans="1:12" s="53" customFormat="1" ht="15.75">
      <c r="A28" s="66"/>
      <c r="B28" s="137" t="s">
        <v>650</v>
      </c>
      <c r="C28" s="137" t="s">
        <v>438</v>
      </c>
      <c r="D28" s="137" t="s">
        <v>624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1790.12</v>
      </c>
      <c r="L28" s="138">
        <v>28486.17</v>
      </c>
    </row>
    <row r="29" spans="1:12">
      <c r="A29" s="66"/>
      <c r="B29" s="43" t="s">
        <v>650</v>
      </c>
      <c r="C29" s="43" t="s">
        <v>291</v>
      </c>
      <c r="D29" s="43" t="s">
        <v>595</v>
      </c>
      <c r="E29" s="43">
        <v>4057</v>
      </c>
      <c r="F29" s="43">
        <v>357</v>
      </c>
      <c r="G29" s="43">
        <v>1064</v>
      </c>
      <c r="H29" s="43">
        <v>0</v>
      </c>
      <c r="I29" s="44">
        <v>2210782.17</v>
      </c>
      <c r="J29" s="44">
        <v>230360.29</v>
      </c>
      <c r="K29" s="44">
        <v>118823.45</v>
      </c>
      <c r="L29" s="44">
        <v>2559965.91</v>
      </c>
    </row>
    <row r="30" spans="1:12">
      <c r="A30" s="66"/>
      <c r="B30" s="43" t="s">
        <v>650</v>
      </c>
      <c r="C30" s="43" t="s">
        <v>292</v>
      </c>
      <c r="D30" s="43" t="s">
        <v>596</v>
      </c>
      <c r="E30" s="43">
        <v>20689</v>
      </c>
      <c r="F30" s="43">
        <v>2806</v>
      </c>
      <c r="G30" s="43">
        <v>7191</v>
      </c>
      <c r="H30" s="43">
        <v>0</v>
      </c>
      <c r="I30" s="44">
        <v>7487281.4400000004</v>
      </c>
      <c r="J30" s="44">
        <v>319896.41000000003</v>
      </c>
      <c r="K30" s="44">
        <v>430048.49</v>
      </c>
      <c r="L30" s="44">
        <v>8237226.3399999999</v>
      </c>
    </row>
    <row r="31" spans="1:12">
      <c r="A31" s="66"/>
      <c r="B31" s="43" t="s">
        <v>650</v>
      </c>
      <c r="C31" s="43" t="s">
        <v>379</v>
      </c>
      <c r="D31" s="43" t="s">
        <v>597</v>
      </c>
      <c r="E31" s="43">
        <v>3000</v>
      </c>
      <c r="F31" s="43">
        <v>372</v>
      </c>
      <c r="G31" s="43">
        <v>1113</v>
      </c>
      <c r="H31" s="43">
        <v>0</v>
      </c>
      <c r="I31" s="44">
        <v>887109.02</v>
      </c>
      <c r="J31" s="44">
        <v>10515.82</v>
      </c>
      <c r="K31" s="44">
        <v>52598.38</v>
      </c>
      <c r="L31" s="44">
        <v>950223.22</v>
      </c>
    </row>
    <row r="32" spans="1:12" s="53" customFormat="1" ht="15.75">
      <c r="A32" s="66"/>
      <c r="B32" s="137" t="s">
        <v>650</v>
      </c>
      <c r="C32" s="137" t="s">
        <v>293</v>
      </c>
      <c r="D32" s="137" t="s">
        <v>598</v>
      </c>
      <c r="E32" s="137">
        <v>1949</v>
      </c>
      <c r="F32" s="137">
        <v>49</v>
      </c>
      <c r="G32" s="137">
        <v>675</v>
      </c>
      <c r="H32" s="137">
        <v>0</v>
      </c>
      <c r="I32" s="138">
        <v>482437.63</v>
      </c>
      <c r="J32" s="138">
        <v>8714.59</v>
      </c>
      <c r="K32" s="138">
        <v>28423.51</v>
      </c>
      <c r="L32" s="138">
        <v>519575.73000000004</v>
      </c>
    </row>
    <row r="33" spans="1:12">
      <c r="A33" s="66"/>
      <c r="B33" s="43" t="s">
        <v>650</v>
      </c>
      <c r="C33" s="43" t="s">
        <v>294</v>
      </c>
      <c r="D33" s="43" t="s">
        <v>599</v>
      </c>
      <c r="E33" s="43">
        <v>23445</v>
      </c>
      <c r="F33" s="43">
        <v>295</v>
      </c>
      <c r="G33" s="43">
        <v>4570</v>
      </c>
      <c r="H33" s="43">
        <v>0</v>
      </c>
      <c r="I33" s="44">
        <v>7052532.1500000004</v>
      </c>
      <c r="J33" s="44">
        <v>353572.66</v>
      </c>
      <c r="K33" s="44">
        <v>401960.11</v>
      </c>
      <c r="L33" s="44">
        <v>7808064.9199999999</v>
      </c>
    </row>
    <row r="34" spans="1:12">
      <c r="A34" s="66"/>
      <c r="B34" s="43" t="s">
        <v>650</v>
      </c>
      <c r="C34" s="43" t="s">
        <v>295</v>
      </c>
      <c r="D34" s="43" t="s">
        <v>600</v>
      </c>
      <c r="E34" s="43">
        <v>24552</v>
      </c>
      <c r="F34" s="43">
        <v>337</v>
      </c>
      <c r="G34" s="43">
        <v>5906</v>
      </c>
      <c r="H34" s="43">
        <v>0</v>
      </c>
      <c r="I34" s="44">
        <v>7265727.7699999996</v>
      </c>
      <c r="J34" s="44">
        <v>287011.03999999998</v>
      </c>
      <c r="K34" s="44">
        <v>419156.61</v>
      </c>
      <c r="L34" s="44">
        <v>7971895.4199999999</v>
      </c>
    </row>
    <row r="35" spans="1:12">
      <c r="A35" s="66"/>
      <c r="B35" s="43" t="s">
        <v>650</v>
      </c>
      <c r="C35" s="43" t="s">
        <v>296</v>
      </c>
      <c r="D35" s="43" t="s">
        <v>601</v>
      </c>
      <c r="E35" s="43">
        <v>4016</v>
      </c>
      <c r="F35" s="43">
        <v>64</v>
      </c>
      <c r="G35" s="43">
        <v>704</v>
      </c>
      <c r="H35" s="43">
        <v>0</v>
      </c>
      <c r="I35" s="44">
        <v>1639060.59</v>
      </c>
      <c r="J35" s="44">
        <v>154569.39000000001</v>
      </c>
      <c r="K35" s="44">
        <v>89070.48</v>
      </c>
      <c r="L35" s="44">
        <v>1882700.46</v>
      </c>
    </row>
    <row r="36" spans="1:12">
      <c r="A36" s="66"/>
      <c r="B36" s="43" t="s">
        <v>650</v>
      </c>
      <c r="C36" s="43" t="s">
        <v>444</v>
      </c>
      <c r="D36" s="43" t="s">
        <v>651</v>
      </c>
      <c r="E36" s="43">
        <v>2467</v>
      </c>
      <c r="F36" s="43">
        <v>481</v>
      </c>
      <c r="G36" s="43">
        <v>927</v>
      </c>
      <c r="H36" s="43">
        <v>0</v>
      </c>
      <c r="I36" s="44">
        <v>454867.08</v>
      </c>
      <c r="J36" s="44">
        <v>378.4</v>
      </c>
      <c r="K36" s="44">
        <v>27268.48</v>
      </c>
      <c r="L36" s="44">
        <v>482513.96</v>
      </c>
    </row>
    <row r="37" spans="1:12">
      <c r="A37" s="66"/>
      <c r="B37" s="43" t="s">
        <v>650</v>
      </c>
      <c r="C37" s="43" t="s">
        <v>297</v>
      </c>
      <c r="D37" s="43" t="s">
        <v>602</v>
      </c>
      <c r="E37" s="43">
        <v>1024</v>
      </c>
      <c r="F37" s="43">
        <v>0</v>
      </c>
      <c r="G37" s="43">
        <v>573</v>
      </c>
      <c r="H37" s="43">
        <v>0</v>
      </c>
      <c r="I37" s="44">
        <v>673532.14</v>
      </c>
      <c r="J37" s="44">
        <v>44907.02</v>
      </c>
      <c r="K37" s="44">
        <v>37717.520000000004</v>
      </c>
      <c r="L37" s="44">
        <v>756156.68</v>
      </c>
    </row>
    <row r="38" spans="1:12">
      <c r="A38" s="66"/>
      <c r="B38" s="43" t="s">
        <v>650</v>
      </c>
      <c r="C38" s="43" t="s">
        <v>298</v>
      </c>
      <c r="D38" s="43" t="s">
        <v>603</v>
      </c>
      <c r="E38" s="43">
        <v>173028</v>
      </c>
      <c r="F38" s="43">
        <v>1570</v>
      </c>
      <c r="G38" s="43">
        <v>25346</v>
      </c>
      <c r="H38" s="43">
        <v>0</v>
      </c>
      <c r="I38" s="44">
        <v>35956166.359999999</v>
      </c>
      <c r="J38" s="44">
        <v>409658.65</v>
      </c>
      <c r="K38" s="44">
        <v>2132589.75</v>
      </c>
      <c r="L38" s="44">
        <v>38498414.759999998</v>
      </c>
    </row>
    <row r="39" spans="1:12">
      <c r="A39" s="66"/>
      <c r="B39" s="43" t="s">
        <v>650</v>
      </c>
      <c r="C39" s="43" t="s">
        <v>299</v>
      </c>
      <c r="D39" s="43" t="s">
        <v>604</v>
      </c>
      <c r="E39" s="43">
        <v>12548</v>
      </c>
      <c r="F39" s="43">
        <v>0</v>
      </c>
      <c r="G39" s="43">
        <v>3001</v>
      </c>
      <c r="H39" s="43">
        <v>0</v>
      </c>
      <c r="I39" s="44">
        <v>1074546.21</v>
      </c>
      <c r="J39" s="44">
        <v>14.91</v>
      </c>
      <c r="K39" s="44">
        <v>63623.14</v>
      </c>
      <c r="L39" s="44">
        <v>1138184.26</v>
      </c>
    </row>
    <row r="40" spans="1:12">
      <c r="A40" s="66"/>
      <c r="B40" s="43" t="s">
        <v>650</v>
      </c>
      <c r="C40" s="43" t="s">
        <v>300</v>
      </c>
      <c r="D40" s="43" t="s">
        <v>605</v>
      </c>
      <c r="E40" s="43">
        <v>5699</v>
      </c>
      <c r="F40" s="43">
        <v>71</v>
      </c>
      <c r="G40" s="43">
        <v>1005</v>
      </c>
      <c r="H40" s="43">
        <v>0</v>
      </c>
      <c r="I40" s="44">
        <v>657540.72</v>
      </c>
      <c r="J40" s="44">
        <v>80.25</v>
      </c>
      <c r="K40" s="44">
        <v>39444.270000000004</v>
      </c>
      <c r="L40" s="44">
        <v>697065.24</v>
      </c>
    </row>
    <row r="41" spans="1:12">
      <c r="A41" s="66"/>
      <c r="B41" s="43" t="s">
        <v>650</v>
      </c>
      <c r="C41" s="43" t="s">
        <v>301</v>
      </c>
      <c r="D41" s="43" t="s">
        <v>606</v>
      </c>
      <c r="E41" s="43">
        <v>27255</v>
      </c>
      <c r="F41" s="43">
        <v>954</v>
      </c>
      <c r="G41" s="43">
        <v>8629</v>
      </c>
      <c r="H41" s="43">
        <v>0</v>
      </c>
      <c r="I41" s="44">
        <v>3711895.78</v>
      </c>
      <c r="J41" s="44">
        <v>0</v>
      </c>
      <c r="K41" s="44">
        <v>222556</v>
      </c>
      <c r="L41" s="44">
        <v>3934451.78</v>
      </c>
    </row>
    <row r="42" spans="1:12">
      <c r="A42" s="66"/>
      <c r="B42" s="43" t="s">
        <v>650</v>
      </c>
      <c r="C42" s="43" t="s">
        <v>302</v>
      </c>
      <c r="D42" s="43" t="s">
        <v>607</v>
      </c>
      <c r="E42" s="43">
        <v>1364</v>
      </c>
      <c r="F42" s="43">
        <v>23</v>
      </c>
      <c r="G42" s="43">
        <v>213</v>
      </c>
      <c r="H42" s="43">
        <v>0</v>
      </c>
      <c r="I42" s="44">
        <v>383617.68</v>
      </c>
      <c r="J42" s="44">
        <v>21160.63</v>
      </c>
      <c r="K42" s="44">
        <v>21747.66</v>
      </c>
      <c r="L42" s="44">
        <v>426525.97</v>
      </c>
    </row>
    <row r="43" spans="1:12">
      <c r="A43" s="66"/>
      <c r="B43" s="43" t="s">
        <v>650</v>
      </c>
      <c r="C43" s="43" t="s">
        <v>303</v>
      </c>
      <c r="D43" s="43" t="s">
        <v>608</v>
      </c>
      <c r="E43" s="43">
        <v>4741</v>
      </c>
      <c r="F43" s="43">
        <v>117</v>
      </c>
      <c r="G43" s="43">
        <v>1048</v>
      </c>
      <c r="H43" s="43">
        <v>0</v>
      </c>
      <c r="I43" s="44">
        <v>2681500.9900000002</v>
      </c>
      <c r="J43" s="44">
        <v>397496.15</v>
      </c>
      <c r="K43" s="44">
        <v>137041.20000000001</v>
      </c>
      <c r="L43" s="44">
        <v>3216038.34</v>
      </c>
    </row>
    <row r="44" spans="1:12">
      <c r="A44" s="66"/>
      <c r="B44" s="43" t="s">
        <v>650</v>
      </c>
      <c r="C44" s="43" t="s">
        <v>304</v>
      </c>
      <c r="D44" s="43" t="s">
        <v>609</v>
      </c>
      <c r="E44" s="43">
        <v>7184</v>
      </c>
      <c r="F44" s="43">
        <v>440</v>
      </c>
      <c r="G44" s="43">
        <v>3568</v>
      </c>
      <c r="H44" s="43">
        <v>0</v>
      </c>
      <c r="I44" s="44">
        <v>3427318</v>
      </c>
      <c r="J44" s="44">
        <v>141496.14000000001</v>
      </c>
      <c r="K44" s="44">
        <v>195433.65</v>
      </c>
      <c r="L44" s="44">
        <v>3764247.79</v>
      </c>
    </row>
    <row r="45" spans="1:12">
      <c r="A45" s="66"/>
      <c r="B45" s="43" t="s">
        <v>650</v>
      </c>
      <c r="C45" s="43" t="s">
        <v>305</v>
      </c>
      <c r="D45" s="43" t="s">
        <v>610</v>
      </c>
      <c r="E45" s="43">
        <v>417778</v>
      </c>
      <c r="F45" s="43">
        <v>58354</v>
      </c>
      <c r="G45" s="43">
        <v>145775</v>
      </c>
      <c r="H45" s="43">
        <v>0</v>
      </c>
      <c r="I45" s="44">
        <v>106017544.23</v>
      </c>
      <c r="J45" s="44">
        <v>3303963.68</v>
      </c>
      <c r="K45" s="44">
        <v>6162933.9299999997</v>
      </c>
      <c r="L45" s="44">
        <v>115484441.84</v>
      </c>
    </row>
    <row r="46" spans="1:12">
      <c r="A46" s="66"/>
      <c r="B46" s="43" t="s">
        <v>650</v>
      </c>
      <c r="C46" s="43" t="s">
        <v>306</v>
      </c>
      <c r="D46" s="43" t="s">
        <v>611</v>
      </c>
      <c r="E46" s="43">
        <v>34404</v>
      </c>
      <c r="F46" s="43">
        <v>207</v>
      </c>
      <c r="G46" s="43">
        <v>6065</v>
      </c>
      <c r="H46" s="43">
        <v>0</v>
      </c>
      <c r="I46" s="44">
        <v>12297794.41</v>
      </c>
      <c r="J46" s="44">
        <v>572294.97</v>
      </c>
      <c r="K46" s="44">
        <v>703530.85</v>
      </c>
      <c r="L46" s="44">
        <v>13573620.23</v>
      </c>
    </row>
    <row r="47" spans="1:12">
      <c r="A47" s="66"/>
      <c r="B47" s="43" t="s">
        <v>650</v>
      </c>
      <c r="C47" s="43" t="s">
        <v>443</v>
      </c>
      <c r="D47" s="43" t="s">
        <v>612</v>
      </c>
      <c r="E47" s="43">
        <v>492</v>
      </c>
      <c r="F47" s="43">
        <v>0</v>
      </c>
      <c r="G47" s="43">
        <v>49</v>
      </c>
      <c r="H47" s="43">
        <v>0</v>
      </c>
      <c r="I47" s="44">
        <v>113442.25</v>
      </c>
      <c r="J47" s="44">
        <v>1318.99</v>
      </c>
      <c r="K47" s="44">
        <v>6727.38</v>
      </c>
      <c r="L47" s="44">
        <v>121488.62</v>
      </c>
    </row>
    <row r="48" spans="1:12">
      <c r="A48" s="66"/>
      <c r="B48" s="43" t="s">
        <v>650</v>
      </c>
      <c r="C48" s="43" t="s">
        <v>431</v>
      </c>
      <c r="D48" s="43" t="s">
        <v>652</v>
      </c>
      <c r="E48" s="43">
        <v>799</v>
      </c>
      <c r="F48" s="43">
        <v>38</v>
      </c>
      <c r="G48" s="43">
        <v>208</v>
      </c>
      <c r="H48" s="43">
        <v>0</v>
      </c>
      <c r="I48" s="44">
        <v>218770.72</v>
      </c>
      <c r="J48" s="44">
        <v>3158.33</v>
      </c>
      <c r="K48" s="44">
        <v>12938.32</v>
      </c>
      <c r="L48" s="44">
        <v>234867.37</v>
      </c>
    </row>
    <row r="49" spans="1:12">
      <c r="A49" s="66"/>
      <c r="B49" s="43" t="s">
        <v>650</v>
      </c>
      <c r="C49" s="43" t="s">
        <v>307</v>
      </c>
      <c r="D49" s="43" t="s">
        <v>342</v>
      </c>
      <c r="E49" s="43">
        <v>608</v>
      </c>
      <c r="F49" s="43">
        <v>3</v>
      </c>
      <c r="G49" s="43">
        <v>155</v>
      </c>
      <c r="H49" s="43">
        <v>0</v>
      </c>
      <c r="I49" s="44">
        <v>305005.46999999997</v>
      </c>
      <c r="J49" s="44">
        <v>41625.68</v>
      </c>
      <c r="K49" s="44">
        <v>15802.91</v>
      </c>
      <c r="L49" s="44">
        <v>362434.06</v>
      </c>
    </row>
    <row r="50" spans="1:12">
      <c r="A50" s="66"/>
      <c r="B50" s="43" t="s">
        <v>650</v>
      </c>
      <c r="C50" s="43" t="s">
        <v>308</v>
      </c>
      <c r="D50" s="43" t="s">
        <v>613</v>
      </c>
      <c r="E50" s="43">
        <v>6788</v>
      </c>
      <c r="F50" s="43">
        <v>637</v>
      </c>
      <c r="G50" s="43">
        <v>1928</v>
      </c>
      <c r="H50" s="43">
        <v>3</v>
      </c>
      <c r="I50" s="44">
        <v>1705252.79</v>
      </c>
      <c r="J50" s="44">
        <v>49354.81</v>
      </c>
      <c r="K50" s="44">
        <v>96013.46</v>
      </c>
      <c r="L50" s="44">
        <v>1850621.06</v>
      </c>
    </row>
    <row r="51" spans="1:12">
      <c r="A51" s="66"/>
      <c r="B51" s="43" t="s">
        <v>650</v>
      </c>
      <c r="C51" s="43" t="s">
        <v>309</v>
      </c>
      <c r="D51" s="43" t="s">
        <v>614</v>
      </c>
      <c r="E51" s="43">
        <v>5092</v>
      </c>
      <c r="F51" s="43">
        <v>86</v>
      </c>
      <c r="G51" s="43">
        <v>702</v>
      </c>
      <c r="H51" s="43">
        <v>0</v>
      </c>
      <c r="I51" s="44">
        <v>3438299.12</v>
      </c>
      <c r="J51" s="44">
        <v>439360.12</v>
      </c>
      <c r="K51" s="44">
        <v>186808.47</v>
      </c>
      <c r="L51" s="44">
        <v>4064467.71</v>
      </c>
    </row>
    <row r="52" spans="1:12">
      <c r="A52" s="66"/>
      <c r="B52" s="43" t="s">
        <v>650</v>
      </c>
      <c r="C52" s="43" t="s">
        <v>310</v>
      </c>
      <c r="D52" s="43" t="s">
        <v>615</v>
      </c>
      <c r="E52" s="43">
        <v>24365</v>
      </c>
      <c r="F52" s="43">
        <v>783</v>
      </c>
      <c r="G52" s="43">
        <v>7504</v>
      </c>
      <c r="H52" s="43">
        <v>0</v>
      </c>
      <c r="I52" s="44">
        <v>8887384.6699999999</v>
      </c>
      <c r="J52" s="44">
        <v>909952.57</v>
      </c>
      <c r="K52" s="44">
        <v>478659.33</v>
      </c>
      <c r="L52" s="44">
        <v>10275996.57</v>
      </c>
    </row>
    <row r="53" spans="1:12" s="53" customFormat="1" ht="15.75">
      <c r="A53" s="66"/>
      <c r="B53" s="137" t="s">
        <v>650</v>
      </c>
      <c r="C53" s="137" t="s">
        <v>311</v>
      </c>
      <c r="D53" s="137" t="s">
        <v>616</v>
      </c>
      <c r="E53" s="137">
        <v>23027</v>
      </c>
      <c r="F53" s="137">
        <v>443</v>
      </c>
      <c r="G53" s="137">
        <v>3399</v>
      </c>
      <c r="H53" s="137">
        <v>0</v>
      </c>
      <c r="I53" s="138">
        <v>5753018.0099999998</v>
      </c>
      <c r="J53" s="138">
        <v>415324.06</v>
      </c>
      <c r="K53" s="138">
        <v>320860.78999999998</v>
      </c>
      <c r="L53" s="138">
        <v>6489202.8600000003</v>
      </c>
    </row>
    <row r="54" spans="1:12">
      <c r="A54" s="66"/>
      <c r="B54" s="43" t="s">
        <v>650</v>
      </c>
      <c r="C54" s="43" t="s">
        <v>312</v>
      </c>
      <c r="D54" s="43" t="s">
        <v>343</v>
      </c>
      <c r="E54" s="43">
        <v>7053</v>
      </c>
      <c r="F54" s="43">
        <v>260</v>
      </c>
      <c r="G54" s="43">
        <v>2341</v>
      </c>
      <c r="H54" s="43">
        <v>0</v>
      </c>
      <c r="I54" s="44">
        <v>1311497.6499999999</v>
      </c>
      <c r="J54" s="44">
        <v>11650.07</v>
      </c>
      <c r="K54" s="44">
        <v>77995.839999999997</v>
      </c>
      <c r="L54" s="44">
        <v>1401143.56</v>
      </c>
    </row>
    <row r="55" spans="1:12">
      <c r="A55" s="66"/>
      <c r="B55" s="43" t="s">
        <v>650</v>
      </c>
      <c r="C55" s="43" t="s">
        <v>380</v>
      </c>
      <c r="D55" s="43" t="s">
        <v>617</v>
      </c>
      <c r="E55" s="43">
        <v>456</v>
      </c>
      <c r="F55" s="43">
        <v>54</v>
      </c>
      <c r="G55" s="43">
        <v>203</v>
      </c>
      <c r="H55" s="43">
        <v>0</v>
      </c>
      <c r="I55" s="44">
        <v>158119.45000000001</v>
      </c>
      <c r="J55" s="44">
        <v>4461.54</v>
      </c>
      <c r="K55" s="44">
        <v>9057.89</v>
      </c>
      <c r="L55" s="44">
        <v>171638.88</v>
      </c>
    </row>
    <row r="56" spans="1:12">
      <c r="A56" s="66"/>
      <c r="B56" s="43" t="s">
        <v>650</v>
      </c>
      <c r="C56" s="43" t="s">
        <v>313</v>
      </c>
      <c r="D56" s="43" t="s">
        <v>618</v>
      </c>
      <c r="E56" s="43">
        <v>1336</v>
      </c>
      <c r="F56" s="43">
        <v>7</v>
      </c>
      <c r="G56" s="43">
        <v>313</v>
      </c>
      <c r="H56" s="43">
        <v>0</v>
      </c>
      <c r="I56" s="44">
        <v>781701.21</v>
      </c>
      <c r="J56" s="44">
        <v>108625.89</v>
      </c>
      <c r="K56" s="44">
        <v>40384.67</v>
      </c>
      <c r="L56" s="44">
        <v>930711.77</v>
      </c>
    </row>
    <row r="57" spans="1:12">
      <c r="A57" s="66"/>
      <c r="B57" s="43" t="s">
        <v>650</v>
      </c>
      <c r="C57" s="43" t="s">
        <v>437</v>
      </c>
      <c r="D57" s="43" t="s">
        <v>410</v>
      </c>
      <c r="E57" s="43">
        <v>55293</v>
      </c>
      <c r="F57" s="43">
        <v>8030</v>
      </c>
      <c r="G57" s="43">
        <v>31515</v>
      </c>
      <c r="H57" s="43">
        <v>0</v>
      </c>
      <c r="I57" s="44">
        <v>16831842.920000002</v>
      </c>
      <c r="J57" s="44">
        <v>645848.37</v>
      </c>
      <c r="K57" s="44">
        <v>971194.48</v>
      </c>
      <c r="L57" s="44">
        <v>18448885.77</v>
      </c>
    </row>
    <row r="58" spans="1:12">
      <c r="A58" s="66"/>
      <c r="B58" s="43" t="s">
        <v>650</v>
      </c>
      <c r="C58" s="43" t="s">
        <v>426</v>
      </c>
      <c r="D58" s="43" t="s">
        <v>653</v>
      </c>
      <c r="E58" s="43">
        <v>148</v>
      </c>
      <c r="F58" s="43">
        <v>130</v>
      </c>
      <c r="G58" s="43">
        <v>265</v>
      </c>
      <c r="H58" s="43">
        <v>0</v>
      </c>
      <c r="I58" s="44">
        <v>37289.89</v>
      </c>
      <c r="J58" s="44">
        <v>256.36</v>
      </c>
      <c r="K58" s="44">
        <v>2222.0300000000002</v>
      </c>
      <c r="L58" s="44">
        <v>39768.28</v>
      </c>
    </row>
    <row r="59" spans="1:12">
      <c r="A59" s="66"/>
      <c r="B59" s="43" t="s">
        <v>650</v>
      </c>
      <c r="C59" s="43" t="s">
        <v>314</v>
      </c>
      <c r="D59" s="43" t="s">
        <v>619</v>
      </c>
      <c r="E59" s="43">
        <v>658</v>
      </c>
      <c r="F59" s="43">
        <v>58</v>
      </c>
      <c r="G59" s="43">
        <v>173</v>
      </c>
      <c r="H59" s="43">
        <v>0</v>
      </c>
      <c r="I59" s="44">
        <v>391981.64</v>
      </c>
      <c r="J59" s="44">
        <v>33850.25</v>
      </c>
      <c r="K59" s="44">
        <v>21493.13</v>
      </c>
      <c r="L59" s="44">
        <v>447325.02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810746</v>
      </c>
      <c r="F60" s="66">
        <v>113412</v>
      </c>
      <c r="G60" s="66">
        <v>303607</v>
      </c>
      <c r="H60" s="66">
        <v>731</v>
      </c>
      <c r="I60" s="73">
        <v>859801366.12</v>
      </c>
      <c r="J60" s="73">
        <v>20687347.59</v>
      </c>
      <c r="K60" s="73">
        <v>53667394.57</v>
      </c>
      <c r="L60" s="73">
        <v>934156108.27999997</v>
      </c>
    </row>
    <row r="61" spans="1:12">
      <c r="A61" s="66"/>
      <c r="B61" s="137" t="s">
        <v>67</v>
      </c>
      <c r="C61" s="137" t="s">
        <v>276</v>
      </c>
      <c r="D61" s="137" t="s">
        <v>67</v>
      </c>
      <c r="E61" s="137">
        <v>602208</v>
      </c>
      <c r="F61" s="137">
        <v>97140</v>
      </c>
      <c r="G61" s="137">
        <v>234743</v>
      </c>
      <c r="H61" s="137">
        <v>0</v>
      </c>
      <c r="I61" s="138">
        <v>573986280.29999995</v>
      </c>
      <c r="J61" s="138">
        <v>6857991.4800000004</v>
      </c>
      <c r="K61" s="138">
        <v>34232223.950000003</v>
      </c>
      <c r="L61" s="138">
        <v>615076495.73000002</v>
      </c>
    </row>
    <row r="62" spans="1:12">
      <c r="A62" s="66"/>
      <c r="B62" s="137" t="s">
        <v>67</v>
      </c>
      <c r="C62" s="137" t="s">
        <v>278</v>
      </c>
      <c r="D62" s="137" t="s">
        <v>68</v>
      </c>
      <c r="E62" s="137">
        <v>9964</v>
      </c>
      <c r="F62" s="137">
        <v>849</v>
      </c>
      <c r="G62" s="137">
        <v>2442</v>
      </c>
      <c r="H62" s="137">
        <v>0</v>
      </c>
      <c r="I62" s="138">
        <v>10763403.16</v>
      </c>
      <c r="J62" s="138">
        <v>38948.090000000004</v>
      </c>
      <c r="K62" s="138">
        <v>661698.78</v>
      </c>
      <c r="L62" s="138">
        <v>11464050.029999999</v>
      </c>
    </row>
    <row r="63" spans="1:12">
      <c r="A63" s="66"/>
      <c r="B63" s="137" t="s">
        <v>67</v>
      </c>
      <c r="C63" s="137" t="s">
        <v>440</v>
      </c>
      <c r="D63" s="137" t="s">
        <v>411</v>
      </c>
      <c r="E63" s="137">
        <v>1301</v>
      </c>
      <c r="F63" s="137">
        <v>173</v>
      </c>
      <c r="G63" s="137">
        <v>639</v>
      </c>
      <c r="H63" s="137">
        <v>0</v>
      </c>
      <c r="I63" s="138">
        <v>2864252.54</v>
      </c>
      <c r="J63" s="138">
        <v>239177.87</v>
      </c>
      <c r="K63" s="138">
        <v>203052.37</v>
      </c>
      <c r="L63" s="138">
        <v>3306482.78</v>
      </c>
    </row>
    <row r="64" spans="1:12">
      <c r="A64" s="66"/>
      <c r="B64" s="137" t="s">
        <v>67</v>
      </c>
      <c r="C64" s="137" t="s">
        <v>378</v>
      </c>
      <c r="D64" s="137" t="s">
        <v>594</v>
      </c>
      <c r="E64" s="137">
        <v>1393</v>
      </c>
      <c r="F64" s="137">
        <v>55</v>
      </c>
      <c r="G64" s="137">
        <v>170</v>
      </c>
      <c r="H64" s="137">
        <v>0</v>
      </c>
      <c r="I64" s="138">
        <v>2098910.9700000002</v>
      </c>
      <c r="J64" s="138">
        <v>125417.39</v>
      </c>
      <c r="K64" s="138">
        <v>139899.1</v>
      </c>
      <c r="L64" s="138">
        <v>2364227.46</v>
      </c>
    </row>
    <row r="65" spans="1:12" s="53" customFormat="1" ht="15.75">
      <c r="A65" s="66"/>
      <c r="B65" s="137" t="s">
        <v>67</v>
      </c>
      <c r="C65" s="137" t="s">
        <v>279</v>
      </c>
      <c r="D65" s="137" t="s">
        <v>69</v>
      </c>
      <c r="E65" s="137">
        <v>12792</v>
      </c>
      <c r="F65" s="137">
        <v>334</v>
      </c>
      <c r="G65" s="137">
        <v>2536</v>
      </c>
      <c r="H65" s="137">
        <v>0</v>
      </c>
      <c r="I65" s="138">
        <v>17888879.940000001</v>
      </c>
      <c r="J65" s="138">
        <v>815507.11</v>
      </c>
      <c r="K65" s="138">
        <v>1046747.65</v>
      </c>
      <c r="L65" s="138">
        <v>19751134.699999999</v>
      </c>
    </row>
    <row r="66" spans="1:12">
      <c r="A66" s="66"/>
      <c r="B66" s="137" t="s">
        <v>67</v>
      </c>
      <c r="C66" s="137" t="s">
        <v>280</v>
      </c>
      <c r="D66" s="137" t="s">
        <v>70</v>
      </c>
      <c r="E66" s="137">
        <v>5778</v>
      </c>
      <c r="F66" s="137">
        <v>166</v>
      </c>
      <c r="G66" s="137">
        <v>1951</v>
      </c>
      <c r="H66" s="137">
        <v>58</v>
      </c>
      <c r="I66" s="138">
        <v>9152003.7300000004</v>
      </c>
      <c r="J66" s="138">
        <v>505291.88</v>
      </c>
      <c r="K66" s="138">
        <v>630063.16</v>
      </c>
      <c r="L66" s="138">
        <v>10287358.77</v>
      </c>
    </row>
    <row r="67" spans="1:12" s="53" customFormat="1" ht="15.75">
      <c r="A67" s="66"/>
      <c r="B67" s="137" t="s">
        <v>67</v>
      </c>
      <c r="C67" s="137" t="s">
        <v>439</v>
      </c>
      <c r="D67" s="137" t="s">
        <v>412</v>
      </c>
      <c r="E67" s="137">
        <v>2453</v>
      </c>
      <c r="F67" s="137">
        <v>123</v>
      </c>
      <c r="G67" s="137">
        <v>467</v>
      </c>
      <c r="H67" s="137">
        <v>0</v>
      </c>
      <c r="I67" s="138">
        <v>3485372.33</v>
      </c>
      <c r="J67" s="138">
        <v>133312.51</v>
      </c>
      <c r="K67" s="138">
        <v>223438.39</v>
      </c>
      <c r="L67" s="138">
        <v>3842123.23</v>
      </c>
    </row>
    <row r="68" spans="1:12">
      <c r="A68" s="66"/>
      <c r="B68" s="137" t="s">
        <v>67</v>
      </c>
      <c r="C68" s="137" t="s">
        <v>281</v>
      </c>
      <c r="D68" s="137" t="s">
        <v>71</v>
      </c>
      <c r="E68" s="137">
        <v>650</v>
      </c>
      <c r="F68" s="137">
        <v>2</v>
      </c>
      <c r="G68" s="137">
        <v>161</v>
      </c>
      <c r="H68" s="137">
        <v>5</v>
      </c>
      <c r="I68" s="138">
        <v>994065.67</v>
      </c>
      <c r="J68" s="138">
        <v>66632.62</v>
      </c>
      <c r="K68" s="138">
        <v>59796.76</v>
      </c>
      <c r="L68" s="138">
        <v>1120495.05</v>
      </c>
    </row>
    <row r="69" spans="1:12" s="53" customFormat="1" ht="15.75">
      <c r="A69" s="66"/>
      <c r="B69" s="137" t="s">
        <v>67</v>
      </c>
      <c r="C69" s="137" t="s">
        <v>282</v>
      </c>
      <c r="D69" s="137" t="s">
        <v>72</v>
      </c>
      <c r="E69" s="137">
        <v>45642</v>
      </c>
      <c r="F69" s="137">
        <v>1434</v>
      </c>
      <c r="G69" s="137">
        <v>10302</v>
      </c>
      <c r="H69" s="137">
        <v>382</v>
      </c>
      <c r="I69" s="138">
        <v>75588452.719999999</v>
      </c>
      <c r="J69" s="138">
        <v>5011940.78</v>
      </c>
      <c r="K69" s="138">
        <v>5025252.95</v>
      </c>
      <c r="L69" s="138">
        <v>85625646.450000003</v>
      </c>
    </row>
    <row r="70" spans="1:12">
      <c r="A70" s="66"/>
      <c r="B70" s="137" t="s">
        <v>67</v>
      </c>
      <c r="C70" s="137" t="s">
        <v>290</v>
      </c>
      <c r="D70" s="137" t="s">
        <v>384</v>
      </c>
      <c r="E70" s="137">
        <v>27062</v>
      </c>
      <c r="F70" s="137">
        <v>922</v>
      </c>
      <c r="G70" s="137">
        <v>9036</v>
      </c>
      <c r="H70" s="137">
        <v>0</v>
      </c>
      <c r="I70" s="138">
        <v>56086119.950000003</v>
      </c>
      <c r="J70" s="138">
        <v>5252414.53</v>
      </c>
      <c r="K70" s="138">
        <v>4708839.78</v>
      </c>
      <c r="L70" s="138">
        <v>66047374.259999998</v>
      </c>
    </row>
    <row r="71" spans="1:12" s="53" customFormat="1" ht="15.75">
      <c r="A71" s="66"/>
      <c r="B71" s="137" t="s">
        <v>67</v>
      </c>
      <c r="C71" s="137" t="s">
        <v>425</v>
      </c>
      <c r="D71" s="137" t="s">
        <v>413</v>
      </c>
      <c r="E71" s="137">
        <v>101422</v>
      </c>
      <c r="F71" s="137">
        <v>12209</v>
      </c>
      <c r="G71" s="137">
        <v>41154</v>
      </c>
      <c r="H71" s="137">
        <v>286</v>
      </c>
      <c r="I71" s="138">
        <v>106807061.14</v>
      </c>
      <c r="J71" s="138">
        <v>1639283.32</v>
      </c>
      <c r="K71" s="138">
        <v>6730959.2199999997</v>
      </c>
      <c r="L71" s="138">
        <v>115177303.68000001</v>
      </c>
    </row>
    <row r="72" spans="1:12">
      <c r="A72" s="66"/>
      <c r="B72" s="137" t="s">
        <v>67</v>
      </c>
      <c r="C72" s="137" t="s">
        <v>451</v>
      </c>
      <c r="D72" s="137" t="s">
        <v>424</v>
      </c>
      <c r="E72" s="137">
        <v>81</v>
      </c>
      <c r="F72" s="137">
        <v>5</v>
      </c>
      <c r="G72" s="137">
        <v>6</v>
      </c>
      <c r="H72" s="137">
        <v>0</v>
      </c>
      <c r="I72" s="138">
        <v>86563.67</v>
      </c>
      <c r="J72" s="138">
        <v>1430.01</v>
      </c>
      <c r="K72" s="138">
        <v>5422.46</v>
      </c>
      <c r="L72" s="138">
        <v>93416.14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4</v>
      </c>
      <c r="F73" s="66">
        <v>0</v>
      </c>
      <c r="G73" s="66">
        <v>0</v>
      </c>
      <c r="H73" s="66">
        <v>2</v>
      </c>
      <c r="I73" s="73">
        <v>5315.75</v>
      </c>
      <c r="J73" s="73">
        <v>310.38</v>
      </c>
      <c r="K73" s="73">
        <v>322.2</v>
      </c>
      <c r="L73" s="73">
        <v>5948.33</v>
      </c>
    </row>
    <row r="74" spans="1:12" s="87" customFormat="1">
      <c r="A74" s="137"/>
      <c r="B74" s="137" t="s">
        <v>414</v>
      </c>
      <c r="C74" s="137" t="s">
        <v>441</v>
      </c>
      <c r="D74" s="137" t="s">
        <v>415</v>
      </c>
      <c r="E74" s="137">
        <v>4</v>
      </c>
      <c r="F74" s="137">
        <v>0</v>
      </c>
      <c r="G74" s="137">
        <v>0</v>
      </c>
      <c r="H74" s="137">
        <v>2</v>
      </c>
      <c r="I74" s="138">
        <v>5315.75</v>
      </c>
      <c r="J74" s="138">
        <v>310.38</v>
      </c>
      <c r="K74" s="138">
        <v>322.2</v>
      </c>
      <c r="L74" s="138">
        <v>5948.33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11938</v>
      </c>
      <c r="F75" s="66">
        <v>49</v>
      </c>
      <c r="G75" s="66">
        <v>2460</v>
      </c>
      <c r="H75" s="66">
        <v>0</v>
      </c>
      <c r="I75" s="73">
        <v>3415106.85</v>
      </c>
      <c r="J75" s="73">
        <v>0</v>
      </c>
      <c r="K75" s="73">
        <v>83380.160000000003</v>
      </c>
      <c r="L75" s="73">
        <v>3498487.01</v>
      </c>
    </row>
    <row r="76" spans="1:12" s="62" customFormat="1" ht="15.75">
      <c r="A76" s="137"/>
      <c r="B76" s="137" t="s">
        <v>416</v>
      </c>
      <c r="C76" s="137" t="s">
        <v>318</v>
      </c>
      <c r="D76" s="137" t="s">
        <v>80</v>
      </c>
      <c r="E76" s="137">
        <v>11938</v>
      </c>
      <c r="F76" s="137">
        <v>49</v>
      </c>
      <c r="G76" s="137">
        <v>2460</v>
      </c>
      <c r="H76" s="137">
        <v>0</v>
      </c>
      <c r="I76" s="138">
        <v>3415106.85</v>
      </c>
      <c r="J76" s="138">
        <v>0</v>
      </c>
      <c r="K76" s="138">
        <v>83380.160000000003</v>
      </c>
      <c r="L76" s="138">
        <v>3498487.01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12730</v>
      </c>
      <c r="F77" s="66">
        <v>0</v>
      </c>
      <c r="G77" s="66">
        <v>2810</v>
      </c>
      <c r="H77" s="66">
        <v>0</v>
      </c>
      <c r="I77" s="73">
        <v>2719466.87</v>
      </c>
      <c r="J77" s="73">
        <v>0</v>
      </c>
      <c r="K77" s="73">
        <v>0</v>
      </c>
      <c r="L77" s="73">
        <v>2719466.87</v>
      </c>
    </row>
    <row r="78" spans="1:12" s="87" customFormat="1">
      <c r="A78" s="137"/>
      <c r="B78" s="137" t="s">
        <v>79</v>
      </c>
      <c r="C78" s="137" t="s">
        <v>317</v>
      </c>
      <c r="D78" s="137" t="s">
        <v>79</v>
      </c>
      <c r="E78" s="137">
        <v>12730</v>
      </c>
      <c r="F78" s="137">
        <v>0</v>
      </c>
      <c r="G78" s="137">
        <v>2810</v>
      </c>
      <c r="H78" s="137">
        <v>0</v>
      </c>
      <c r="I78" s="138">
        <v>2719466.87</v>
      </c>
      <c r="J78" s="138">
        <v>0</v>
      </c>
      <c r="K78" s="138">
        <v>0</v>
      </c>
      <c r="L78" s="138">
        <v>2719466.87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224078</v>
      </c>
      <c r="F79" s="66">
        <v>0</v>
      </c>
      <c r="G79" s="66">
        <v>57858</v>
      </c>
      <c r="H79" s="66">
        <v>0</v>
      </c>
      <c r="I79" s="73">
        <v>21860348.43</v>
      </c>
      <c r="J79" s="73">
        <v>700.26</v>
      </c>
      <c r="K79" s="73">
        <v>0</v>
      </c>
      <c r="L79" s="73">
        <v>21861048.690000001</v>
      </c>
    </row>
    <row r="80" spans="1:12" s="62" customFormat="1" ht="15.75">
      <c r="A80" s="137"/>
      <c r="B80" s="137" t="s">
        <v>81</v>
      </c>
      <c r="C80" s="137" t="s">
        <v>319</v>
      </c>
      <c r="D80" s="137" t="s">
        <v>81</v>
      </c>
      <c r="E80" s="137">
        <v>224078</v>
      </c>
      <c r="F80" s="137">
        <v>0</v>
      </c>
      <c r="G80" s="137">
        <v>57858</v>
      </c>
      <c r="H80" s="137">
        <v>0</v>
      </c>
      <c r="I80" s="138">
        <v>21860348.43</v>
      </c>
      <c r="J80" s="138">
        <v>700.26</v>
      </c>
      <c r="K80" s="138">
        <v>0</v>
      </c>
      <c r="L80" s="138">
        <v>21861048.690000001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47464</v>
      </c>
      <c r="F81" s="66">
        <v>0</v>
      </c>
      <c r="G81" s="66">
        <v>19530</v>
      </c>
      <c r="H81" s="66">
        <v>0</v>
      </c>
      <c r="I81" s="73">
        <v>7414995.1500000004</v>
      </c>
      <c r="J81" s="73">
        <v>5158.2</v>
      </c>
      <c r="K81" s="73">
        <v>185077.37</v>
      </c>
      <c r="L81" s="73">
        <v>7605230.7199999997</v>
      </c>
    </row>
    <row r="82" spans="1:12" s="87" customFormat="1">
      <c r="A82" s="137"/>
      <c r="B82" s="137" t="s">
        <v>78</v>
      </c>
      <c r="C82" s="137" t="s">
        <v>316</v>
      </c>
      <c r="D82" s="137" t="s">
        <v>78</v>
      </c>
      <c r="E82" s="137">
        <v>46944</v>
      </c>
      <c r="F82" s="137">
        <v>0</v>
      </c>
      <c r="G82" s="137">
        <v>19440</v>
      </c>
      <c r="H82" s="137">
        <v>0</v>
      </c>
      <c r="I82" s="138">
        <v>6848497.0499999998</v>
      </c>
      <c r="J82" s="138">
        <v>0</v>
      </c>
      <c r="K82" s="138">
        <v>150480.61000000002</v>
      </c>
      <c r="L82" s="138">
        <v>6998977.6600000001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520</v>
      </c>
      <c r="F83" s="43">
        <v>0</v>
      </c>
      <c r="G83" s="43">
        <v>90</v>
      </c>
      <c r="H83" s="43">
        <v>0</v>
      </c>
      <c r="I83" s="44">
        <v>566498.1</v>
      </c>
      <c r="J83" s="44">
        <v>5158.2</v>
      </c>
      <c r="K83" s="44">
        <v>34596.76</v>
      </c>
      <c r="L83" s="44">
        <v>606253.06000000006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43187</v>
      </c>
      <c r="F84" s="66">
        <v>3896</v>
      </c>
      <c r="G84" s="66">
        <v>23018</v>
      </c>
      <c r="H84" s="66">
        <v>0</v>
      </c>
      <c r="I84" s="73">
        <v>65205459.390000001</v>
      </c>
      <c r="J84" s="73">
        <v>2910282.88</v>
      </c>
      <c r="K84" s="73">
        <v>4655266.1500000004</v>
      </c>
      <c r="L84" s="73">
        <v>72771008.420000002</v>
      </c>
    </row>
    <row r="85" spans="1:12" s="87" customFormat="1">
      <c r="A85" s="137"/>
      <c r="B85" s="137" t="s">
        <v>77</v>
      </c>
      <c r="C85" s="137" t="s">
        <v>315</v>
      </c>
      <c r="D85" s="137" t="s">
        <v>77</v>
      </c>
      <c r="E85" s="137">
        <v>43187</v>
      </c>
      <c r="F85" s="137">
        <v>3896</v>
      </c>
      <c r="G85" s="137">
        <v>23018</v>
      </c>
      <c r="H85" s="137">
        <v>0</v>
      </c>
      <c r="I85" s="138">
        <v>65205459.390000001</v>
      </c>
      <c r="J85" s="138">
        <v>2910282.88</v>
      </c>
      <c r="K85" s="138">
        <v>4655266.1500000004</v>
      </c>
      <c r="L85" s="138">
        <v>72771008.420000002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213298</v>
      </c>
      <c r="F86" s="43">
        <v>31722</v>
      </c>
      <c r="G86" s="43">
        <v>120976</v>
      </c>
      <c r="H86" s="43">
        <v>2983</v>
      </c>
      <c r="I86" s="44">
        <v>266412839.56999999</v>
      </c>
      <c r="J86" s="44">
        <v>3502219.42</v>
      </c>
      <c r="K86" s="44">
        <v>16112147.300000001</v>
      </c>
      <c r="L86" s="44">
        <v>286027206.29000002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21454</v>
      </c>
      <c r="F87" s="66">
        <v>3510</v>
      </c>
      <c r="G87" s="66">
        <v>20385</v>
      </c>
      <c r="H87" s="66">
        <v>0</v>
      </c>
      <c r="I87" s="73">
        <v>20090969.43</v>
      </c>
      <c r="J87" s="73">
        <v>18461.97</v>
      </c>
      <c r="K87" s="73">
        <v>1148514.1599999999</v>
      </c>
      <c r="L87" s="73">
        <v>21257945.559999999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163110</v>
      </c>
      <c r="F88" s="43">
        <v>25268</v>
      </c>
      <c r="G88" s="43">
        <v>84676</v>
      </c>
      <c r="H88" s="43">
        <v>2570</v>
      </c>
      <c r="I88" s="44">
        <v>214703522.86000001</v>
      </c>
      <c r="J88" s="44">
        <v>3339262.21</v>
      </c>
      <c r="K88" s="44">
        <v>13150246.85</v>
      </c>
      <c r="L88" s="44">
        <v>231193031.91999999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27307</v>
      </c>
      <c r="F89" s="43">
        <v>2878</v>
      </c>
      <c r="G89" s="43">
        <v>15326</v>
      </c>
      <c r="H89" s="43">
        <v>406</v>
      </c>
      <c r="I89" s="44">
        <v>30203796.460000001</v>
      </c>
      <c r="J89" s="44">
        <v>113504.04</v>
      </c>
      <c r="K89" s="44">
        <v>1742446.35</v>
      </c>
      <c r="L89" s="44">
        <v>32059746.850000001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1427</v>
      </c>
      <c r="F90" s="43">
        <v>66</v>
      </c>
      <c r="G90" s="43">
        <v>589</v>
      </c>
      <c r="H90" s="43">
        <v>7</v>
      </c>
      <c r="I90" s="44">
        <v>1414550.82</v>
      </c>
      <c r="J90" s="44">
        <v>30991.200000000001</v>
      </c>
      <c r="K90" s="44">
        <v>70939.94</v>
      </c>
      <c r="L90" s="44">
        <v>1516481.96</v>
      </c>
    </row>
    <row r="91" spans="1:12">
      <c r="A91" s="66">
        <v>1</v>
      </c>
      <c r="B91" s="137" t="s">
        <v>420</v>
      </c>
      <c r="C91" s="137"/>
      <c r="D91" s="137" t="s">
        <v>420</v>
      </c>
      <c r="E91" s="137">
        <v>550110</v>
      </c>
      <c r="F91" s="137">
        <v>99631</v>
      </c>
      <c r="G91" s="137">
        <v>12793</v>
      </c>
      <c r="H91" s="137">
        <v>0</v>
      </c>
      <c r="I91" s="138">
        <v>288837598.04000002</v>
      </c>
      <c r="J91" s="138">
        <v>60778.21</v>
      </c>
      <c r="K91" s="138">
        <v>16829470.73</v>
      </c>
      <c r="L91" s="138">
        <v>305727846.98000002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549582</v>
      </c>
      <c r="F92" s="66">
        <v>99625</v>
      </c>
      <c r="G92" s="66">
        <v>0</v>
      </c>
      <c r="H92" s="66">
        <v>0</v>
      </c>
      <c r="I92" s="73">
        <v>285729053.35000002</v>
      </c>
      <c r="J92" s="73">
        <v>10434.280000000001</v>
      </c>
      <c r="K92" s="73">
        <v>16636071.140000001</v>
      </c>
      <c r="L92" s="73">
        <v>302375558.76999998</v>
      </c>
    </row>
    <row r="93" spans="1:12">
      <c r="A93" s="66"/>
      <c r="B93" s="137" t="s">
        <v>420</v>
      </c>
      <c r="C93" s="137" t="s">
        <v>454</v>
      </c>
      <c r="D93" s="137" t="s">
        <v>455</v>
      </c>
      <c r="E93" s="137">
        <v>0</v>
      </c>
      <c r="F93" s="137">
        <v>0</v>
      </c>
      <c r="G93" s="137">
        <v>12724</v>
      </c>
      <c r="H93" s="137">
        <v>0</v>
      </c>
      <c r="I93" s="138">
        <v>2303281.16</v>
      </c>
      <c r="J93" s="138">
        <v>0</v>
      </c>
      <c r="K93" s="138">
        <v>138228.57</v>
      </c>
      <c r="L93" s="138">
        <v>2441509.73</v>
      </c>
    </row>
    <row r="94" spans="1:12">
      <c r="A94" s="66"/>
      <c r="B94" s="137" t="s">
        <v>420</v>
      </c>
      <c r="C94" s="137" t="s">
        <v>447</v>
      </c>
      <c r="D94" s="137" t="s">
        <v>421</v>
      </c>
      <c r="E94" s="137">
        <v>528</v>
      </c>
      <c r="F94" s="137">
        <v>6</v>
      </c>
      <c r="G94" s="137">
        <v>69</v>
      </c>
      <c r="H94" s="137">
        <v>0</v>
      </c>
      <c r="I94" s="138">
        <v>805263.53</v>
      </c>
      <c r="J94" s="138">
        <v>50343.93</v>
      </c>
      <c r="K94" s="138">
        <v>55171.02</v>
      </c>
      <c r="L94" s="138">
        <v>910778.48</v>
      </c>
    </row>
    <row r="95" spans="1:12">
      <c r="A95" s="66">
        <v>1</v>
      </c>
      <c r="B95" s="137" t="s">
        <v>422</v>
      </c>
      <c r="C95" s="137"/>
      <c r="D95" s="137" t="s">
        <v>422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15</v>
      </c>
      <c r="F96" s="66">
        <v>1</v>
      </c>
      <c r="G96" s="66">
        <v>4</v>
      </c>
      <c r="H96" s="66">
        <v>0</v>
      </c>
      <c r="I96" s="73">
        <v>8230.15</v>
      </c>
      <c r="J96" s="73">
        <v>579.15</v>
      </c>
      <c r="K96" s="73">
        <v>0</v>
      </c>
      <c r="L96" s="73">
        <v>8809.3000000000011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7" t="s">
        <v>569</v>
      </c>
      <c r="C99" s="137"/>
      <c r="D99" s="137" t="s">
        <v>569</v>
      </c>
      <c r="E99" s="137">
        <v>3436</v>
      </c>
      <c r="F99" s="137">
        <v>152</v>
      </c>
      <c r="G99" s="137">
        <v>1237</v>
      </c>
      <c r="H99" s="137">
        <v>0</v>
      </c>
      <c r="I99" s="138">
        <v>6064574.1600000001</v>
      </c>
      <c r="J99" s="138">
        <v>434010.12</v>
      </c>
      <c r="K99" s="138">
        <v>365883.1</v>
      </c>
      <c r="L99" s="138">
        <v>6864467.3799999999</v>
      </c>
    </row>
    <row r="100" spans="1:12">
      <c r="A100" s="60"/>
      <c r="B100" s="60" t="s">
        <v>569</v>
      </c>
      <c r="C100" s="60" t="s">
        <v>450</v>
      </c>
      <c r="D100" s="60" t="s">
        <v>661</v>
      </c>
      <c r="E100" s="6">
        <v>3436</v>
      </c>
      <c r="F100" s="6">
        <v>152</v>
      </c>
      <c r="G100" s="6">
        <v>1237</v>
      </c>
      <c r="H100" s="6">
        <v>0</v>
      </c>
      <c r="I100" s="30">
        <v>6064574.1600000001</v>
      </c>
      <c r="J100" s="201">
        <v>434010.12</v>
      </c>
      <c r="K100" s="201">
        <v>365883.1</v>
      </c>
      <c r="L100" s="201">
        <v>6864467.3799999999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sqref="A1:D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73" t="s">
        <v>665</v>
      </c>
      <c r="B1" s="373"/>
      <c r="C1" s="373"/>
      <c r="D1" s="373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1979745</v>
      </c>
      <c r="C5" s="22">
        <v>1776590301.23</v>
      </c>
      <c r="D5" s="30">
        <v>897.38</v>
      </c>
    </row>
    <row r="6" spans="1:4">
      <c r="A6" s="5" t="s">
        <v>86</v>
      </c>
      <c r="B6" s="21">
        <v>30200</v>
      </c>
      <c r="C6" s="22">
        <v>10210895.039999999</v>
      </c>
      <c r="D6" s="30">
        <v>338.11</v>
      </c>
    </row>
    <row r="7" spans="1:4" ht="15" customHeight="1">
      <c r="A7" s="1" t="s">
        <v>6</v>
      </c>
      <c r="B7" s="21">
        <v>407374</v>
      </c>
      <c r="C7" s="22">
        <v>238753233.96000001</v>
      </c>
      <c r="D7" s="30">
        <v>586.08000000000004</v>
      </c>
    </row>
    <row r="8" spans="1:4">
      <c r="A8" s="1" t="s">
        <v>52</v>
      </c>
      <c r="B8" s="21">
        <v>230221</v>
      </c>
      <c r="C8" s="22">
        <v>133622083.95</v>
      </c>
      <c r="D8" s="30">
        <v>580.41</v>
      </c>
    </row>
    <row r="9" spans="1:4" ht="15" customHeight="1">
      <c r="A9" s="1" t="s">
        <v>8</v>
      </c>
      <c r="B9" s="34">
        <v>1508</v>
      </c>
      <c r="C9" s="35">
        <v>1116147.79</v>
      </c>
      <c r="D9" s="36">
        <v>740.15</v>
      </c>
    </row>
    <row r="10" spans="1:4" ht="15.75">
      <c r="A10" s="107" t="s">
        <v>11</v>
      </c>
      <c r="B10" s="104">
        <f>SUM(B5:B9)</f>
        <v>2649048</v>
      </c>
      <c r="C10" s="105">
        <f>SUM(C5:C9)</f>
        <v>2160292661.9699998</v>
      </c>
      <c r="D10" s="108"/>
    </row>
    <row r="11" spans="1:4" ht="15" customHeight="1"/>
    <row r="13" spans="1:4" ht="15.75">
      <c r="A13" s="373" t="s">
        <v>695</v>
      </c>
      <c r="B13" s="373"/>
      <c r="C13" s="373"/>
      <c r="D13" s="373"/>
    </row>
    <row r="14" spans="1:4">
      <c r="A14" s="54"/>
      <c r="B14" s="249"/>
      <c r="C14" s="249"/>
      <c r="D14" s="249"/>
    </row>
    <row r="15" spans="1:4" ht="15.75">
      <c r="A15" s="106" t="s">
        <v>12</v>
      </c>
      <c r="B15" s="372" t="s">
        <v>1</v>
      </c>
      <c r="C15" s="372" t="s">
        <v>2</v>
      </c>
      <c r="D15" s="372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1980029</v>
      </c>
      <c r="C17" s="22">
        <v>1774917670.1700001</v>
      </c>
      <c r="D17" s="201">
        <v>896.41</v>
      </c>
    </row>
    <row r="18" spans="1:4">
      <c r="A18" s="5" t="s">
        <v>86</v>
      </c>
      <c r="B18" s="21">
        <v>30191</v>
      </c>
      <c r="C18" s="22">
        <v>10208291.1</v>
      </c>
      <c r="D18" s="201">
        <v>338.12</v>
      </c>
    </row>
    <row r="19" spans="1:4">
      <c r="A19" s="58" t="s">
        <v>6</v>
      </c>
      <c r="B19" s="21">
        <v>406788</v>
      </c>
      <c r="C19" s="22">
        <v>238493714.03</v>
      </c>
      <c r="D19" s="201">
        <v>586.29</v>
      </c>
    </row>
    <row r="20" spans="1:4">
      <c r="A20" s="58" t="s">
        <v>52</v>
      </c>
      <c r="B20" s="21">
        <v>229612</v>
      </c>
      <c r="C20" s="22">
        <v>133148783.44</v>
      </c>
      <c r="D20" s="201">
        <v>579.89</v>
      </c>
    </row>
    <row r="21" spans="1:4">
      <c r="A21" s="58" t="s">
        <v>8</v>
      </c>
      <c r="B21" s="34">
        <v>1510</v>
      </c>
      <c r="C21" s="35">
        <v>1118189.8899999999</v>
      </c>
      <c r="D21" s="36">
        <v>740.52</v>
      </c>
    </row>
    <row r="22" spans="1:4" ht="15.75">
      <c r="A22" s="107" t="s">
        <v>11</v>
      </c>
      <c r="B22" s="104">
        <f>SUM(B17:B21)</f>
        <v>2648130</v>
      </c>
      <c r="C22" s="105">
        <f>SUM(C17:C21)</f>
        <v>2157886648.6299996</v>
      </c>
      <c r="D22" s="108"/>
    </row>
    <row r="25" spans="1:4" ht="15.75">
      <c r="A25" s="373" t="s">
        <v>696</v>
      </c>
      <c r="B25" s="373"/>
      <c r="C25" s="373"/>
      <c r="D25" s="373"/>
    </row>
    <row r="26" spans="1:4">
      <c r="A26" s="54"/>
      <c r="B26" s="249"/>
      <c r="C26" s="249"/>
      <c r="D26" s="249"/>
    </row>
    <row r="27" spans="1:4" ht="15.75">
      <c r="A27" s="106" t="s">
        <v>12</v>
      </c>
      <c r="B27" s="372" t="s">
        <v>1</v>
      </c>
      <c r="C27" s="372" t="s">
        <v>2</v>
      </c>
      <c r="D27" s="372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1979843</v>
      </c>
      <c r="C29" s="22">
        <v>1788099397.5799999</v>
      </c>
      <c r="D29" s="201">
        <v>903.15</v>
      </c>
    </row>
    <row r="30" spans="1:4">
      <c r="A30" s="5" t="s">
        <v>86</v>
      </c>
      <c r="B30" s="21">
        <v>30174</v>
      </c>
      <c r="C30" s="22">
        <v>10200885.380000001</v>
      </c>
      <c r="D30" s="201">
        <v>338.07</v>
      </c>
    </row>
    <row r="31" spans="1:4">
      <c r="A31" s="58" t="s">
        <v>6</v>
      </c>
      <c r="B31" s="21">
        <v>405833</v>
      </c>
      <c r="C31" s="22">
        <v>239328956.55000001</v>
      </c>
      <c r="D31" s="201">
        <v>589.72</v>
      </c>
    </row>
    <row r="32" spans="1:4">
      <c r="A32" s="58" t="s">
        <v>52</v>
      </c>
      <c r="B32" s="21">
        <v>230392</v>
      </c>
      <c r="C32" s="22">
        <v>133564201.8</v>
      </c>
      <c r="D32" s="201">
        <v>579.73</v>
      </c>
    </row>
    <row r="33" spans="1:4">
      <c r="A33" s="58" t="s">
        <v>8</v>
      </c>
      <c r="B33" s="34">
        <v>1529</v>
      </c>
      <c r="C33" s="35">
        <v>1132618.24</v>
      </c>
      <c r="D33" s="36">
        <v>740.76</v>
      </c>
    </row>
    <row r="34" spans="1:4" ht="15.75">
      <c r="A34" s="107" t="s">
        <v>11</v>
      </c>
      <c r="B34" s="104">
        <f>SUM(B29:B33)</f>
        <v>2647771</v>
      </c>
      <c r="C34" s="105">
        <f>SUM(C29:C33)</f>
        <v>2172326059.5499997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topLeftCell="A70" workbookViewId="0">
      <selection activeCell="A4" sqref="A4:K185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404" t="s">
        <v>694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1">
      <c r="A2" s="117"/>
    </row>
    <row r="3" spans="1:11" s="53" customFormat="1" ht="31.5">
      <c r="A3" s="143" t="s">
        <v>468</v>
      </c>
      <c r="B3" s="143" t="s">
        <v>469</v>
      </c>
      <c r="C3" s="143" t="s">
        <v>470</v>
      </c>
      <c r="D3" s="143" t="s">
        <v>471</v>
      </c>
      <c r="E3" s="143" t="s">
        <v>472</v>
      </c>
      <c r="F3" s="143" t="s">
        <v>473</v>
      </c>
      <c r="G3" s="143" t="s">
        <v>474</v>
      </c>
      <c r="H3" s="143" t="s">
        <v>475</v>
      </c>
      <c r="I3" s="143" t="s">
        <v>476</v>
      </c>
      <c r="J3" s="143" t="s">
        <v>477</v>
      </c>
      <c r="K3" s="143" t="s">
        <v>654</v>
      </c>
    </row>
    <row r="4" spans="1:11">
      <c r="A4" s="144" t="s">
        <v>275</v>
      </c>
      <c r="B4" s="144" t="s">
        <v>398</v>
      </c>
      <c r="C4" s="144" t="s">
        <v>90</v>
      </c>
      <c r="D4" s="145">
        <v>0</v>
      </c>
      <c r="E4" s="145">
        <v>76</v>
      </c>
      <c r="F4" s="145">
        <v>0</v>
      </c>
      <c r="G4" s="145">
        <v>0</v>
      </c>
      <c r="H4" s="145">
        <v>76</v>
      </c>
      <c r="I4" s="86">
        <v>111352.44</v>
      </c>
      <c r="J4" s="86">
        <v>24038.14</v>
      </c>
      <c r="K4" s="14">
        <v>316.29000000000002</v>
      </c>
    </row>
    <row r="5" spans="1:11">
      <c r="A5" s="144" t="s">
        <v>275</v>
      </c>
      <c r="B5" s="144" t="s">
        <v>398</v>
      </c>
      <c r="C5" s="144" t="s">
        <v>91</v>
      </c>
      <c r="D5" s="145">
        <v>151</v>
      </c>
      <c r="E5" s="145">
        <v>18</v>
      </c>
      <c r="F5" s="145">
        <v>16</v>
      </c>
      <c r="G5" s="145">
        <v>0</v>
      </c>
      <c r="H5" s="145">
        <v>185</v>
      </c>
      <c r="I5" s="86">
        <v>288511.53000000003</v>
      </c>
      <c r="J5" s="86">
        <v>174782.79</v>
      </c>
      <c r="K5" s="14">
        <v>944.77</v>
      </c>
    </row>
    <row r="6" spans="1:11">
      <c r="A6" s="144" t="s">
        <v>275</v>
      </c>
      <c r="B6" s="144" t="s">
        <v>398</v>
      </c>
      <c r="C6" s="144" t="s">
        <v>110</v>
      </c>
      <c r="D6" s="145">
        <v>273</v>
      </c>
      <c r="E6" s="145">
        <v>27</v>
      </c>
      <c r="F6" s="145">
        <v>12</v>
      </c>
      <c r="G6" s="145">
        <v>0</v>
      </c>
      <c r="H6" s="145">
        <v>312</v>
      </c>
      <c r="I6" s="86">
        <v>324527.90000000002</v>
      </c>
      <c r="J6" s="86">
        <v>265413.5</v>
      </c>
      <c r="K6" s="14">
        <v>850.68</v>
      </c>
    </row>
    <row r="7" spans="1:11">
      <c r="A7" s="144" t="s">
        <v>275</v>
      </c>
      <c r="B7" s="144" t="s">
        <v>398</v>
      </c>
      <c r="C7" s="144" t="s">
        <v>111</v>
      </c>
      <c r="D7" s="145">
        <v>316</v>
      </c>
      <c r="E7" s="145">
        <v>51</v>
      </c>
      <c r="F7" s="145">
        <v>6</v>
      </c>
      <c r="G7" s="145">
        <v>0</v>
      </c>
      <c r="H7" s="145">
        <v>373</v>
      </c>
      <c r="I7" s="86">
        <v>475458.08</v>
      </c>
      <c r="J7" s="86">
        <v>315234.67</v>
      </c>
      <c r="K7" s="14">
        <v>845.13</v>
      </c>
    </row>
    <row r="8" spans="1:11">
      <c r="A8" s="144" t="s">
        <v>275</v>
      </c>
      <c r="B8" s="144" t="s">
        <v>398</v>
      </c>
      <c r="C8" s="144" t="s">
        <v>112</v>
      </c>
      <c r="D8" s="145">
        <v>208</v>
      </c>
      <c r="E8" s="145">
        <v>57</v>
      </c>
      <c r="F8" s="145">
        <v>4</v>
      </c>
      <c r="G8" s="145">
        <v>0</v>
      </c>
      <c r="H8" s="145">
        <v>269</v>
      </c>
      <c r="I8" s="86">
        <v>528770.54</v>
      </c>
      <c r="J8" s="86">
        <v>240015.86</v>
      </c>
      <c r="K8" s="14">
        <v>892.25</v>
      </c>
    </row>
    <row r="9" spans="1:11">
      <c r="A9" s="144" t="s">
        <v>275</v>
      </c>
      <c r="B9" s="144" t="s">
        <v>398</v>
      </c>
      <c r="C9" s="144" t="s">
        <v>113</v>
      </c>
      <c r="D9" s="145">
        <v>48</v>
      </c>
      <c r="E9" s="145">
        <v>82</v>
      </c>
      <c r="F9" s="145">
        <v>2</v>
      </c>
      <c r="G9" s="145">
        <v>0</v>
      </c>
      <c r="H9" s="145">
        <v>132</v>
      </c>
      <c r="I9" s="86">
        <v>349360.95</v>
      </c>
      <c r="J9" s="86">
        <v>102789.57</v>
      </c>
      <c r="K9" s="14">
        <v>778.71</v>
      </c>
    </row>
    <row r="10" spans="1:11">
      <c r="A10" s="144" t="s">
        <v>275</v>
      </c>
      <c r="B10" s="144" t="s">
        <v>398</v>
      </c>
      <c r="C10" s="144" t="s">
        <v>114</v>
      </c>
      <c r="D10" s="145">
        <v>4</v>
      </c>
      <c r="E10" s="145">
        <v>75</v>
      </c>
      <c r="F10" s="145">
        <v>0</v>
      </c>
      <c r="G10" s="145">
        <v>0</v>
      </c>
      <c r="H10" s="145">
        <v>79</v>
      </c>
      <c r="I10" s="86">
        <v>221717.71</v>
      </c>
      <c r="J10" s="86">
        <v>56871.07</v>
      </c>
      <c r="K10" s="14">
        <v>719.89</v>
      </c>
    </row>
    <row r="11" spans="1:11">
      <c r="A11" s="144" t="s">
        <v>275</v>
      </c>
      <c r="B11" s="144" t="s">
        <v>398</v>
      </c>
      <c r="C11" s="144" t="s">
        <v>115</v>
      </c>
      <c r="D11" s="145">
        <v>3</v>
      </c>
      <c r="E11" s="145">
        <v>85</v>
      </c>
      <c r="F11" s="145">
        <v>0</v>
      </c>
      <c r="G11" s="145">
        <v>0</v>
      </c>
      <c r="H11" s="145">
        <v>88</v>
      </c>
      <c r="I11" s="86">
        <v>325937.93</v>
      </c>
      <c r="J11" s="86">
        <v>64238.52</v>
      </c>
      <c r="K11" s="14">
        <v>729.98</v>
      </c>
    </row>
    <row r="12" spans="1:11">
      <c r="A12" s="144" t="s">
        <v>275</v>
      </c>
      <c r="B12" s="144" t="s">
        <v>398</v>
      </c>
      <c r="C12" s="144" t="s">
        <v>116</v>
      </c>
      <c r="D12" s="145">
        <v>1</v>
      </c>
      <c r="E12" s="145">
        <v>75</v>
      </c>
      <c r="F12" s="145">
        <v>0</v>
      </c>
      <c r="G12" s="145">
        <v>0</v>
      </c>
      <c r="H12" s="145">
        <v>76</v>
      </c>
      <c r="I12" s="86">
        <v>235854.2</v>
      </c>
      <c r="J12" s="86">
        <v>48361.95</v>
      </c>
      <c r="K12" s="14">
        <v>636.34</v>
      </c>
    </row>
    <row r="13" spans="1:11">
      <c r="A13" s="144" t="s">
        <v>275</v>
      </c>
      <c r="B13" s="144" t="s">
        <v>398</v>
      </c>
      <c r="C13" s="144" t="s">
        <v>124</v>
      </c>
      <c r="D13" s="145">
        <v>0</v>
      </c>
      <c r="E13" s="145">
        <v>51</v>
      </c>
      <c r="F13" s="145">
        <v>0</v>
      </c>
      <c r="G13" s="145">
        <v>0</v>
      </c>
      <c r="H13" s="145">
        <v>51</v>
      </c>
      <c r="I13" s="86">
        <v>169860.22</v>
      </c>
      <c r="J13" s="86">
        <v>26450.95</v>
      </c>
      <c r="K13" s="14">
        <v>518.65</v>
      </c>
    </row>
    <row r="14" spans="1:11">
      <c r="A14" s="144" t="s">
        <v>275</v>
      </c>
      <c r="B14" s="144" t="s">
        <v>398</v>
      </c>
      <c r="C14" s="144" t="s">
        <v>125</v>
      </c>
      <c r="D14" s="145">
        <v>0</v>
      </c>
      <c r="E14" s="145">
        <v>11</v>
      </c>
      <c r="F14" s="145">
        <v>0</v>
      </c>
      <c r="G14" s="145">
        <v>0</v>
      </c>
      <c r="H14" s="145">
        <v>11</v>
      </c>
      <c r="I14" s="86">
        <v>31696.77</v>
      </c>
      <c r="J14" s="86">
        <v>5929.3</v>
      </c>
      <c r="K14" s="14">
        <v>539.03</v>
      </c>
    </row>
    <row r="15" spans="1:11">
      <c r="A15" s="144" t="s">
        <v>275</v>
      </c>
      <c r="B15" s="144" t="s">
        <v>398</v>
      </c>
      <c r="C15" s="144" t="s">
        <v>126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6">
        <v>0</v>
      </c>
      <c r="J15" s="86">
        <v>0</v>
      </c>
      <c r="K15" s="14">
        <v>0</v>
      </c>
    </row>
    <row r="16" spans="1:11">
      <c r="A16" s="144" t="s">
        <v>275</v>
      </c>
      <c r="B16" s="144" t="s">
        <v>398</v>
      </c>
      <c r="C16" s="144" t="s">
        <v>478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6">
        <v>0</v>
      </c>
      <c r="J16" s="86">
        <v>0</v>
      </c>
      <c r="K16" s="14">
        <v>0</v>
      </c>
    </row>
    <row r="17" spans="1:11">
      <c r="A17" s="144" t="s">
        <v>275</v>
      </c>
      <c r="B17" s="144" t="s">
        <v>398</v>
      </c>
      <c r="C17" s="144" t="s">
        <v>558</v>
      </c>
      <c r="D17" s="145">
        <v>1004</v>
      </c>
      <c r="E17" s="145">
        <v>608</v>
      </c>
      <c r="F17" s="145">
        <v>40</v>
      </c>
      <c r="G17" s="145">
        <v>0</v>
      </c>
      <c r="H17" s="145">
        <v>1652</v>
      </c>
      <c r="I17" s="86">
        <v>3063048.27</v>
      </c>
      <c r="J17" s="86">
        <v>1324126.32</v>
      </c>
      <c r="K17" s="14">
        <v>801.53</v>
      </c>
    </row>
    <row r="18" spans="1:11">
      <c r="A18" s="144" t="s">
        <v>276</v>
      </c>
      <c r="B18" s="144" t="s">
        <v>67</v>
      </c>
      <c r="C18" s="144" t="s">
        <v>90</v>
      </c>
      <c r="D18" s="145">
        <v>0</v>
      </c>
      <c r="E18" s="145">
        <v>132</v>
      </c>
      <c r="F18" s="145">
        <v>4</v>
      </c>
      <c r="G18" s="145">
        <v>0</v>
      </c>
      <c r="H18" s="145">
        <v>136</v>
      </c>
      <c r="I18" s="86">
        <v>133490.67000000001</v>
      </c>
      <c r="J18" s="86">
        <v>26527.37</v>
      </c>
      <c r="K18" s="14">
        <v>195.05</v>
      </c>
    </row>
    <row r="19" spans="1:11">
      <c r="A19" s="144" t="s">
        <v>276</v>
      </c>
      <c r="B19" s="144" t="s">
        <v>67</v>
      </c>
      <c r="C19" s="144" t="s">
        <v>91</v>
      </c>
      <c r="D19" s="145">
        <v>10</v>
      </c>
      <c r="E19" s="145">
        <v>96</v>
      </c>
      <c r="F19" s="145">
        <v>152</v>
      </c>
      <c r="G19" s="145">
        <v>0</v>
      </c>
      <c r="H19" s="145">
        <v>258</v>
      </c>
      <c r="I19" s="86">
        <v>835470.9</v>
      </c>
      <c r="J19" s="86">
        <v>114577.62</v>
      </c>
      <c r="K19" s="14">
        <v>444.1</v>
      </c>
    </row>
    <row r="20" spans="1:11">
      <c r="A20" s="144" t="s">
        <v>276</v>
      </c>
      <c r="B20" s="144" t="s">
        <v>67</v>
      </c>
      <c r="C20" s="144" t="s">
        <v>110</v>
      </c>
      <c r="D20" s="145">
        <v>444</v>
      </c>
      <c r="E20" s="145">
        <v>68</v>
      </c>
      <c r="F20" s="145">
        <v>79</v>
      </c>
      <c r="G20" s="145">
        <v>0</v>
      </c>
      <c r="H20" s="145">
        <v>591</v>
      </c>
      <c r="I20" s="86">
        <v>2121038.5499999998</v>
      </c>
      <c r="J20" s="86">
        <v>363423.43</v>
      </c>
      <c r="K20" s="14">
        <v>614.93000000000006</v>
      </c>
    </row>
    <row r="21" spans="1:11">
      <c r="A21" s="144" t="s">
        <v>276</v>
      </c>
      <c r="B21" s="144" t="s">
        <v>67</v>
      </c>
      <c r="C21" s="144" t="s">
        <v>111</v>
      </c>
      <c r="D21" s="145">
        <v>798</v>
      </c>
      <c r="E21" s="145">
        <v>111</v>
      </c>
      <c r="F21" s="145">
        <v>90</v>
      </c>
      <c r="G21" s="145">
        <v>0</v>
      </c>
      <c r="H21" s="145">
        <v>999</v>
      </c>
      <c r="I21" s="86">
        <v>5134536.05</v>
      </c>
      <c r="J21" s="86">
        <v>732365.81</v>
      </c>
      <c r="K21" s="14">
        <v>733.1</v>
      </c>
    </row>
    <row r="22" spans="1:11">
      <c r="A22" s="144" t="s">
        <v>276</v>
      </c>
      <c r="B22" s="144" t="s">
        <v>67</v>
      </c>
      <c r="C22" s="144" t="s">
        <v>112</v>
      </c>
      <c r="D22" s="145">
        <v>946</v>
      </c>
      <c r="E22" s="145">
        <v>190</v>
      </c>
      <c r="F22" s="145">
        <v>42</v>
      </c>
      <c r="G22" s="145">
        <v>0</v>
      </c>
      <c r="H22" s="145">
        <v>1178</v>
      </c>
      <c r="I22" s="86">
        <v>5792135.6799999997</v>
      </c>
      <c r="J22" s="86">
        <v>739594.11</v>
      </c>
      <c r="K22" s="14">
        <v>627.84</v>
      </c>
    </row>
    <row r="23" spans="1:11">
      <c r="A23" s="144" t="s">
        <v>276</v>
      </c>
      <c r="B23" s="144" t="s">
        <v>67</v>
      </c>
      <c r="C23" s="144" t="s">
        <v>113</v>
      </c>
      <c r="D23" s="145">
        <v>285</v>
      </c>
      <c r="E23" s="145">
        <v>211</v>
      </c>
      <c r="F23" s="145">
        <v>16</v>
      </c>
      <c r="G23" s="145">
        <v>0</v>
      </c>
      <c r="H23" s="145">
        <v>512</v>
      </c>
      <c r="I23" s="86">
        <v>1872430.03</v>
      </c>
      <c r="J23" s="86">
        <v>259405.59</v>
      </c>
      <c r="K23" s="14">
        <v>506.65</v>
      </c>
    </row>
    <row r="24" spans="1:11">
      <c r="A24" s="144" t="s">
        <v>276</v>
      </c>
      <c r="B24" s="144" t="s">
        <v>67</v>
      </c>
      <c r="C24" s="144" t="s">
        <v>114</v>
      </c>
      <c r="D24" s="145">
        <v>45</v>
      </c>
      <c r="E24" s="145">
        <v>223</v>
      </c>
      <c r="F24" s="145">
        <v>4</v>
      </c>
      <c r="G24" s="145">
        <v>0</v>
      </c>
      <c r="H24" s="145">
        <v>272</v>
      </c>
      <c r="I24" s="86">
        <v>614237.64</v>
      </c>
      <c r="J24" s="86">
        <v>115897</v>
      </c>
      <c r="K24" s="14">
        <v>426.09</v>
      </c>
    </row>
    <row r="25" spans="1:11">
      <c r="A25" s="144" t="s">
        <v>276</v>
      </c>
      <c r="B25" s="144" t="s">
        <v>67</v>
      </c>
      <c r="C25" s="144" t="s">
        <v>115</v>
      </c>
      <c r="D25" s="145">
        <v>8</v>
      </c>
      <c r="E25" s="145">
        <v>341</v>
      </c>
      <c r="F25" s="145">
        <v>5</v>
      </c>
      <c r="G25" s="145">
        <v>0</v>
      </c>
      <c r="H25" s="145">
        <v>354</v>
      </c>
      <c r="I25" s="86">
        <v>613923.79</v>
      </c>
      <c r="J25" s="86">
        <v>141161.49</v>
      </c>
      <c r="K25" s="14">
        <v>398.76</v>
      </c>
    </row>
    <row r="26" spans="1:11">
      <c r="A26" s="144" t="s">
        <v>276</v>
      </c>
      <c r="B26" s="144" t="s">
        <v>67</v>
      </c>
      <c r="C26" s="144" t="s">
        <v>116</v>
      </c>
      <c r="D26" s="145">
        <v>3</v>
      </c>
      <c r="E26" s="145">
        <v>248</v>
      </c>
      <c r="F26" s="145">
        <v>5</v>
      </c>
      <c r="G26" s="145">
        <v>0</v>
      </c>
      <c r="H26" s="145">
        <v>256</v>
      </c>
      <c r="I26" s="86">
        <v>432113.15</v>
      </c>
      <c r="J26" s="86">
        <v>96907.08</v>
      </c>
      <c r="K26" s="14">
        <v>378.54</v>
      </c>
    </row>
    <row r="27" spans="1:11">
      <c r="A27" s="144" t="s">
        <v>276</v>
      </c>
      <c r="B27" s="144" t="s">
        <v>67</v>
      </c>
      <c r="C27" s="144" t="s">
        <v>124</v>
      </c>
      <c r="D27" s="145">
        <v>1</v>
      </c>
      <c r="E27" s="145">
        <v>131</v>
      </c>
      <c r="F27" s="145">
        <v>1</v>
      </c>
      <c r="G27" s="145">
        <v>0</v>
      </c>
      <c r="H27" s="145">
        <v>133</v>
      </c>
      <c r="I27" s="86">
        <v>210617.48</v>
      </c>
      <c r="J27" s="86">
        <v>51397.51</v>
      </c>
      <c r="K27" s="14">
        <v>386.45</v>
      </c>
    </row>
    <row r="28" spans="1:11">
      <c r="A28" s="144" t="s">
        <v>276</v>
      </c>
      <c r="B28" s="144" t="s">
        <v>67</v>
      </c>
      <c r="C28" s="144" t="s">
        <v>125</v>
      </c>
      <c r="D28" s="145">
        <v>0</v>
      </c>
      <c r="E28" s="145">
        <v>27</v>
      </c>
      <c r="F28" s="145">
        <v>0</v>
      </c>
      <c r="G28" s="145">
        <v>0</v>
      </c>
      <c r="H28" s="145">
        <v>27</v>
      </c>
      <c r="I28" s="86">
        <v>44208.93</v>
      </c>
      <c r="J28" s="86">
        <v>9833.51</v>
      </c>
      <c r="K28" s="14">
        <v>364.2</v>
      </c>
    </row>
    <row r="29" spans="1:11">
      <c r="A29" s="144" t="s">
        <v>276</v>
      </c>
      <c r="B29" s="144" t="s">
        <v>67</v>
      </c>
      <c r="C29" s="144" t="s">
        <v>126</v>
      </c>
      <c r="D29" s="145">
        <v>0</v>
      </c>
      <c r="E29" s="145">
        <v>6</v>
      </c>
      <c r="F29" s="145">
        <v>0</v>
      </c>
      <c r="G29" s="145">
        <v>0</v>
      </c>
      <c r="H29" s="145">
        <v>6</v>
      </c>
      <c r="I29" s="86">
        <v>5886.19</v>
      </c>
      <c r="J29" s="86">
        <v>1431.98</v>
      </c>
      <c r="K29" s="14">
        <v>238.66</v>
      </c>
    </row>
    <row r="30" spans="1:11">
      <c r="A30" s="144" t="s">
        <v>276</v>
      </c>
      <c r="B30" s="144" t="s">
        <v>67</v>
      </c>
      <c r="C30" s="144" t="s">
        <v>478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6">
        <v>0</v>
      </c>
      <c r="J30" s="86">
        <v>0</v>
      </c>
      <c r="K30" s="14">
        <v>0</v>
      </c>
    </row>
    <row r="31" spans="1:11">
      <c r="A31" s="144" t="s">
        <v>276</v>
      </c>
      <c r="B31" s="144" t="s">
        <v>67</v>
      </c>
      <c r="C31" s="144" t="s">
        <v>558</v>
      </c>
      <c r="D31" s="145">
        <v>2540</v>
      </c>
      <c r="E31" s="145">
        <v>1784</v>
      </c>
      <c r="F31" s="145">
        <v>398</v>
      </c>
      <c r="G31" s="145">
        <v>0</v>
      </c>
      <c r="H31" s="145">
        <v>4722</v>
      </c>
      <c r="I31" s="86">
        <v>17810089.059999999</v>
      </c>
      <c r="J31" s="86">
        <v>2652522.5</v>
      </c>
      <c r="K31" s="14">
        <v>561.74</v>
      </c>
    </row>
    <row r="32" spans="1:11">
      <c r="A32" s="144" t="s">
        <v>277</v>
      </c>
      <c r="B32" s="144" t="s">
        <v>418</v>
      </c>
      <c r="C32" s="144" t="s">
        <v>90</v>
      </c>
      <c r="D32" s="145">
        <v>0</v>
      </c>
      <c r="E32" s="145">
        <v>3</v>
      </c>
      <c r="F32" s="145">
        <v>0</v>
      </c>
      <c r="G32" s="145">
        <v>4</v>
      </c>
      <c r="H32" s="145">
        <v>7</v>
      </c>
      <c r="I32" s="86">
        <v>60941.01</v>
      </c>
      <c r="J32" s="86">
        <v>3708.55</v>
      </c>
      <c r="K32" s="14">
        <v>529.79</v>
      </c>
    </row>
    <row r="33" spans="1:11">
      <c r="A33" s="144" t="s">
        <v>277</v>
      </c>
      <c r="B33" s="144" t="s">
        <v>418</v>
      </c>
      <c r="C33" s="144" t="s">
        <v>91</v>
      </c>
      <c r="D33" s="145">
        <v>0</v>
      </c>
      <c r="E33" s="145">
        <v>4</v>
      </c>
      <c r="F33" s="145">
        <v>3</v>
      </c>
      <c r="G33" s="145">
        <v>5</v>
      </c>
      <c r="H33" s="145">
        <v>12</v>
      </c>
      <c r="I33" s="86">
        <v>100078.64</v>
      </c>
      <c r="J33" s="86">
        <v>8023.33</v>
      </c>
      <c r="K33" s="14">
        <v>668.61</v>
      </c>
    </row>
    <row r="34" spans="1:11">
      <c r="A34" s="144" t="s">
        <v>277</v>
      </c>
      <c r="B34" s="144" t="s">
        <v>418</v>
      </c>
      <c r="C34" s="144" t="s">
        <v>110</v>
      </c>
      <c r="D34" s="145">
        <v>1</v>
      </c>
      <c r="E34" s="145">
        <v>15</v>
      </c>
      <c r="F34" s="145">
        <v>4</v>
      </c>
      <c r="G34" s="145">
        <v>2</v>
      </c>
      <c r="H34" s="145">
        <v>22</v>
      </c>
      <c r="I34" s="86">
        <v>111340.77</v>
      </c>
      <c r="J34" s="86">
        <v>12498.83</v>
      </c>
      <c r="K34" s="14">
        <v>568.13</v>
      </c>
    </row>
    <row r="35" spans="1:11">
      <c r="A35" s="144" t="s">
        <v>277</v>
      </c>
      <c r="B35" s="144" t="s">
        <v>418</v>
      </c>
      <c r="C35" s="144" t="s">
        <v>111</v>
      </c>
      <c r="D35" s="145">
        <v>2</v>
      </c>
      <c r="E35" s="145">
        <v>26</v>
      </c>
      <c r="F35" s="145">
        <v>2</v>
      </c>
      <c r="G35" s="145">
        <v>3</v>
      </c>
      <c r="H35" s="145">
        <v>33</v>
      </c>
      <c r="I35" s="86">
        <v>199782.63</v>
      </c>
      <c r="J35" s="86">
        <v>20563</v>
      </c>
      <c r="K35" s="14">
        <v>623.12</v>
      </c>
    </row>
    <row r="36" spans="1:11">
      <c r="A36" s="144" t="s">
        <v>277</v>
      </c>
      <c r="B36" s="144" t="s">
        <v>418</v>
      </c>
      <c r="C36" s="144" t="s">
        <v>112</v>
      </c>
      <c r="D36" s="145">
        <v>83</v>
      </c>
      <c r="E36" s="145">
        <v>33</v>
      </c>
      <c r="F36" s="145">
        <v>5</v>
      </c>
      <c r="G36" s="145">
        <v>2</v>
      </c>
      <c r="H36" s="145">
        <v>123</v>
      </c>
      <c r="I36" s="86">
        <v>1566384.81</v>
      </c>
      <c r="J36" s="86">
        <v>87816.17</v>
      </c>
      <c r="K36" s="14">
        <v>713.95</v>
      </c>
    </row>
    <row r="37" spans="1:11">
      <c r="A37" s="144" t="s">
        <v>277</v>
      </c>
      <c r="B37" s="144" t="s">
        <v>418</v>
      </c>
      <c r="C37" s="144" t="s">
        <v>113</v>
      </c>
      <c r="D37" s="145">
        <v>97</v>
      </c>
      <c r="E37" s="145">
        <v>60</v>
      </c>
      <c r="F37" s="145">
        <v>2</v>
      </c>
      <c r="G37" s="145">
        <v>3</v>
      </c>
      <c r="H37" s="145">
        <v>162</v>
      </c>
      <c r="I37" s="86">
        <v>1345208.25</v>
      </c>
      <c r="J37" s="86">
        <v>98077.119999999995</v>
      </c>
      <c r="K37" s="14">
        <v>605.41</v>
      </c>
    </row>
    <row r="38" spans="1:11">
      <c r="A38" s="144" t="s">
        <v>277</v>
      </c>
      <c r="B38" s="144" t="s">
        <v>418</v>
      </c>
      <c r="C38" s="144" t="s">
        <v>114</v>
      </c>
      <c r="D38" s="145">
        <v>30</v>
      </c>
      <c r="E38" s="145">
        <v>62</v>
      </c>
      <c r="F38" s="145">
        <v>1</v>
      </c>
      <c r="G38" s="145">
        <v>1</v>
      </c>
      <c r="H38" s="145">
        <v>94</v>
      </c>
      <c r="I38" s="86">
        <v>406920.59</v>
      </c>
      <c r="J38" s="86">
        <v>45113.91</v>
      </c>
      <c r="K38" s="14">
        <v>479.94</v>
      </c>
    </row>
    <row r="39" spans="1:11">
      <c r="A39" s="144" t="s">
        <v>277</v>
      </c>
      <c r="B39" s="144" t="s">
        <v>418</v>
      </c>
      <c r="C39" s="144" t="s">
        <v>115</v>
      </c>
      <c r="D39" s="145">
        <v>8</v>
      </c>
      <c r="E39" s="145">
        <v>68</v>
      </c>
      <c r="F39" s="145">
        <v>0</v>
      </c>
      <c r="G39" s="145">
        <v>1</v>
      </c>
      <c r="H39" s="145">
        <v>77</v>
      </c>
      <c r="I39" s="86">
        <v>326364.83</v>
      </c>
      <c r="J39" s="86">
        <v>36080.370000000003</v>
      </c>
      <c r="K39" s="14">
        <v>468.58</v>
      </c>
    </row>
    <row r="40" spans="1:11">
      <c r="A40" s="144" t="s">
        <v>277</v>
      </c>
      <c r="B40" s="144" t="s">
        <v>418</v>
      </c>
      <c r="C40" s="144" t="s">
        <v>116</v>
      </c>
      <c r="D40" s="145">
        <v>1</v>
      </c>
      <c r="E40" s="145">
        <v>63</v>
      </c>
      <c r="F40" s="145">
        <v>0</v>
      </c>
      <c r="G40" s="145">
        <v>2</v>
      </c>
      <c r="H40" s="145">
        <v>66</v>
      </c>
      <c r="I40" s="86">
        <v>183734.08</v>
      </c>
      <c r="J40" s="86">
        <v>28078.22</v>
      </c>
      <c r="K40" s="14">
        <v>425.43</v>
      </c>
    </row>
    <row r="41" spans="1:11">
      <c r="A41" s="144" t="s">
        <v>277</v>
      </c>
      <c r="B41" s="144" t="s">
        <v>418</v>
      </c>
      <c r="C41" s="144" t="s">
        <v>124</v>
      </c>
      <c r="D41" s="145">
        <v>0</v>
      </c>
      <c r="E41" s="145">
        <v>20</v>
      </c>
      <c r="F41" s="145">
        <v>0</v>
      </c>
      <c r="G41" s="145">
        <v>0</v>
      </c>
      <c r="H41" s="145">
        <v>20</v>
      </c>
      <c r="I41" s="86">
        <v>46840.480000000003</v>
      </c>
      <c r="J41" s="86">
        <v>8046.74</v>
      </c>
      <c r="K41" s="14">
        <v>402.34</v>
      </c>
    </row>
    <row r="42" spans="1:11">
      <c r="A42" s="144" t="s">
        <v>277</v>
      </c>
      <c r="B42" s="144" t="s">
        <v>418</v>
      </c>
      <c r="C42" s="144" t="s">
        <v>125</v>
      </c>
      <c r="D42" s="145">
        <v>0</v>
      </c>
      <c r="E42" s="145">
        <v>3</v>
      </c>
      <c r="F42" s="145">
        <v>0</v>
      </c>
      <c r="G42" s="145">
        <v>0</v>
      </c>
      <c r="H42" s="145">
        <v>3</v>
      </c>
      <c r="I42" s="86">
        <v>11663.45</v>
      </c>
      <c r="J42" s="86">
        <v>904.22</v>
      </c>
      <c r="K42" s="14">
        <v>301.41000000000003</v>
      </c>
    </row>
    <row r="43" spans="1:11">
      <c r="A43" s="144" t="s">
        <v>277</v>
      </c>
      <c r="B43" s="144" t="s">
        <v>418</v>
      </c>
      <c r="C43" s="144" t="s">
        <v>126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6">
        <v>0</v>
      </c>
      <c r="J43" s="86">
        <v>0</v>
      </c>
      <c r="K43" s="14">
        <v>0</v>
      </c>
    </row>
    <row r="44" spans="1:11">
      <c r="A44" s="144" t="s">
        <v>277</v>
      </c>
      <c r="B44" s="144" t="s">
        <v>418</v>
      </c>
      <c r="C44" s="144" t="s">
        <v>478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6">
        <v>0</v>
      </c>
      <c r="J44" s="86">
        <v>0</v>
      </c>
      <c r="K44" s="14">
        <v>0</v>
      </c>
    </row>
    <row r="45" spans="1:11">
      <c r="A45" s="144" t="s">
        <v>277</v>
      </c>
      <c r="B45" s="144" t="s">
        <v>418</v>
      </c>
      <c r="C45" s="144" t="s">
        <v>558</v>
      </c>
      <c r="D45" s="145">
        <v>222</v>
      </c>
      <c r="E45" s="145">
        <v>357</v>
      </c>
      <c r="F45" s="145">
        <v>17</v>
      </c>
      <c r="G45" s="145">
        <v>23</v>
      </c>
      <c r="H45" s="145">
        <v>619</v>
      </c>
      <c r="I45" s="86">
        <v>4359259.54</v>
      </c>
      <c r="J45" s="86">
        <v>348910.46</v>
      </c>
      <c r="K45" s="14">
        <v>563.66999999999996</v>
      </c>
    </row>
    <row r="46" spans="1:11">
      <c r="A46" s="144" t="s">
        <v>278</v>
      </c>
      <c r="B46" s="144" t="s">
        <v>67</v>
      </c>
      <c r="C46" s="144" t="s">
        <v>90</v>
      </c>
      <c r="D46" s="145">
        <v>1</v>
      </c>
      <c r="E46" s="145">
        <v>9</v>
      </c>
      <c r="F46" s="145">
        <v>0</v>
      </c>
      <c r="G46" s="145">
        <v>0</v>
      </c>
      <c r="H46" s="145">
        <v>10</v>
      </c>
      <c r="I46" s="86">
        <v>13091.32</v>
      </c>
      <c r="J46" s="86">
        <v>3082.77</v>
      </c>
      <c r="K46" s="14">
        <v>308.28000000000003</v>
      </c>
    </row>
    <row r="47" spans="1:11">
      <c r="A47" s="144" t="s">
        <v>278</v>
      </c>
      <c r="B47" s="144" t="s">
        <v>67</v>
      </c>
      <c r="C47" s="144" t="s">
        <v>91</v>
      </c>
      <c r="D47" s="145">
        <v>8</v>
      </c>
      <c r="E47" s="145">
        <v>3</v>
      </c>
      <c r="F47" s="145">
        <v>1</v>
      </c>
      <c r="G47" s="145">
        <v>0</v>
      </c>
      <c r="H47" s="145">
        <v>12</v>
      </c>
      <c r="I47" s="86">
        <v>44071.22</v>
      </c>
      <c r="J47" s="86">
        <v>7919.82</v>
      </c>
      <c r="K47" s="14">
        <v>659.99</v>
      </c>
    </row>
    <row r="48" spans="1:11">
      <c r="A48" s="144" t="s">
        <v>278</v>
      </c>
      <c r="B48" s="144" t="s">
        <v>67</v>
      </c>
      <c r="C48" s="144" t="s">
        <v>110</v>
      </c>
      <c r="D48" s="145">
        <v>17</v>
      </c>
      <c r="E48" s="145">
        <v>4</v>
      </c>
      <c r="F48" s="145">
        <v>1</v>
      </c>
      <c r="G48" s="145">
        <v>0</v>
      </c>
      <c r="H48" s="145">
        <v>22</v>
      </c>
      <c r="I48" s="86">
        <v>84913.94</v>
      </c>
      <c r="J48" s="86">
        <v>16455.28</v>
      </c>
      <c r="K48" s="14">
        <v>747.97</v>
      </c>
    </row>
    <row r="49" spans="1:11">
      <c r="A49" s="144" t="s">
        <v>278</v>
      </c>
      <c r="B49" s="144" t="s">
        <v>67</v>
      </c>
      <c r="C49" s="144" t="s">
        <v>111</v>
      </c>
      <c r="D49" s="145">
        <v>110</v>
      </c>
      <c r="E49" s="145">
        <v>3</v>
      </c>
      <c r="F49" s="145">
        <v>1</v>
      </c>
      <c r="G49" s="145">
        <v>0</v>
      </c>
      <c r="H49" s="145">
        <v>114</v>
      </c>
      <c r="I49" s="86">
        <v>522819.23</v>
      </c>
      <c r="J49" s="86">
        <v>104249.12</v>
      </c>
      <c r="K49" s="14">
        <v>914.47</v>
      </c>
    </row>
    <row r="50" spans="1:11">
      <c r="A50" s="144" t="s">
        <v>278</v>
      </c>
      <c r="B50" s="144" t="s">
        <v>67</v>
      </c>
      <c r="C50" s="144" t="s">
        <v>112</v>
      </c>
      <c r="D50" s="145">
        <v>29</v>
      </c>
      <c r="E50" s="145">
        <v>10</v>
      </c>
      <c r="F50" s="145">
        <v>0</v>
      </c>
      <c r="G50" s="145">
        <v>0</v>
      </c>
      <c r="H50" s="145">
        <v>39</v>
      </c>
      <c r="I50" s="86">
        <v>253375.8</v>
      </c>
      <c r="J50" s="86">
        <v>34010.559999999998</v>
      </c>
      <c r="K50" s="14">
        <v>872.07</v>
      </c>
    </row>
    <row r="51" spans="1:11">
      <c r="A51" s="144" t="s">
        <v>278</v>
      </c>
      <c r="B51" s="144" t="s">
        <v>67</v>
      </c>
      <c r="C51" s="144" t="s">
        <v>113</v>
      </c>
      <c r="D51" s="145">
        <v>4</v>
      </c>
      <c r="E51" s="145">
        <v>13</v>
      </c>
      <c r="F51" s="145">
        <v>0</v>
      </c>
      <c r="G51" s="145">
        <v>0</v>
      </c>
      <c r="H51" s="145">
        <v>17</v>
      </c>
      <c r="I51" s="86">
        <v>55720.07</v>
      </c>
      <c r="J51" s="86">
        <v>14519.97</v>
      </c>
      <c r="K51" s="14">
        <v>854.12</v>
      </c>
    </row>
    <row r="52" spans="1:11">
      <c r="A52" s="144" t="s">
        <v>278</v>
      </c>
      <c r="B52" s="144" t="s">
        <v>67</v>
      </c>
      <c r="C52" s="144" t="s">
        <v>114</v>
      </c>
      <c r="D52" s="145">
        <v>0</v>
      </c>
      <c r="E52" s="145">
        <v>11</v>
      </c>
      <c r="F52" s="145">
        <v>0</v>
      </c>
      <c r="G52" s="145">
        <v>0</v>
      </c>
      <c r="H52" s="145">
        <v>11</v>
      </c>
      <c r="I52" s="86">
        <v>38930.730000000003</v>
      </c>
      <c r="J52" s="86">
        <v>10588.82</v>
      </c>
      <c r="K52" s="14">
        <v>962.62</v>
      </c>
    </row>
    <row r="53" spans="1:11">
      <c r="A53" s="144" t="s">
        <v>278</v>
      </c>
      <c r="B53" s="144" t="s">
        <v>67</v>
      </c>
      <c r="C53" s="144" t="s">
        <v>115</v>
      </c>
      <c r="D53" s="145">
        <v>0</v>
      </c>
      <c r="E53" s="145">
        <v>13</v>
      </c>
      <c r="F53" s="145">
        <v>1</v>
      </c>
      <c r="G53" s="145">
        <v>0</v>
      </c>
      <c r="H53" s="145">
        <v>14</v>
      </c>
      <c r="I53" s="86">
        <v>51507.33</v>
      </c>
      <c r="J53" s="86">
        <v>13385.72</v>
      </c>
      <c r="K53" s="14">
        <v>956.12</v>
      </c>
    </row>
    <row r="54" spans="1:11">
      <c r="A54" s="144" t="s">
        <v>278</v>
      </c>
      <c r="B54" s="144" t="s">
        <v>67</v>
      </c>
      <c r="C54" s="144" t="s">
        <v>116</v>
      </c>
      <c r="D54" s="145">
        <v>0</v>
      </c>
      <c r="E54" s="145">
        <v>12</v>
      </c>
      <c r="F54" s="145">
        <v>1</v>
      </c>
      <c r="G54" s="145">
        <v>0</v>
      </c>
      <c r="H54" s="145">
        <v>13</v>
      </c>
      <c r="I54" s="86">
        <v>35063.75</v>
      </c>
      <c r="J54" s="86">
        <v>11536.93</v>
      </c>
      <c r="K54" s="14">
        <v>887.46</v>
      </c>
    </row>
    <row r="55" spans="1:11">
      <c r="A55" s="144" t="s">
        <v>278</v>
      </c>
      <c r="B55" s="144" t="s">
        <v>67</v>
      </c>
      <c r="C55" s="144" t="s">
        <v>124</v>
      </c>
      <c r="D55" s="145">
        <v>0</v>
      </c>
      <c r="E55" s="145">
        <v>9</v>
      </c>
      <c r="F55" s="145">
        <v>0</v>
      </c>
      <c r="G55" s="145">
        <v>0</v>
      </c>
      <c r="H55" s="145">
        <v>9</v>
      </c>
      <c r="I55" s="86">
        <v>23423.599999999999</v>
      </c>
      <c r="J55" s="86">
        <v>6809.47</v>
      </c>
      <c r="K55" s="14">
        <v>756.61</v>
      </c>
    </row>
    <row r="56" spans="1:11">
      <c r="A56" s="144" t="s">
        <v>278</v>
      </c>
      <c r="B56" s="144" t="s">
        <v>67</v>
      </c>
      <c r="C56" s="144" t="s">
        <v>125</v>
      </c>
      <c r="D56" s="145">
        <v>0</v>
      </c>
      <c r="E56" s="145">
        <v>1</v>
      </c>
      <c r="F56" s="145">
        <v>0</v>
      </c>
      <c r="G56" s="145">
        <v>0</v>
      </c>
      <c r="H56" s="145">
        <v>1</v>
      </c>
      <c r="I56" s="86">
        <v>4770.46</v>
      </c>
      <c r="J56" s="86">
        <v>1166.73</v>
      </c>
      <c r="K56" s="14">
        <v>1166.73</v>
      </c>
    </row>
    <row r="57" spans="1:11">
      <c r="A57" s="144" t="s">
        <v>278</v>
      </c>
      <c r="B57" s="144" t="s">
        <v>67</v>
      </c>
      <c r="C57" s="144" t="s">
        <v>126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6">
        <v>0</v>
      </c>
      <c r="J57" s="86">
        <v>0</v>
      </c>
      <c r="K57" s="14">
        <v>0</v>
      </c>
    </row>
    <row r="58" spans="1:11">
      <c r="A58" s="144" t="s">
        <v>278</v>
      </c>
      <c r="B58" s="144" t="s">
        <v>67</v>
      </c>
      <c r="C58" s="144" t="s">
        <v>478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6">
        <v>0</v>
      </c>
      <c r="J58" s="86">
        <v>0</v>
      </c>
      <c r="K58" s="14">
        <v>0</v>
      </c>
    </row>
    <row r="59" spans="1:11">
      <c r="A59" s="144" t="s">
        <v>278</v>
      </c>
      <c r="B59" s="144" t="s">
        <v>67</v>
      </c>
      <c r="C59" s="144" t="s">
        <v>558</v>
      </c>
      <c r="D59" s="145">
        <v>169</v>
      </c>
      <c r="E59" s="145">
        <v>88</v>
      </c>
      <c r="F59" s="145">
        <v>5</v>
      </c>
      <c r="G59" s="145">
        <v>0</v>
      </c>
      <c r="H59" s="145">
        <v>262</v>
      </c>
      <c r="I59" s="86">
        <v>1127687.45</v>
      </c>
      <c r="J59" s="86">
        <v>223725.19</v>
      </c>
      <c r="K59" s="14">
        <v>853.91</v>
      </c>
    </row>
    <row r="60" spans="1:11">
      <c r="A60" s="144" t="s">
        <v>450</v>
      </c>
      <c r="B60" s="144" t="s">
        <v>569</v>
      </c>
      <c r="C60" s="144" t="s">
        <v>90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6">
        <v>0</v>
      </c>
      <c r="J60" s="86">
        <v>0</v>
      </c>
      <c r="K60" s="14">
        <v>0</v>
      </c>
    </row>
    <row r="61" spans="1:11">
      <c r="A61" s="144" t="s">
        <v>450</v>
      </c>
      <c r="B61" s="144" t="s">
        <v>569</v>
      </c>
      <c r="C61" s="144" t="s">
        <v>91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6">
        <v>0</v>
      </c>
      <c r="J61" s="86">
        <v>0</v>
      </c>
      <c r="K61" s="14">
        <v>0</v>
      </c>
    </row>
    <row r="62" spans="1:11">
      <c r="A62" s="144" t="s">
        <v>450</v>
      </c>
      <c r="B62" s="144" t="s">
        <v>569</v>
      </c>
      <c r="C62" s="144" t="s">
        <v>110</v>
      </c>
      <c r="D62" s="145">
        <v>0</v>
      </c>
      <c r="E62" s="145">
        <v>1</v>
      </c>
      <c r="F62" s="145">
        <v>0</v>
      </c>
      <c r="G62" s="145">
        <v>0</v>
      </c>
      <c r="H62" s="145">
        <v>1</v>
      </c>
      <c r="I62" s="86">
        <v>4272</v>
      </c>
      <c r="J62" s="86">
        <v>1006.05</v>
      </c>
      <c r="K62" s="14">
        <v>1006.05</v>
      </c>
    </row>
    <row r="63" spans="1:11">
      <c r="A63" s="144" t="s">
        <v>450</v>
      </c>
      <c r="B63" s="144" t="s">
        <v>569</v>
      </c>
      <c r="C63" s="144" t="s">
        <v>111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86">
        <v>0</v>
      </c>
      <c r="J63" s="86">
        <v>0</v>
      </c>
      <c r="K63" s="14">
        <v>0</v>
      </c>
    </row>
    <row r="64" spans="1:11">
      <c r="A64" s="144" t="s">
        <v>450</v>
      </c>
      <c r="B64" s="144" t="s">
        <v>569</v>
      </c>
      <c r="C64" s="144" t="s">
        <v>112</v>
      </c>
      <c r="D64" s="145">
        <v>0</v>
      </c>
      <c r="E64" s="145">
        <v>1</v>
      </c>
      <c r="F64" s="145">
        <v>0</v>
      </c>
      <c r="G64" s="145">
        <v>0</v>
      </c>
      <c r="H64" s="145">
        <v>1</v>
      </c>
      <c r="I64" s="86">
        <v>1684.71</v>
      </c>
      <c r="J64" s="86">
        <v>441.98</v>
      </c>
      <c r="K64" s="14">
        <v>441.98</v>
      </c>
    </row>
    <row r="65" spans="1:11">
      <c r="A65" s="144" t="s">
        <v>450</v>
      </c>
      <c r="B65" s="144" t="s">
        <v>569</v>
      </c>
      <c r="C65" s="144" t="s">
        <v>113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86">
        <v>0</v>
      </c>
      <c r="J65" s="86">
        <v>0</v>
      </c>
      <c r="K65" s="14">
        <v>0</v>
      </c>
    </row>
    <row r="66" spans="1:11">
      <c r="A66" s="144" t="s">
        <v>450</v>
      </c>
      <c r="B66" s="144" t="s">
        <v>569</v>
      </c>
      <c r="C66" s="144" t="s">
        <v>114</v>
      </c>
      <c r="D66" s="145">
        <v>0</v>
      </c>
      <c r="E66" s="145">
        <v>1</v>
      </c>
      <c r="F66" s="145">
        <v>0</v>
      </c>
      <c r="G66" s="145">
        <v>0</v>
      </c>
      <c r="H66" s="145">
        <v>1</v>
      </c>
      <c r="I66" s="86">
        <v>754.67</v>
      </c>
      <c r="J66" s="86">
        <v>930.53</v>
      </c>
      <c r="K66" s="14">
        <v>930.53</v>
      </c>
    </row>
    <row r="67" spans="1:11">
      <c r="A67" s="144" t="s">
        <v>450</v>
      </c>
      <c r="B67" s="144" t="s">
        <v>569</v>
      </c>
      <c r="C67" s="144" t="s">
        <v>115</v>
      </c>
      <c r="D67" s="145">
        <v>0</v>
      </c>
      <c r="E67" s="145">
        <v>2</v>
      </c>
      <c r="F67" s="145">
        <v>0</v>
      </c>
      <c r="G67" s="145">
        <v>0</v>
      </c>
      <c r="H67" s="145">
        <v>2</v>
      </c>
      <c r="I67" s="86">
        <v>2629.4</v>
      </c>
      <c r="J67" s="86">
        <v>2224.9899999999998</v>
      </c>
      <c r="K67" s="14">
        <v>1112.5</v>
      </c>
    </row>
    <row r="68" spans="1:11">
      <c r="A68" s="144" t="s">
        <v>450</v>
      </c>
      <c r="B68" s="144" t="s">
        <v>569</v>
      </c>
      <c r="C68" s="144" t="s">
        <v>116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6">
        <v>0</v>
      </c>
      <c r="J68" s="86">
        <v>0</v>
      </c>
      <c r="K68" s="14">
        <v>0</v>
      </c>
    </row>
    <row r="69" spans="1:11">
      <c r="A69" s="144" t="s">
        <v>450</v>
      </c>
      <c r="B69" s="144" t="s">
        <v>569</v>
      </c>
      <c r="C69" s="144" t="s">
        <v>124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6">
        <v>0</v>
      </c>
      <c r="J69" s="86">
        <v>0</v>
      </c>
      <c r="K69" s="14">
        <v>0</v>
      </c>
    </row>
    <row r="70" spans="1:11">
      <c r="A70" s="144" t="s">
        <v>450</v>
      </c>
      <c r="B70" s="144" t="s">
        <v>569</v>
      </c>
      <c r="C70" s="144" t="s">
        <v>125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6">
        <v>0</v>
      </c>
      <c r="J70" s="86">
        <v>0</v>
      </c>
      <c r="K70" s="14">
        <v>0</v>
      </c>
    </row>
    <row r="71" spans="1:11">
      <c r="A71" s="144" t="s">
        <v>450</v>
      </c>
      <c r="B71" s="144" t="s">
        <v>569</v>
      </c>
      <c r="C71" s="144" t="s">
        <v>126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6">
        <v>0</v>
      </c>
      <c r="J71" s="86">
        <v>0</v>
      </c>
      <c r="K71" s="14">
        <v>0</v>
      </c>
    </row>
    <row r="72" spans="1:11">
      <c r="A72" s="144" t="s">
        <v>450</v>
      </c>
      <c r="B72" s="144" t="s">
        <v>569</v>
      </c>
      <c r="C72" s="144" t="s">
        <v>478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6">
        <v>0</v>
      </c>
      <c r="J72" s="86">
        <v>0</v>
      </c>
      <c r="K72" s="14">
        <v>0</v>
      </c>
    </row>
    <row r="73" spans="1:11">
      <c r="A73" s="144" t="s">
        <v>450</v>
      </c>
      <c r="B73" s="144" t="s">
        <v>569</v>
      </c>
      <c r="C73" s="144" t="s">
        <v>558</v>
      </c>
      <c r="D73" s="145">
        <v>0</v>
      </c>
      <c r="E73" s="145">
        <v>5</v>
      </c>
      <c r="F73" s="145">
        <v>0</v>
      </c>
      <c r="G73" s="145">
        <v>0</v>
      </c>
      <c r="H73" s="145">
        <v>5</v>
      </c>
      <c r="I73" s="86">
        <v>9340.7800000000007</v>
      </c>
      <c r="J73" s="86">
        <v>4603.55</v>
      </c>
      <c r="K73" s="14">
        <v>920.71</v>
      </c>
    </row>
    <row r="74" spans="1:11">
      <c r="A74" s="144" t="s">
        <v>285</v>
      </c>
      <c r="B74" s="144" t="s">
        <v>400</v>
      </c>
      <c r="C74" s="144" t="s">
        <v>90</v>
      </c>
      <c r="D74" s="145">
        <v>0</v>
      </c>
      <c r="E74" s="145">
        <v>19</v>
      </c>
      <c r="F74" s="145">
        <v>1</v>
      </c>
      <c r="G74" s="145">
        <v>0</v>
      </c>
      <c r="H74" s="145">
        <v>20</v>
      </c>
      <c r="I74" s="86">
        <v>62881.72</v>
      </c>
      <c r="J74" s="86">
        <v>6455.55</v>
      </c>
      <c r="K74" s="14">
        <v>322.78000000000003</v>
      </c>
    </row>
    <row r="75" spans="1:11">
      <c r="A75" s="144" t="s">
        <v>285</v>
      </c>
      <c r="B75" s="144" t="s">
        <v>400</v>
      </c>
      <c r="C75" s="144" t="s">
        <v>91</v>
      </c>
      <c r="D75" s="145">
        <v>0</v>
      </c>
      <c r="E75" s="145">
        <v>9</v>
      </c>
      <c r="F75" s="145">
        <v>9</v>
      </c>
      <c r="G75" s="145">
        <v>0</v>
      </c>
      <c r="H75" s="145">
        <v>18</v>
      </c>
      <c r="I75" s="86">
        <v>90152.51</v>
      </c>
      <c r="J75" s="86">
        <v>10729.08</v>
      </c>
      <c r="K75" s="14">
        <v>596.06000000000006</v>
      </c>
    </row>
    <row r="76" spans="1:11">
      <c r="A76" s="144" t="s">
        <v>285</v>
      </c>
      <c r="B76" s="144" t="s">
        <v>400</v>
      </c>
      <c r="C76" s="144" t="s">
        <v>110</v>
      </c>
      <c r="D76" s="145">
        <v>21</v>
      </c>
      <c r="E76" s="145">
        <v>4</v>
      </c>
      <c r="F76" s="145">
        <v>6</v>
      </c>
      <c r="G76" s="145">
        <v>0</v>
      </c>
      <c r="H76" s="145">
        <v>31</v>
      </c>
      <c r="I76" s="86">
        <v>165443.89000000001</v>
      </c>
      <c r="J76" s="86">
        <v>16868.419999999998</v>
      </c>
      <c r="K76" s="14">
        <v>544.14</v>
      </c>
    </row>
    <row r="77" spans="1:11">
      <c r="A77" s="144" t="s">
        <v>285</v>
      </c>
      <c r="B77" s="144" t="s">
        <v>400</v>
      </c>
      <c r="C77" s="144" t="s">
        <v>111</v>
      </c>
      <c r="D77" s="145">
        <v>16</v>
      </c>
      <c r="E77" s="145">
        <v>8</v>
      </c>
      <c r="F77" s="145">
        <v>6</v>
      </c>
      <c r="G77" s="145">
        <v>0</v>
      </c>
      <c r="H77" s="145">
        <v>30</v>
      </c>
      <c r="I77" s="86">
        <v>215806.23</v>
      </c>
      <c r="J77" s="86">
        <v>26752.21</v>
      </c>
      <c r="K77" s="14">
        <v>891.74</v>
      </c>
    </row>
    <row r="78" spans="1:11">
      <c r="A78" s="144" t="s">
        <v>285</v>
      </c>
      <c r="B78" s="144" t="s">
        <v>400</v>
      </c>
      <c r="C78" s="144" t="s">
        <v>112</v>
      </c>
      <c r="D78" s="145">
        <v>91</v>
      </c>
      <c r="E78" s="145">
        <v>8</v>
      </c>
      <c r="F78" s="145">
        <v>4</v>
      </c>
      <c r="G78" s="145">
        <v>0</v>
      </c>
      <c r="H78" s="145">
        <v>103</v>
      </c>
      <c r="I78" s="86">
        <v>1199489.83</v>
      </c>
      <c r="J78" s="86">
        <v>97481.58</v>
      </c>
      <c r="K78" s="14">
        <v>946.42</v>
      </c>
    </row>
    <row r="79" spans="1:11">
      <c r="A79" s="144" t="s">
        <v>285</v>
      </c>
      <c r="B79" s="144" t="s">
        <v>400</v>
      </c>
      <c r="C79" s="144" t="s">
        <v>113</v>
      </c>
      <c r="D79" s="145">
        <v>52</v>
      </c>
      <c r="E79" s="145">
        <v>18</v>
      </c>
      <c r="F79" s="145">
        <v>2</v>
      </c>
      <c r="G79" s="145">
        <v>0</v>
      </c>
      <c r="H79" s="145">
        <v>72</v>
      </c>
      <c r="I79" s="86">
        <v>850922.79</v>
      </c>
      <c r="J79" s="86">
        <v>56183.49</v>
      </c>
      <c r="K79" s="14">
        <v>780.33</v>
      </c>
    </row>
    <row r="80" spans="1:11">
      <c r="A80" s="144" t="s">
        <v>285</v>
      </c>
      <c r="B80" s="144" t="s">
        <v>400</v>
      </c>
      <c r="C80" s="144" t="s">
        <v>114</v>
      </c>
      <c r="D80" s="145">
        <v>20</v>
      </c>
      <c r="E80" s="145">
        <v>11</v>
      </c>
      <c r="F80" s="145">
        <v>0</v>
      </c>
      <c r="G80" s="145">
        <v>0</v>
      </c>
      <c r="H80" s="145">
        <v>31</v>
      </c>
      <c r="I80" s="86">
        <v>411218.01</v>
      </c>
      <c r="J80" s="86">
        <v>22842.97</v>
      </c>
      <c r="K80" s="14">
        <v>736.87</v>
      </c>
    </row>
    <row r="81" spans="1:11">
      <c r="A81" s="144" t="s">
        <v>285</v>
      </c>
      <c r="B81" s="144" t="s">
        <v>400</v>
      </c>
      <c r="C81" s="144" t="s">
        <v>115</v>
      </c>
      <c r="D81" s="145">
        <v>8</v>
      </c>
      <c r="E81" s="145">
        <v>30</v>
      </c>
      <c r="F81" s="145">
        <v>0</v>
      </c>
      <c r="G81" s="145">
        <v>0</v>
      </c>
      <c r="H81" s="145">
        <v>38</v>
      </c>
      <c r="I81" s="86">
        <v>318759.34000000003</v>
      </c>
      <c r="J81" s="86">
        <v>26113.31</v>
      </c>
      <c r="K81" s="14">
        <v>687.19</v>
      </c>
    </row>
    <row r="82" spans="1:11">
      <c r="A82" s="144" t="s">
        <v>285</v>
      </c>
      <c r="B82" s="144" t="s">
        <v>400</v>
      </c>
      <c r="C82" s="144" t="s">
        <v>116</v>
      </c>
      <c r="D82" s="145">
        <v>1</v>
      </c>
      <c r="E82" s="145">
        <v>4</v>
      </c>
      <c r="F82" s="145">
        <v>1</v>
      </c>
      <c r="G82" s="145">
        <v>0</v>
      </c>
      <c r="H82" s="145">
        <v>6</v>
      </c>
      <c r="I82" s="86">
        <v>105411.23</v>
      </c>
      <c r="J82" s="86">
        <v>4925.21</v>
      </c>
      <c r="K82" s="14">
        <v>820.87</v>
      </c>
    </row>
    <row r="83" spans="1:11">
      <c r="A83" s="144" t="s">
        <v>285</v>
      </c>
      <c r="B83" s="144" t="s">
        <v>400</v>
      </c>
      <c r="C83" s="144" t="s">
        <v>124</v>
      </c>
      <c r="D83" s="145">
        <v>0</v>
      </c>
      <c r="E83" s="145">
        <v>6</v>
      </c>
      <c r="F83" s="145">
        <v>0</v>
      </c>
      <c r="G83" s="145">
        <v>0</v>
      </c>
      <c r="H83" s="145">
        <v>6</v>
      </c>
      <c r="I83" s="86">
        <v>34308.35</v>
      </c>
      <c r="J83" s="86">
        <v>6800.25</v>
      </c>
      <c r="K83" s="14">
        <v>1133.3800000000001</v>
      </c>
    </row>
    <row r="84" spans="1:11">
      <c r="A84" s="144" t="s">
        <v>285</v>
      </c>
      <c r="B84" s="144" t="s">
        <v>400</v>
      </c>
      <c r="C84" s="144" t="s">
        <v>125</v>
      </c>
      <c r="D84" s="145">
        <v>0</v>
      </c>
      <c r="E84" s="145">
        <v>0</v>
      </c>
      <c r="F84" s="145">
        <v>1</v>
      </c>
      <c r="G84" s="145">
        <v>0</v>
      </c>
      <c r="H84" s="145">
        <v>1</v>
      </c>
      <c r="I84" s="86">
        <v>4246.6400000000003</v>
      </c>
      <c r="J84" s="86">
        <v>1552.44</v>
      </c>
      <c r="K84" s="14">
        <v>1552.44</v>
      </c>
    </row>
    <row r="85" spans="1:11">
      <c r="A85" s="144" t="s">
        <v>285</v>
      </c>
      <c r="B85" s="144" t="s">
        <v>400</v>
      </c>
      <c r="C85" s="144" t="s">
        <v>126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6">
        <v>0</v>
      </c>
      <c r="J85" s="86">
        <v>0</v>
      </c>
      <c r="K85" s="14">
        <v>0</v>
      </c>
    </row>
    <row r="86" spans="1:11">
      <c r="A86" s="144" t="s">
        <v>285</v>
      </c>
      <c r="B86" s="144" t="s">
        <v>400</v>
      </c>
      <c r="C86" s="144" t="s">
        <v>478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6">
        <v>0</v>
      </c>
      <c r="J86" s="86">
        <v>0</v>
      </c>
      <c r="K86" s="14">
        <v>0</v>
      </c>
    </row>
    <row r="87" spans="1:11">
      <c r="A87" s="144" t="s">
        <v>285</v>
      </c>
      <c r="B87" s="144" t="s">
        <v>400</v>
      </c>
      <c r="C87" s="144" t="s">
        <v>558</v>
      </c>
      <c r="D87" s="145">
        <v>209</v>
      </c>
      <c r="E87" s="145">
        <v>117</v>
      </c>
      <c r="F87" s="145">
        <v>30</v>
      </c>
      <c r="G87" s="145">
        <v>0</v>
      </c>
      <c r="H87" s="145">
        <v>356</v>
      </c>
      <c r="I87" s="86">
        <v>3458640.54</v>
      </c>
      <c r="J87" s="86">
        <v>276704.51</v>
      </c>
      <c r="K87" s="14">
        <v>777.26</v>
      </c>
    </row>
    <row r="88" spans="1:11">
      <c r="A88" s="144" t="s">
        <v>288</v>
      </c>
      <c r="B88" s="144" t="s">
        <v>401</v>
      </c>
      <c r="C88" s="144" t="s">
        <v>90</v>
      </c>
      <c r="D88" s="145">
        <v>0</v>
      </c>
      <c r="E88" s="145">
        <v>4</v>
      </c>
      <c r="F88" s="145">
        <v>0</v>
      </c>
      <c r="G88" s="145">
        <v>0</v>
      </c>
      <c r="H88" s="145">
        <v>4</v>
      </c>
      <c r="I88" s="86">
        <v>7733.13</v>
      </c>
      <c r="J88" s="86">
        <v>831.8</v>
      </c>
      <c r="K88" s="14">
        <v>207.95</v>
      </c>
    </row>
    <row r="89" spans="1:11">
      <c r="A89" s="144" t="s">
        <v>288</v>
      </c>
      <c r="B89" s="144" t="s">
        <v>401</v>
      </c>
      <c r="C89" s="144" t="s">
        <v>91</v>
      </c>
      <c r="D89" s="145">
        <v>3</v>
      </c>
      <c r="E89" s="145">
        <v>1</v>
      </c>
      <c r="F89" s="145">
        <v>1</v>
      </c>
      <c r="G89" s="145">
        <v>0</v>
      </c>
      <c r="H89" s="145">
        <v>5</v>
      </c>
      <c r="I89" s="86">
        <v>41813.31</v>
      </c>
      <c r="J89" s="86">
        <v>3813</v>
      </c>
      <c r="K89" s="14">
        <v>762.6</v>
      </c>
    </row>
    <row r="90" spans="1:11">
      <c r="A90" s="144" t="s">
        <v>288</v>
      </c>
      <c r="B90" s="144" t="s">
        <v>401</v>
      </c>
      <c r="C90" s="144" t="s">
        <v>110</v>
      </c>
      <c r="D90" s="145">
        <v>1</v>
      </c>
      <c r="E90" s="145">
        <v>1</v>
      </c>
      <c r="F90" s="145">
        <v>0</v>
      </c>
      <c r="G90" s="145">
        <v>0</v>
      </c>
      <c r="H90" s="145">
        <v>2</v>
      </c>
      <c r="I90" s="86">
        <v>5169.84</v>
      </c>
      <c r="J90" s="86">
        <v>980.95</v>
      </c>
      <c r="K90" s="14">
        <v>490.48</v>
      </c>
    </row>
    <row r="91" spans="1:11">
      <c r="A91" s="144" t="s">
        <v>288</v>
      </c>
      <c r="B91" s="144" t="s">
        <v>401</v>
      </c>
      <c r="C91" s="144" t="s">
        <v>111</v>
      </c>
      <c r="D91" s="145">
        <v>2</v>
      </c>
      <c r="E91" s="145">
        <v>1</v>
      </c>
      <c r="F91" s="145">
        <v>1</v>
      </c>
      <c r="G91" s="145">
        <v>0</v>
      </c>
      <c r="H91" s="145">
        <v>4</v>
      </c>
      <c r="I91" s="86">
        <v>36787.58</v>
      </c>
      <c r="J91" s="86">
        <v>2715.18</v>
      </c>
      <c r="K91" s="14">
        <v>678.8</v>
      </c>
    </row>
    <row r="92" spans="1:11">
      <c r="A92" s="144" t="s">
        <v>288</v>
      </c>
      <c r="B92" s="144" t="s">
        <v>401</v>
      </c>
      <c r="C92" s="144" t="s">
        <v>112</v>
      </c>
      <c r="D92" s="145">
        <v>2</v>
      </c>
      <c r="E92" s="145">
        <v>1</v>
      </c>
      <c r="F92" s="145">
        <v>0</v>
      </c>
      <c r="G92" s="145">
        <v>0</v>
      </c>
      <c r="H92" s="145">
        <v>3</v>
      </c>
      <c r="I92" s="86">
        <v>52331.72</v>
      </c>
      <c r="J92" s="86">
        <v>3215.71</v>
      </c>
      <c r="K92" s="14">
        <v>1071.9000000000001</v>
      </c>
    </row>
    <row r="93" spans="1:11">
      <c r="A93" s="144" t="s">
        <v>288</v>
      </c>
      <c r="B93" s="144" t="s">
        <v>401</v>
      </c>
      <c r="C93" s="144" t="s">
        <v>113</v>
      </c>
      <c r="D93" s="145">
        <v>2</v>
      </c>
      <c r="E93" s="145">
        <v>0</v>
      </c>
      <c r="F93" s="145">
        <v>0</v>
      </c>
      <c r="G93" s="145">
        <v>0</v>
      </c>
      <c r="H93" s="145">
        <v>2</v>
      </c>
      <c r="I93" s="86">
        <v>15176.61</v>
      </c>
      <c r="J93" s="86">
        <v>1669.37</v>
      </c>
      <c r="K93" s="14">
        <v>834.69</v>
      </c>
    </row>
    <row r="94" spans="1:11">
      <c r="A94" s="144" t="s">
        <v>288</v>
      </c>
      <c r="B94" s="144" t="s">
        <v>401</v>
      </c>
      <c r="C94" s="144" t="s">
        <v>114</v>
      </c>
      <c r="D94" s="145">
        <v>0</v>
      </c>
      <c r="E94" s="145">
        <v>3</v>
      </c>
      <c r="F94" s="145">
        <v>0</v>
      </c>
      <c r="G94" s="145">
        <v>0</v>
      </c>
      <c r="H94" s="145">
        <v>3</v>
      </c>
      <c r="I94" s="86">
        <v>8122.15</v>
      </c>
      <c r="J94" s="86">
        <v>2078.89</v>
      </c>
      <c r="K94" s="14">
        <v>692.96</v>
      </c>
    </row>
    <row r="95" spans="1:11">
      <c r="A95" s="144" t="s">
        <v>288</v>
      </c>
      <c r="B95" s="144" t="s">
        <v>401</v>
      </c>
      <c r="C95" s="144" t="s">
        <v>115</v>
      </c>
      <c r="D95" s="145">
        <v>0</v>
      </c>
      <c r="E95" s="145">
        <v>1</v>
      </c>
      <c r="F95" s="145">
        <v>0</v>
      </c>
      <c r="G95" s="145">
        <v>0</v>
      </c>
      <c r="H95" s="145">
        <v>1</v>
      </c>
      <c r="I95" s="86">
        <v>2914.78</v>
      </c>
      <c r="J95" s="86">
        <v>789.95</v>
      </c>
      <c r="K95" s="14">
        <v>789.95</v>
      </c>
    </row>
    <row r="96" spans="1:11">
      <c r="A96" s="144" t="s">
        <v>288</v>
      </c>
      <c r="B96" s="144" t="s">
        <v>401</v>
      </c>
      <c r="C96" s="144" t="s">
        <v>116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6">
        <v>0</v>
      </c>
      <c r="J96" s="86">
        <v>0</v>
      </c>
      <c r="K96" s="14">
        <v>0</v>
      </c>
    </row>
    <row r="97" spans="1:11">
      <c r="A97" s="144" t="s">
        <v>288</v>
      </c>
      <c r="B97" s="144" t="s">
        <v>401</v>
      </c>
      <c r="C97" s="144" t="s">
        <v>124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6">
        <v>0</v>
      </c>
      <c r="J97" s="86">
        <v>0</v>
      </c>
      <c r="K97" s="14">
        <v>0</v>
      </c>
    </row>
    <row r="98" spans="1:11">
      <c r="A98" s="144" t="s">
        <v>288</v>
      </c>
      <c r="B98" s="144" t="s">
        <v>401</v>
      </c>
      <c r="C98" s="144" t="s">
        <v>125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6">
        <v>0</v>
      </c>
      <c r="J98" s="86">
        <v>0</v>
      </c>
      <c r="K98" s="14">
        <v>0</v>
      </c>
    </row>
    <row r="99" spans="1:11">
      <c r="A99" s="144" t="s">
        <v>288</v>
      </c>
      <c r="B99" s="144" t="s">
        <v>401</v>
      </c>
      <c r="C99" s="144" t="s">
        <v>126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6">
        <v>0</v>
      </c>
      <c r="J99" s="86">
        <v>0</v>
      </c>
      <c r="K99" s="14">
        <v>0</v>
      </c>
    </row>
    <row r="100" spans="1:11">
      <c r="A100" s="144" t="s">
        <v>288</v>
      </c>
      <c r="B100" s="144" t="s">
        <v>401</v>
      </c>
      <c r="C100" s="144" t="s">
        <v>478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6">
        <v>0</v>
      </c>
      <c r="J100" s="86">
        <v>0</v>
      </c>
      <c r="K100" s="14">
        <v>0</v>
      </c>
    </row>
    <row r="101" spans="1:11">
      <c r="A101" s="144" t="s">
        <v>288</v>
      </c>
      <c r="B101" s="144" t="s">
        <v>401</v>
      </c>
      <c r="C101" s="144" t="s">
        <v>558</v>
      </c>
      <c r="D101" s="145">
        <v>10</v>
      </c>
      <c r="E101" s="145">
        <v>12</v>
      </c>
      <c r="F101" s="145">
        <v>2</v>
      </c>
      <c r="G101" s="145">
        <v>0</v>
      </c>
      <c r="H101" s="145">
        <v>24</v>
      </c>
      <c r="I101" s="86">
        <v>170049.12</v>
      </c>
      <c r="J101" s="86">
        <v>16094.85</v>
      </c>
      <c r="K101" s="14">
        <v>670.62</v>
      </c>
    </row>
    <row r="102" spans="1:11">
      <c r="A102" s="144" t="s">
        <v>446</v>
      </c>
      <c r="B102" s="144" t="s">
        <v>420</v>
      </c>
      <c r="C102" s="144" t="s">
        <v>90</v>
      </c>
      <c r="D102" s="145">
        <v>0</v>
      </c>
      <c r="E102" s="145">
        <v>7</v>
      </c>
      <c r="F102" s="145">
        <v>10</v>
      </c>
      <c r="G102" s="145">
        <v>0</v>
      </c>
      <c r="H102" s="145">
        <v>17</v>
      </c>
      <c r="I102" s="86">
        <v>91014.3</v>
      </c>
      <c r="J102" s="86">
        <v>6831.02</v>
      </c>
      <c r="K102" s="14">
        <v>401.82</v>
      </c>
    </row>
    <row r="103" spans="1:11">
      <c r="A103" s="144" t="s">
        <v>446</v>
      </c>
      <c r="B103" s="144" t="s">
        <v>420</v>
      </c>
      <c r="C103" s="144" t="s">
        <v>91</v>
      </c>
      <c r="D103" s="145">
        <v>1</v>
      </c>
      <c r="E103" s="145">
        <v>2</v>
      </c>
      <c r="F103" s="145">
        <v>50</v>
      </c>
      <c r="G103" s="145">
        <v>0</v>
      </c>
      <c r="H103" s="145">
        <v>53</v>
      </c>
      <c r="I103" s="86">
        <v>259392.01</v>
      </c>
      <c r="J103" s="86">
        <v>19795.97</v>
      </c>
      <c r="K103" s="14">
        <v>373.51</v>
      </c>
    </row>
    <row r="104" spans="1:11">
      <c r="A104" s="144" t="s">
        <v>446</v>
      </c>
      <c r="B104" s="144" t="s">
        <v>420</v>
      </c>
      <c r="C104" s="144" t="s">
        <v>110</v>
      </c>
      <c r="D104" s="145">
        <v>2</v>
      </c>
      <c r="E104" s="145">
        <v>1</v>
      </c>
      <c r="F104" s="145">
        <v>30</v>
      </c>
      <c r="G104" s="145">
        <v>0</v>
      </c>
      <c r="H104" s="145">
        <v>33</v>
      </c>
      <c r="I104" s="86">
        <v>181504.76</v>
      </c>
      <c r="J104" s="86">
        <v>14323.99</v>
      </c>
      <c r="K104" s="14">
        <v>434.06</v>
      </c>
    </row>
    <row r="105" spans="1:11">
      <c r="A105" s="144" t="s">
        <v>446</v>
      </c>
      <c r="B105" s="144" t="s">
        <v>420</v>
      </c>
      <c r="C105" s="144" t="s">
        <v>111</v>
      </c>
      <c r="D105" s="145">
        <v>7</v>
      </c>
      <c r="E105" s="145">
        <v>4</v>
      </c>
      <c r="F105" s="145">
        <v>50</v>
      </c>
      <c r="G105" s="145">
        <v>0</v>
      </c>
      <c r="H105" s="145">
        <v>61</v>
      </c>
      <c r="I105" s="86">
        <v>304049.28999999998</v>
      </c>
      <c r="J105" s="86">
        <v>23819.89</v>
      </c>
      <c r="K105" s="14">
        <v>390.49</v>
      </c>
    </row>
    <row r="106" spans="1:11">
      <c r="A106" s="144" t="s">
        <v>446</v>
      </c>
      <c r="B106" s="144" t="s">
        <v>420</v>
      </c>
      <c r="C106" s="144" t="s">
        <v>112</v>
      </c>
      <c r="D106" s="145">
        <v>11</v>
      </c>
      <c r="E106" s="145">
        <v>3</v>
      </c>
      <c r="F106" s="145">
        <v>61</v>
      </c>
      <c r="G106" s="145">
        <v>0</v>
      </c>
      <c r="H106" s="145">
        <v>75</v>
      </c>
      <c r="I106" s="86">
        <v>352941.99</v>
      </c>
      <c r="J106" s="86">
        <v>29624.69</v>
      </c>
      <c r="K106" s="14">
        <v>395</v>
      </c>
    </row>
    <row r="107" spans="1:11">
      <c r="A107" s="144" t="s">
        <v>446</v>
      </c>
      <c r="B107" s="144" t="s">
        <v>420</v>
      </c>
      <c r="C107" s="144" t="s">
        <v>113</v>
      </c>
      <c r="D107" s="145">
        <v>587</v>
      </c>
      <c r="E107" s="145">
        <v>1</v>
      </c>
      <c r="F107" s="145">
        <v>15</v>
      </c>
      <c r="G107" s="145">
        <v>0</v>
      </c>
      <c r="H107" s="145">
        <v>603</v>
      </c>
      <c r="I107" s="86">
        <v>1743108.62</v>
      </c>
      <c r="J107" s="86">
        <v>226588.23</v>
      </c>
      <c r="K107" s="14">
        <v>375.77</v>
      </c>
    </row>
    <row r="108" spans="1:11">
      <c r="A108" s="144" t="s">
        <v>446</v>
      </c>
      <c r="B108" s="144" t="s">
        <v>420</v>
      </c>
      <c r="C108" s="144" t="s">
        <v>114</v>
      </c>
      <c r="D108" s="145">
        <v>28</v>
      </c>
      <c r="E108" s="145">
        <v>2</v>
      </c>
      <c r="F108" s="145">
        <v>0</v>
      </c>
      <c r="G108" s="145">
        <v>0</v>
      </c>
      <c r="H108" s="145">
        <v>30</v>
      </c>
      <c r="I108" s="86">
        <v>158756.60999999999</v>
      </c>
      <c r="J108" s="86">
        <v>6125.59</v>
      </c>
      <c r="K108" s="14">
        <v>204.19</v>
      </c>
    </row>
    <row r="109" spans="1:11">
      <c r="A109" s="144" t="s">
        <v>446</v>
      </c>
      <c r="B109" s="144" t="s">
        <v>420</v>
      </c>
      <c r="C109" s="144" t="s">
        <v>115</v>
      </c>
      <c r="D109" s="145">
        <v>17</v>
      </c>
      <c r="E109" s="145">
        <v>0</v>
      </c>
      <c r="F109" s="145">
        <v>0</v>
      </c>
      <c r="G109" s="145">
        <v>0</v>
      </c>
      <c r="H109" s="145">
        <v>17</v>
      </c>
      <c r="I109" s="86">
        <v>70353.39</v>
      </c>
      <c r="J109" s="86">
        <v>4244.5200000000004</v>
      </c>
      <c r="K109" s="14">
        <v>249.68</v>
      </c>
    </row>
    <row r="110" spans="1:11">
      <c r="A110" s="144" t="s">
        <v>446</v>
      </c>
      <c r="B110" s="144" t="s">
        <v>420</v>
      </c>
      <c r="C110" s="144" t="s">
        <v>116</v>
      </c>
      <c r="D110" s="145">
        <v>4</v>
      </c>
      <c r="E110" s="145">
        <v>0</v>
      </c>
      <c r="F110" s="145">
        <v>0</v>
      </c>
      <c r="G110" s="145">
        <v>0</v>
      </c>
      <c r="H110" s="145">
        <v>4</v>
      </c>
      <c r="I110" s="86">
        <v>34103.230000000003</v>
      </c>
      <c r="J110" s="86">
        <v>706.05</v>
      </c>
      <c r="K110" s="14">
        <v>176.51</v>
      </c>
    </row>
    <row r="111" spans="1:11">
      <c r="A111" s="144" t="s">
        <v>446</v>
      </c>
      <c r="B111" s="144" t="s">
        <v>420</v>
      </c>
      <c r="C111" s="144" t="s">
        <v>124</v>
      </c>
      <c r="D111" s="145">
        <v>1</v>
      </c>
      <c r="E111" s="145">
        <v>0</v>
      </c>
      <c r="F111" s="145">
        <v>0</v>
      </c>
      <c r="G111" s="145">
        <v>0</v>
      </c>
      <c r="H111" s="145">
        <v>1</v>
      </c>
      <c r="I111" s="86">
        <v>3343.58</v>
      </c>
      <c r="J111" s="86">
        <v>108.29</v>
      </c>
      <c r="K111" s="14">
        <v>108.29</v>
      </c>
    </row>
    <row r="112" spans="1:11">
      <c r="A112" s="144" t="s">
        <v>446</v>
      </c>
      <c r="B112" s="144" t="s">
        <v>420</v>
      </c>
      <c r="C112" s="144" t="s">
        <v>125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6">
        <v>0</v>
      </c>
      <c r="J112" s="86">
        <v>0</v>
      </c>
      <c r="K112" s="14">
        <v>0</v>
      </c>
    </row>
    <row r="113" spans="1:11">
      <c r="A113" s="144" t="s">
        <v>446</v>
      </c>
      <c r="B113" s="144" t="s">
        <v>420</v>
      </c>
      <c r="C113" s="144" t="s">
        <v>126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6">
        <v>0</v>
      </c>
      <c r="J113" s="86">
        <v>0</v>
      </c>
      <c r="K113" s="14">
        <v>0</v>
      </c>
    </row>
    <row r="114" spans="1:11">
      <c r="A114" s="144" t="s">
        <v>446</v>
      </c>
      <c r="B114" s="144" t="s">
        <v>420</v>
      </c>
      <c r="C114" s="144" t="s">
        <v>478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6">
        <v>0</v>
      </c>
      <c r="J114" s="86">
        <v>0</v>
      </c>
      <c r="K114" s="14">
        <v>0</v>
      </c>
    </row>
    <row r="115" spans="1:11">
      <c r="A115" s="144" t="s">
        <v>446</v>
      </c>
      <c r="B115" s="144" t="s">
        <v>420</v>
      </c>
      <c r="C115" s="144" t="s">
        <v>558</v>
      </c>
      <c r="D115" s="145">
        <v>658</v>
      </c>
      <c r="E115" s="145">
        <v>20</v>
      </c>
      <c r="F115" s="145">
        <v>216</v>
      </c>
      <c r="G115" s="145">
        <v>0</v>
      </c>
      <c r="H115" s="145">
        <v>894</v>
      </c>
      <c r="I115" s="86">
        <v>3198567.78</v>
      </c>
      <c r="J115" s="86">
        <v>332168.24</v>
      </c>
      <c r="K115" s="14">
        <v>371.55</v>
      </c>
    </row>
    <row r="116" spans="1:11">
      <c r="A116" s="144" t="s">
        <v>438</v>
      </c>
      <c r="B116" s="144" t="s">
        <v>650</v>
      </c>
      <c r="C116" s="144" t="s">
        <v>90</v>
      </c>
      <c r="D116" s="145">
        <v>7</v>
      </c>
      <c r="E116" s="145">
        <v>180</v>
      </c>
      <c r="F116" s="145">
        <v>1</v>
      </c>
      <c r="G116" s="145">
        <v>0</v>
      </c>
      <c r="H116" s="145">
        <v>188</v>
      </c>
      <c r="I116" s="86">
        <v>107641.13</v>
      </c>
      <c r="J116" s="86">
        <v>11510.22</v>
      </c>
      <c r="K116" s="14">
        <v>61.22</v>
      </c>
    </row>
    <row r="117" spans="1:11">
      <c r="A117" s="144" t="s">
        <v>438</v>
      </c>
      <c r="B117" s="144" t="s">
        <v>650</v>
      </c>
      <c r="C117" s="144" t="s">
        <v>91</v>
      </c>
      <c r="D117" s="145">
        <v>77</v>
      </c>
      <c r="E117" s="145">
        <v>110</v>
      </c>
      <c r="F117" s="145">
        <v>126</v>
      </c>
      <c r="G117" s="145">
        <v>0</v>
      </c>
      <c r="H117" s="145">
        <v>313</v>
      </c>
      <c r="I117" s="86">
        <v>560780.73</v>
      </c>
      <c r="J117" s="86">
        <v>36077.269999999997</v>
      </c>
      <c r="K117" s="14">
        <v>115.26</v>
      </c>
    </row>
    <row r="118" spans="1:11">
      <c r="A118" s="144" t="s">
        <v>438</v>
      </c>
      <c r="B118" s="144" t="s">
        <v>650</v>
      </c>
      <c r="C118" s="144" t="s">
        <v>110</v>
      </c>
      <c r="D118" s="145">
        <v>646</v>
      </c>
      <c r="E118" s="145">
        <v>91</v>
      </c>
      <c r="F118" s="145">
        <v>68</v>
      </c>
      <c r="G118" s="145">
        <v>0</v>
      </c>
      <c r="H118" s="145">
        <v>805</v>
      </c>
      <c r="I118" s="86">
        <v>2422529.5</v>
      </c>
      <c r="J118" s="86">
        <v>139241.18</v>
      </c>
      <c r="K118" s="14">
        <v>172.97</v>
      </c>
    </row>
    <row r="119" spans="1:11">
      <c r="A119" s="144" t="s">
        <v>438</v>
      </c>
      <c r="B119" s="144" t="s">
        <v>650</v>
      </c>
      <c r="C119" s="144" t="s">
        <v>111</v>
      </c>
      <c r="D119" s="145">
        <v>1464</v>
      </c>
      <c r="E119" s="145">
        <v>140</v>
      </c>
      <c r="F119" s="145">
        <v>82</v>
      </c>
      <c r="G119" s="145">
        <v>0</v>
      </c>
      <c r="H119" s="145">
        <v>1686</v>
      </c>
      <c r="I119" s="86">
        <v>6041837.2800000003</v>
      </c>
      <c r="J119" s="86">
        <v>297725.48</v>
      </c>
      <c r="K119" s="14">
        <v>176.59</v>
      </c>
    </row>
    <row r="120" spans="1:11">
      <c r="A120" s="144" t="s">
        <v>438</v>
      </c>
      <c r="B120" s="144" t="s">
        <v>650</v>
      </c>
      <c r="C120" s="144" t="s">
        <v>112</v>
      </c>
      <c r="D120" s="145">
        <v>1663</v>
      </c>
      <c r="E120" s="145">
        <v>212</v>
      </c>
      <c r="F120" s="145">
        <v>34</v>
      </c>
      <c r="G120" s="145">
        <v>0</v>
      </c>
      <c r="H120" s="145">
        <v>1909</v>
      </c>
      <c r="I120" s="86">
        <v>7618335.1299999999</v>
      </c>
      <c r="J120" s="86">
        <v>326346.87</v>
      </c>
      <c r="K120" s="14">
        <v>170.95</v>
      </c>
    </row>
    <row r="121" spans="1:11">
      <c r="A121" s="144" t="s">
        <v>438</v>
      </c>
      <c r="B121" s="144" t="s">
        <v>650</v>
      </c>
      <c r="C121" s="144" t="s">
        <v>113</v>
      </c>
      <c r="D121" s="145">
        <v>631</v>
      </c>
      <c r="E121" s="145">
        <v>266</v>
      </c>
      <c r="F121" s="145">
        <v>10</v>
      </c>
      <c r="G121" s="145">
        <v>0</v>
      </c>
      <c r="H121" s="145">
        <v>907</v>
      </c>
      <c r="I121" s="86">
        <v>3456029.31</v>
      </c>
      <c r="J121" s="86">
        <v>145558.82999999999</v>
      </c>
      <c r="K121" s="14">
        <v>160.47999999999999</v>
      </c>
    </row>
    <row r="122" spans="1:11">
      <c r="A122" s="144" t="s">
        <v>438</v>
      </c>
      <c r="B122" s="144" t="s">
        <v>650</v>
      </c>
      <c r="C122" s="144" t="s">
        <v>114</v>
      </c>
      <c r="D122" s="145">
        <v>165</v>
      </c>
      <c r="E122" s="145">
        <v>250</v>
      </c>
      <c r="F122" s="145">
        <v>2</v>
      </c>
      <c r="G122" s="145">
        <v>0</v>
      </c>
      <c r="H122" s="145">
        <v>417</v>
      </c>
      <c r="I122" s="86">
        <v>974403.8</v>
      </c>
      <c r="J122" s="86">
        <v>58261.78</v>
      </c>
      <c r="K122" s="14">
        <v>139.72</v>
      </c>
    </row>
    <row r="123" spans="1:11">
      <c r="A123" s="144" t="s">
        <v>438</v>
      </c>
      <c r="B123" s="144" t="s">
        <v>650</v>
      </c>
      <c r="C123" s="144" t="s">
        <v>115</v>
      </c>
      <c r="D123" s="145">
        <v>18</v>
      </c>
      <c r="E123" s="145">
        <v>333</v>
      </c>
      <c r="F123" s="145">
        <v>0</v>
      </c>
      <c r="G123" s="145">
        <v>0</v>
      </c>
      <c r="H123" s="145">
        <v>351</v>
      </c>
      <c r="I123" s="86">
        <v>339561.63</v>
      </c>
      <c r="J123" s="86">
        <v>41728.050000000003</v>
      </c>
      <c r="K123" s="14">
        <v>118.88</v>
      </c>
    </row>
    <row r="124" spans="1:11">
      <c r="A124" s="144" t="s">
        <v>438</v>
      </c>
      <c r="B124" s="144" t="s">
        <v>650</v>
      </c>
      <c r="C124" s="144" t="s">
        <v>116</v>
      </c>
      <c r="D124" s="145">
        <v>7</v>
      </c>
      <c r="E124" s="145">
        <v>230</v>
      </c>
      <c r="F124" s="145">
        <v>1</v>
      </c>
      <c r="G124" s="145">
        <v>0</v>
      </c>
      <c r="H124" s="145">
        <v>238</v>
      </c>
      <c r="I124" s="86">
        <v>176354.82</v>
      </c>
      <c r="J124" s="86">
        <v>24955.360000000001</v>
      </c>
      <c r="K124" s="14">
        <v>104.85</v>
      </c>
    </row>
    <row r="125" spans="1:11">
      <c r="A125" s="144" t="s">
        <v>438</v>
      </c>
      <c r="B125" s="144" t="s">
        <v>650</v>
      </c>
      <c r="C125" s="144" t="s">
        <v>124</v>
      </c>
      <c r="D125" s="145">
        <v>2</v>
      </c>
      <c r="E125" s="145">
        <v>120</v>
      </c>
      <c r="F125" s="145">
        <v>0</v>
      </c>
      <c r="G125" s="145">
        <v>0</v>
      </c>
      <c r="H125" s="145">
        <v>122</v>
      </c>
      <c r="I125" s="86">
        <v>102252.3</v>
      </c>
      <c r="J125" s="86">
        <v>13293.37</v>
      </c>
      <c r="K125" s="14">
        <v>108.96</v>
      </c>
    </row>
    <row r="126" spans="1:11">
      <c r="A126" s="144" t="s">
        <v>438</v>
      </c>
      <c r="B126" s="144" t="s">
        <v>650</v>
      </c>
      <c r="C126" s="144" t="s">
        <v>125</v>
      </c>
      <c r="D126" s="145">
        <v>0</v>
      </c>
      <c r="E126" s="145">
        <v>15</v>
      </c>
      <c r="F126" s="145">
        <v>0</v>
      </c>
      <c r="G126" s="145">
        <v>0</v>
      </c>
      <c r="H126" s="145">
        <v>15</v>
      </c>
      <c r="I126" s="86">
        <v>9259.3700000000008</v>
      </c>
      <c r="J126" s="86">
        <v>1536.22</v>
      </c>
      <c r="K126" s="14">
        <v>102.41</v>
      </c>
    </row>
    <row r="127" spans="1:11">
      <c r="A127" s="144" t="s">
        <v>438</v>
      </c>
      <c r="B127" s="144" t="s">
        <v>650</v>
      </c>
      <c r="C127" s="144" t="s">
        <v>126</v>
      </c>
      <c r="D127" s="145">
        <v>0</v>
      </c>
      <c r="E127" s="145">
        <v>2</v>
      </c>
      <c r="F127" s="145">
        <v>0</v>
      </c>
      <c r="G127" s="145">
        <v>0</v>
      </c>
      <c r="H127" s="145">
        <v>2</v>
      </c>
      <c r="I127" s="86">
        <v>1023.09</v>
      </c>
      <c r="J127" s="86">
        <v>237.9</v>
      </c>
      <c r="K127" s="14">
        <v>118.95</v>
      </c>
    </row>
    <row r="128" spans="1:11">
      <c r="A128" s="144" t="s">
        <v>438</v>
      </c>
      <c r="B128" s="144" t="s">
        <v>650</v>
      </c>
      <c r="C128" s="144" t="s">
        <v>478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6">
        <v>0</v>
      </c>
      <c r="J128" s="86">
        <v>0</v>
      </c>
      <c r="K128" s="14">
        <v>0</v>
      </c>
    </row>
    <row r="129" spans="1:11">
      <c r="A129" s="144" t="s">
        <v>438</v>
      </c>
      <c r="B129" s="144" t="s">
        <v>650</v>
      </c>
      <c r="C129" s="144" t="s">
        <v>558</v>
      </c>
      <c r="D129" s="145">
        <v>4680</v>
      </c>
      <c r="E129" s="145">
        <v>1949</v>
      </c>
      <c r="F129" s="145">
        <v>324</v>
      </c>
      <c r="G129" s="145">
        <v>0</v>
      </c>
      <c r="H129" s="145">
        <v>6953</v>
      </c>
      <c r="I129" s="86">
        <v>21810008.09</v>
      </c>
      <c r="J129" s="86">
        <v>1096472.53</v>
      </c>
      <c r="K129" s="14">
        <v>157.70000000000002</v>
      </c>
    </row>
    <row r="130" spans="1:11">
      <c r="A130" s="144" t="s">
        <v>441</v>
      </c>
      <c r="B130" s="144" t="s">
        <v>414</v>
      </c>
      <c r="C130" s="144" t="s">
        <v>90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6">
        <v>0</v>
      </c>
      <c r="J130" s="86">
        <v>0</v>
      </c>
      <c r="K130" s="14">
        <v>0</v>
      </c>
    </row>
    <row r="131" spans="1:11">
      <c r="A131" s="144" t="s">
        <v>441</v>
      </c>
      <c r="B131" s="144" t="s">
        <v>414</v>
      </c>
      <c r="C131" s="144" t="s">
        <v>91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6">
        <v>0</v>
      </c>
      <c r="J131" s="86">
        <v>0</v>
      </c>
      <c r="K131" s="14">
        <v>0</v>
      </c>
    </row>
    <row r="132" spans="1:11">
      <c r="A132" s="144" t="s">
        <v>441</v>
      </c>
      <c r="B132" s="144" t="s">
        <v>414</v>
      </c>
      <c r="C132" s="144" t="s">
        <v>110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6">
        <v>0</v>
      </c>
      <c r="J132" s="86">
        <v>0</v>
      </c>
      <c r="K132" s="14">
        <v>0</v>
      </c>
    </row>
    <row r="133" spans="1:11">
      <c r="A133" s="144" t="s">
        <v>441</v>
      </c>
      <c r="B133" s="144" t="s">
        <v>414</v>
      </c>
      <c r="C133" s="144" t="s">
        <v>111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6">
        <v>0</v>
      </c>
      <c r="J133" s="86">
        <v>0</v>
      </c>
      <c r="K133" s="14">
        <v>0</v>
      </c>
    </row>
    <row r="134" spans="1:11">
      <c r="A134" s="144" t="s">
        <v>441</v>
      </c>
      <c r="B134" s="144" t="s">
        <v>414</v>
      </c>
      <c r="C134" s="144" t="s">
        <v>112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6">
        <v>0</v>
      </c>
      <c r="J134" s="86">
        <v>0</v>
      </c>
      <c r="K134" s="14">
        <v>0</v>
      </c>
    </row>
    <row r="135" spans="1:11">
      <c r="A135" s="144" t="s">
        <v>441</v>
      </c>
      <c r="B135" s="144" t="s">
        <v>414</v>
      </c>
      <c r="C135" s="144" t="s">
        <v>113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6">
        <v>0</v>
      </c>
      <c r="J135" s="86">
        <v>0</v>
      </c>
      <c r="K135" s="14">
        <v>0</v>
      </c>
    </row>
    <row r="136" spans="1:11">
      <c r="A136" s="144" t="s">
        <v>441</v>
      </c>
      <c r="B136" s="144" t="s">
        <v>414</v>
      </c>
      <c r="C136" s="144" t="s">
        <v>114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6">
        <v>0</v>
      </c>
      <c r="J136" s="86">
        <v>0</v>
      </c>
      <c r="K136" s="14">
        <v>0</v>
      </c>
    </row>
    <row r="137" spans="1:11">
      <c r="A137" s="144" t="s">
        <v>441</v>
      </c>
      <c r="B137" s="144" t="s">
        <v>414</v>
      </c>
      <c r="C137" s="144" t="s">
        <v>115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6">
        <v>0</v>
      </c>
      <c r="J137" s="86">
        <v>0</v>
      </c>
      <c r="K137" s="14">
        <v>0</v>
      </c>
    </row>
    <row r="138" spans="1:11">
      <c r="A138" s="144" t="s">
        <v>441</v>
      </c>
      <c r="B138" s="144" t="s">
        <v>414</v>
      </c>
      <c r="C138" s="144" t="s">
        <v>116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6">
        <v>0</v>
      </c>
      <c r="J138" s="86">
        <v>0</v>
      </c>
      <c r="K138" s="14">
        <v>0</v>
      </c>
    </row>
    <row r="139" spans="1:11">
      <c r="A139" s="144" t="s">
        <v>441</v>
      </c>
      <c r="B139" s="144" t="s">
        <v>414</v>
      </c>
      <c r="C139" s="144" t="s">
        <v>124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6">
        <v>0</v>
      </c>
      <c r="J139" s="86">
        <v>0</v>
      </c>
      <c r="K139" s="14">
        <v>0</v>
      </c>
    </row>
    <row r="140" spans="1:11">
      <c r="A140" s="144" t="s">
        <v>441</v>
      </c>
      <c r="B140" s="144" t="s">
        <v>414</v>
      </c>
      <c r="C140" s="144" t="s">
        <v>125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6">
        <v>0</v>
      </c>
      <c r="J140" s="86">
        <v>0</v>
      </c>
      <c r="K140" s="14">
        <v>0</v>
      </c>
    </row>
    <row r="141" spans="1:11">
      <c r="A141" s="144" t="s">
        <v>441</v>
      </c>
      <c r="B141" s="144" t="s">
        <v>414</v>
      </c>
      <c r="C141" s="144" t="s">
        <v>126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6">
        <v>0</v>
      </c>
      <c r="J141" s="86">
        <v>0</v>
      </c>
      <c r="K141" s="14">
        <v>0</v>
      </c>
    </row>
    <row r="142" spans="1:11">
      <c r="A142" s="144" t="s">
        <v>441</v>
      </c>
      <c r="B142" s="144" t="s">
        <v>414</v>
      </c>
      <c r="C142" s="144" t="s">
        <v>478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6">
        <v>0</v>
      </c>
      <c r="J142" s="86">
        <v>0</v>
      </c>
      <c r="K142" s="14">
        <v>0</v>
      </c>
    </row>
    <row r="143" spans="1:11">
      <c r="A143" s="144" t="s">
        <v>441</v>
      </c>
      <c r="B143" s="144" t="s">
        <v>414</v>
      </c>
      <c r="C143" s="144" t="s">
        <v>558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6">
        <v>0</v>
      </c>
      <c r="J143" s="86">
        <v>0</v>
      </c>
      <c r="K143" s="14">
        <v>0</v>
      </c>
    </row>
    <row r="144" spans="1:11">
      <c r="A144" s="144" t="s">
        <v>449</v>
      </c>
      <c r="B144" s="144" t="s">
        <v>423</v>
      </c>
      <c r="C144" s="144" t="s">
        <v>90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6">
        <v>0</v>
      </c>
      <c r="J144" s="86">
        <v>0</v>
      </c>
      <c r="K144" s="14">
        <v>0</v>
      </c>
    </row>
    <row r="145" spans="1:11">
      <c r="A145" s="144" t="s">
        <v>449</v>
      </c>
      <c r="B145" s="144" t="s">
        <v>423</v>
      </c>
      <c r="C145" s="144" t="s">
        <v>91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6">
        <v>0</v>
      </c>
      <c r="J145" s="86">
        <v>0</v>
      </c>
      <c r="K145" s="14">
        <v>0</v>
      </c>
    </row>
    <row r="146" spans="1:11">
      <c r="A146" s="144" t="s">
        <v>449</v>
      </c>
      <c r="B146" s="144" t="s">
        <v>423</v>
      </c>
      <c r="C146" s="144" t="s">
        <v>110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6">
        <v>0</v>
      </c>
      <c r="J146" s="86">
        <v>0</v>
      </c>
      <c r="K146" s="14">
        <v>0</v>
      </c>
    </row>
    <row r="147" spans="1:11">
      <c r="A147" s="144" t="s">
        <v>449</v>
      </c>
      <c r="B147" s="144" t="s">
        <v>423</v>
      </c>
      <c r="C147" s="144" t="s">
        <v>111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6">
        <v>0</v>
      </c>
      <c r="J147" s="86">
        <v>0</v>
      </c>
      <c r="K147" s="14">
        <v>0</v>
      </c>
    </row>
    <row r="148" spans="1:11">
      <c r="A148" s="144" t="s">
        <v>449</v>
      </c>
      <c r="B148" s="144" t="s">
        <v>423</v>
      </c>
      <c r="C148" s="144" t="s">
        <v>112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6">
        <v>0</v>
      </c>
      <c r="J148" s="86">
        <v>0</v>
      </c>
      <c r="K148" s="14">
        <v>0</v>
      </c>
    </row>
    <row r="149" spans="1:11">
      <c r="A149" s="144" t="s">
        <v>449</v>
      </c>
      <c r="B149" s="144" t="s">
        <v>423</v>
      </c>
      <c r="C149" s="144" t="s">
        <v>113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6">
        <v>0</v>
      </c>
      <c r="J149" s="86">
        <v>0</v>
      </c>
      <c r="K149" s="14">
        <v>0</v>
      </c>
    </row>
    <row r="150" spans="1:11">
      <c r="A150" s="144" t="s">
        <v>449</v>
      </c>
      <c r="B150" s="144" t="s">
        <v>423</v>
      </c>
      <c r="C150" s="144" t="s">
        <v>114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6">
        <v>0</v>
      </c>
      <c r="J150" s="86">
        <v>0</v>
      </c>
      <c r="K150" s="14">
        <v>0</v>
      </c>
    </row>
    <row r="151" spans="1:11">
      <c r="A151" s="144" t="s">
        <v>449</v>
      </c>
      <c r="B151" s="144" t="s">
        <v>423</v>
      </c>
      <c r="C151" s="144" t="s">
        <v>115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6">
        <v>0</v>
      </c>
      <c r="J151" s="86">
        <v>0</v>
      </c>
      <c r="K151" s="14">
        <v>0</v>
      </c>
    </row>
    <row r="152" spans="1:11">
      <c r="A152" s="144" t="s">
        <v>449</v>
      </c>
      <c r="B152" s="144" t="s">
        <v>423</v>
      </c>
      <c r="C152" s="144" t="s">
        <v>116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6">
        <v>0</v>
      </c>
      <c r="J152" s="86">
        <v>0</v>
      </c>
      <c r="K152" s="14">
        <v>0</v>
      </c>
    </row>
    <row r="153" spans="1:11">
      <c r="A153" s="144" t="s">
        <v>449</v>
      </c>
      <c r="B153" s="144" t="s">
        <v>423</v>
      </c>
      <c r="C153" s="144" t="s">
        <v>124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6">
        <v>0</v>
      </c>
      <c r="J153" s="86">
        <v>0</v>
      </c>
      <c r="K153" s="14">
        <v>0</v>
      </c>
    </row>
    <row r="154" spans="1:11">
      <c r="A154" s="144" t="s">
        <v>449</v>
      </c>
      <c r="B154" s="144" t="s">
        <v>423</v>
      </c>
      <c r="C154" s="144" t="s">
        <v>125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6">
        <v>0</v>
      </c>
      <c r="J154" s="86">
        <v>0</v>
      </c>
      <c r="K154" s="14">
        <v>0</v>
      </c>
    </row>
    <row r="155" spans="1:11">
      <c r="A155" s="144" t="s">
        <v>449</v>
      </c>
      <c r="B155" s="144" t="s">
        <v>423</v>
      </c>
      <c r="C155" s="144" t="s">
        <v>126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6">
        <v>0</v>
      </c>
      <c r="J155" s="86">
        <v>0</v>
      </c>
      <c r="K155" s="14">
        <v>0</v>
      </c>
    </row>
    <row r="156" spans="1:11">
      <c r="A156" s="144" t="s">
        <v>449</v>
      </c>
      <c r="B156" s="144" t="s">
        <v>423</v>
      </c>
      <c r="C156" s="144" t="s">
        <v>478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6">
        <v>0</v>
      </c>
      <c r="J156" s="86">
        <v>0</v>
      </c>
      <c r="K156" s="14">
        <v>0</v>
      </c>
    </row>
    <row r="157" spans="1:11">
      <c r="A157" s="144" t="s">
        <v>449</v>
      </c>
      <c r="B157" s="144" t="s">
        <v>423</v>
      </c>
      <c r="C157" s="144" t="s">
        <v>558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6">
        <v>0</v>
      </c>
      <c r="J157" s="86">
        <v>0</v>
      </c>
      <c r="K157" s="14">
        <v>0</v>
      </c>
    </row>
    <row r="158" spans="1:11">
      <c r="A158" s="144" t="s">
        <v>315</v>
      </c>
      <c r="B158" s="144" t="s">
        <v>77</v>
      </c>
      <c r="C158" s="144" t="s">
        <v>90</v>
      </c>
      <c r="D158" s="145">
        <v>0</v>
      </c>
      <c r="E158" s="145">
        <v>15</v>
      </c>
      <c r="F158" s="145">
        <v>0</v>
      </c>
      <c r="G158" s="145">
        <v>0</v>
      </c>
      <c r="H158" s="145">
        <v>15</v>
      </c>
      <c r="I158" s="86">
        <v>28798.03</v>
      </c>
      <c r="J158" s="86">
        <v>3327.46</v>
      </c>
      <c r="K158" s="14">
        <v>221.83</v>
      </c>
    </row>
    <row r="159" spans="1:11">
      <c r="A159" s="144" t="s">
        <v>315</v>
      </c>
      <c r="B159" s="144" t="s">
        <v>77</v>
      </c>
      <c r="C159" s="144" t="s">
        <v>91</v>
      </c>
      <c r="D159" s="145">
        <v>3</v>
      </c>
      <c r="E159" s="145">
        <v>3</v>
      </c>
      <c r="F159" s="145">
        <v>1</v>
      </c>
      <c r="G159" s="145">
        <v>0</v>
      </c>
      <c r="H159" s="145">
        <v>7</v>
      </c>
      <c r="I159" s="86">
        <v>23732.07</v>
      </c>
      <c r="J159" s="86">
        <v>5168.29</v>
      </c>
      <c r="K159" s="14">
        <v>738.33</v>
      </c>
    </row>
    <row r="160" spans="1:11">
      <c r="A160" s="144" t="s">
        <v>315</v>
      </c>
      <c r="B160" s="144" t="s">
        <v>77</v>
      </c>
      <c r="C160" s="144" t="s">
        <v>110</v>
      </c>
      <c r="D160" s="145">
        <v>26</v>
      </c>
      <c r="E160" s="145">
        <v>3</v>
      </c>
      <c r="F160" s="145">
        <v>1</v>
      </c>
      <c r="G160" s="145">
        <v>0</v>
      </c>
      <c r="H160" s="145">
        <v>30</v>
      </c>
      <c r="I160" s="86">
        <v>125345.71</v>
      </c>
      <c r="J160" s="86">
        <v>26818.12</v>
      </c>
      <c r="K160" s="14">
        <v>893.94</v>
      </c>
    </row>
    <row r="161" spans="1:11">
      <c r="A161" s="144" t="s">
        <v>315</v>
      </c>
      <c r="B161" s="144" t="s">
        <v>77</v>
      </c>
      <c r="C161" s="144" t="s">
        <v>111</v>
      </c>
      <c r="D161" s="145">
        <v>21</v>
      </c>
      <c r="E161" s="145">
        <v>14</v>
      </c>
      <c r="F161" s="145">
        <v>2</v>
      </c>
      <c r="G161" s="145">
        <v>0</v>
      </c>
      <c r="H161" s="145">
        <v>37</v>
      </c>
      <c r="I161" s="86">
        <v>143474.59</v>
      </c>
      <c r="J161" s="86">
        <v>25411.21</v>
      </c>
      <c r="K161" s="14">
        <v>686.79</v>
      </c>
    </row>
    <row r="162" spans="1:11">
      <c r="A162" s="144" t="s">
        <v>315</v>
      </c>
      <c r="B162" s="144" t="s">
        <v>77</v>
      </c>
      <c r="C162" s="144" t="s">
        <v>112</v>
      </c>
      <c r="D162" s="145">
        <v>15</v>
      </c>
      <c r="E162" s="145">
        <v>12</v>
      </c>
      <c r="F162" s="145">
        <v>0</v>
      </c>
      <c r="G162" s="145">
        <v>0</v>
      </c>
      <c r="H162" s="145">
        <v>27</v>
      </c>
      <c r="I162" s="86">
        <v>65841.179999999993</v>
      </c>
      <c r="J162" s="86">
        <v>16159.08</v>
      </c>
      <c r="K162" s="14">
        <v>598.48</v>
      </c>
    </row>
    <row r="163" spans="1:11">
      <c r="A163" s="144" t="s">
        <v>315</v>
      </c>
      <c r="B163" s="144" t="s">
        <v>77</v>
      </c>
      <c r="C163" s="144" t="s">
        <v>113</v>
      </c>
      <c r="D163" s="145">
        <v>7</v>
      </c>
      <c r="E163" s="145">
        <v>28</v>
      </c>
      <c r="F163" s="145">
        <v>0</v>
      </c>
      <c r="G163" s="145">
        <v>0</v>
      </c>
      <c r="H163" s="145">
        <v>35</v>
      </c>
      <c r="I163" s="86">
        <v>56482.91</v>
      </c>
      <c r="J163" s="86">
        <v>19642.59</v>
      </c>
      <c r="K163" s="14">
        <v>561.22</v>
      </c>
    </row>
    <row r="164" spans="1:11">
      <c r="A164" s="144" t="s">
        <v>315</v>
      </c>
      <c r="B164" s="144" t="s">
        <v>77</v>
      </c>
      <c r="C164" s="144" t="s">
        <v>114</v>
      </c>
      <c r="D164" s="145">
        <v>1</v>
      </c>
      <c r="E164" s="145">
        <v>20</v>
      </c>
      <c r="F164" s="145">
        <v>0</v>
      </c>
      <c r="G164" s="145">
        <v>0</v>
      </c>
      <c r="H164" s="145">
        <v>21</v>
      </c>
      <c r="I164" s="86">
        <v>34134.21</v>
      </c>
      <c r="J164" s="86">
        <v>15859.99</v>
      </c>
      <c r="K164" s="14">
        <v>755.24</v>
      </c>
    </row>
    <row r="165" spans="1:11">
      <c r="A165" s="144" t="s">
        <v>315</v>
      </c>
      <c r="B165" s="144" t="s">
        <v>77</v>
      </c>
      <c r="C165" s="144" t="s">
        <v>115</v>
      </c>
      <c r="D165" s="145">
        <v>0</v>
      </c>
      <c r="E165" s="145">
        <v>32</v>
      </c>
      <c r="F165" s="145">
        <v>0</v>
      </c>
      <c r="G165" s="145">
        <v>0</v>
      </c>
      <c r="H165" s="145">
        <v>32</v>
      </c>
      <c r="I165" s="86">
        <v>52672.62</v>
      </c>
      <c r="J165" s="86">
        <v>23269.31</v>
      </c>
      <c r="K165" s="14">
        <v>727.17</v>
      </c>
    </row>
    <row r="166" spans="1:11">
      <c r="A166" s="144" t="s">
        <v>315</v>
      </c>
      <c r="B166" s="144" t="s">
        <v>77</v>
      </c>
      <c r="C166" s="144" t="s">
        <v>116</v>
      </c>
      <c r="D166" s="145">
        <v>0</v>
      </c>
      <c r="E166" s="145">
        <v>9</v>
      </c>
      <c r="F166" s="145">
        <v>0</v>
      </c>
      <c r="G166" s="145">
        <v>0</v>
      </c>
      <c r="H166" s="145">
        <v>9</v>
      </c>
      <c r="I166" s="86">
        <v>15580.88</v>
      </c>
      <c r="J166" s="86">
        <v>6753.07</v>
      </c>
      <c r="K166" s="14">
        <v>750.34</v>
      </c>
    </row>
    <row r="167" spans="1:11">
      <c r="A167" s="144" t="s">
        <v>315</v>
      </c>
      <c r="B167" s="144" t="s">
        <v>77</v>
      </c>
      <c r="C167" s="144" t="s">
        <v>124</v>
      </c>
      <c r="D167" s="145">
        <v>0</v>
      </c>
      <c r="E167" s="145">
        <v>9</v>
      </c>
      <c r="F167" s="145">
        <v>0</v>
      </c>
      <c r="G167" s="145">
        <v>0</v>
      </c>
      <c r="H167" s="145">
        <v>9</v>
      </c>
      <c r="I167" s="86">
        <v>11512.8</v>
      </c>
      <c r="J167" s="86">
        <v>3597.03</v>
      </c>
      <c r="K167" s="14">
        <v>399.67</v>
      </c>
    </row>
    <row r="168" spans="1:11">
      <c r="A168" s="144" t="s">
        <v>315</v>
      </c>
      <c r="B168" s="144" t="s">
        <v>77</v>
      </c>
      <c r="C168" s="144" t="s">
        <v>125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6">
        <v>0</v>
      </c>
      <c r="J168" s="86">
        <v>0</v>
      </c>
      <c r="K168" s="14">
        <v>0</v>
      </c>
    </row>
    <row r="169" spans="1:11">
      <c r="A169" s="144" t="s">
        <v>315</v>
      </c>
      <c r="B169" s="144" t="s">
        <v>77</v>
      </c>
      <c r="C169" s="144" t="s">
        <v>126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6">
        <v>0</v>
      </c>
      <c r="J169" s="86">
        <v>0</v>
      </c>
      <c r="K169" s="14">
        <v>0</v>
      </c>
    </row>
    <row r="170" spans="1:11">
      <c r="A170" s="144" t="s">
        <v>315</v>
      </c>
      <c r="B170" s="144" t="s">
        <v>77</v>
      </c>
      <c r="C170" s="144" t="s">
        <v>478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6">
        <v>0</v>
      </c>
      <c r="J170" s="86">
        <v>0</v>
      </c>
      <c r="K170" s="14">
        <v>0</v>
      </c>
    </row>
    <row r="171" spans="1:11">
      <c r="A171" s="144" t="s">
        <v>315</v>
      </c>
      <c r="B171" s="144" t="s">
        <v>77</v>
      </c>
      <c r="C171" s="144" t="s">
        <v>558</v>
      </c>
      <c r="D171" s="145">
        <v>73</v>
      </c>
      <c r="E171" s="145">
        <v>145</v>
      </c>
      <c r="F171" s="145">
        <v>4</v>
      </c>
      <c r="G171" s="145">
        <v>0</v>
      </c>
      <c r="H171" s="145">
        <v>222</v>
      </c>
      <c r="I171" s="86">
        <v>557575</v>
      </c>
      <c r="J171" s="86">
        <v>146006.15</v>
      </c>
      <c r="K171" s="14">
        <v>657.69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">
        <v>0</v>
      </c>
      <c r="K172" s="14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A2" sqref="A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04" t="s">
        <v>687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1" s="68" customFormat="1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9.5" customHeight="1">
      <c r="A3" s="143" t="s">
        <v>468</v>
      </c>
      <c r="B3" s="143" t="s">
        <v>469</v>
      </c>
      <c r="C3" s="143" t="s">
        <v>470</v>
      </c>
      <c r="D3" s="143" t="s">
        <v>471</v>
      </c>
      <c r="E3" s="143" t="s">
        <v>472</v>
      </c>
      <c r="F3" s="143" t="s">
        <v>473</v>
      </c>
      <c r="G3" s="143" t="s">
        <v>474</v>
      </c>
      <c r="H3" s="143" t="s">
        <v>475</v>
      </c>
      <c r="I3" s="143" t="s">
        <v>476</v>
      </c>
      <c r="J3" s="143" t="s">
        <v>477</v>
      </c>
      <c r="K3" s="143" t="s">
        <v>654</v>
      </c>
    </row>
    <row r="4" spans="1:11">
      <c r="A4" s="144" t="s">
        <v>276</v>
      </c>
      <c r="B4" s="144" t="s">
        <v>67</v>
      </c>
      <c r="C4" s="144" t="s">
        <v>90</v>
      </c>
      <c r="D4" s="145">
        <v>0</v>
      </c>
      <c r="E4" s="145">
        <v>33</v>
      </c>
      <c r="F4" s="145">
        <v>0</v>
      </c>
      <c r="G4" s="145">
        <v>0</v>
      </c>
      <c r="H4" s="145">
        <v>33</v>
      </c>
      <c r="I4" s="86">
        <v>26964.78</v>
      </c>
      <c r="J4" s="86">
        <v>5118.93</v>
      </c>
      <c r="K4" s="188">
        <v>155.12</v>
      </c>
    </row>
    <row r="5" spans="1:11">
      <c r="A5" s="144" t="s">
        <v>276</v>
      </c>
      <c r="B5" s="144" t="s">
        <v>67</v>
      </c>
      <c r="C5" s="144" t="s">
        <v>91</v>
      </c>
      <c r="D5" s="145">
        <v>8</v>
      </c>
      <c r="E5" s="145">
        <v>15</v>
      </c>
      <c r="F5" s="145">
        <v>77</v>
      </c>
      <c r="G5" s="145">
        <v>4</v>
      </c>
      <c r="H5" s="145">
        <v>104</v>
      </c>
      <c r="I5" s="86">
        <v>219063.94</v>
      </c>
      <c r="J5" s="86">
        <v>39978.160000000003</v>
      </c>
      <c r="K5" s="188">
        <v>384.41</v>
      </c>
    </row>
    <row r="6" spans="1:11">
      <c r="A6" s="144" t="s">
        <v>276</v>
      </c>
      <c r="B6" s="144" t="s">
        <v>67</v>
      </c>
      <c r="C6" s="144" t="s">
        <v>110</v>
      </c>
      <c r="D6" s="145">
        <v>113</v>
      </c>
      <c r="E6" s="145">
        <v>9</v>
      </c>
      <c r="F6" s="145">
        <v>49</v>
      </c>
      <c r="G6" s="145">
        <v>0</v>
      </c>
      <c r="H6" s="145">
        <v>171</v>
      </c>
      <c r="I6" s="86">
        <v>373280.14</v>
      </c>
      <c r="J6" s="86">
        <v>77032.63</v>
      </c>
      <c r="K6" s="188">
        <v>450.48</v>
      </c>
    </row>
    <row r="7" spans="1:11">
      <c r="A7" s="144" t="s">
        <v>276</v>
      </c>
      <c r="B7" s="144" t="s">
        <v>67</v>
      </c>
      <c r="C7" s="144" t="s">
        <v>111</v>
      </c>
      <c r="D7" s="145">
        <v>319</v>
      </c>
      <c r="E7" s="145">
        <v>4</v>
      </c>
      <c r="F7" s="145">
        <v>47</v>
      </c>
      <c r="G7" s="145">
        <v>2</v>
      </c>
      <c r="H7" s="145">
        <v>372</v>
      </c>
      <c r="I7" s="86">
        <v>785294.51</v>
      </c>
      <c r="J7" s="86">
        <v>195808.07</v>
      </c>
      <c r="K7" s="188">
        <v>526.37</v>
      </c>
    </row>
    <row r="8" spans="1:11">
      <c r="A8" s="144" t="s">
        <v>276</v>
      </c>
      <c r="B8" s="144" t="s">
        <v>67</v>
      </c>
      <c r="C8" s="144" t="s">
        <v>112</v>
      </c>
      <c r="D8" s="145">
        <v>452</v>
      </c>
      <c r="E8" s="145">
        <v>1</v>
      </c>
      <c r="F8" s="145">
        <v>31</v>
      </c>
      <c r="G8" s="145">
        <v>1</v>
      </c>
      <c r="H8" s="145">
        <v>485</v>
      </c>
      <c r="I8" s="86">
        <v>1135824.93</v>
      </c>
      <c r="J8" s="86">
        <v>226784.25</v>
      </c>
      <c r="K8" s="188">
        <v>467.6</v>
      </c>
    </row>
    <row r="9" spans="1:11">
      <c r="A9" s="144" t="s">
        <v>276</v>
      </c>
      <c r="B9" s="144" t="s">
        <v>67</v>
      </c>
      <c r="C9" s="144" t="s">
        <v>113</v>
      </c>
      <c r="D9" s="145">
        <v>136</v>
      </c>
      <c r="E9" s="145">
        <v>1</v>
      </c>
      <c r="F9" s="145">
        <v>2</v>
      </c>
      <c r="G9" s="145">
        <v>1</v>
      </c>
      <c r="H9" s="145">
        <v>140</v>
      </c>
      <c r="I9" s="86">
        <v>401919.54</v>
      </c>
      <c r="J9" s="86">
        <v>65488.08</v>
      </c>
      <c r="K9" s="188">
        <v>467.77</v>
      </c>
    </row>
    <row r="10" spans="1:11">
      <c r="A10" s="144" t="s">
        <v>276</v>
      </c>
      <c r="B10" s="144" t="s">
        <v>67</v>
      </c>
      <c r="C10" s="144" t="s">
        <v>114</v>
      </c>
      <c r="D10" s="145">
        <v>9</v>
      </c>
      <c r="E10" s="145">
        <v>0</v>
      </c>
      <c r="F10" s="145">
        <v>0</v>
      </c>
      <c r="G10" s="145">
        <v>0</v>
      </c>
      <c r="H10" s="145">
        <v>9</v>
      </c>
      <c r="I10" s="86">
        <v>16587.22</v>
      </c>
      <c r="J10" s="86">
        <v>4498.2700000000004</v>
      </c>
      <c r="K10" s="188">
        <v>499.81</v>
      </c>
    </row>
    <row r="11" spans="1:11">
      <c r="A11" s="144" t="s">
        <v>276</v>
      </c>
      <c r="B11" s="144" t="s">
        <v>67</v>
      </c>
      <c r="C11" s="144" t="s">
        <v>115</v>
      </c>
      <c r="D11" s="145">
        <v>2</v>
      </c>
      <c r="E11" s="145">
        <v>0</v>
      </c>
      <c r="F11" s="145">
        <v>0</v>
      </c>
      <c r="G11" s="145">
        <v>0</v>
      </c>
      <c r="H11" s="145">
        <v>2</v>
      </c>
      <c r="I11" s="86">
        <v>3603.74</v>
      </c>
      <c r="J11" s="86">
        <v>823.74</v>
      </c>
      <c r="K11" s="188">
        <v>411.87</v>
      </c>
    </row>
    <row r="12" spans="1:11">
      <c r="A12" s="144" t="s">
        <v>276</v>
      </c>
      <c r="B12" s="144" t="s">
        <v>67</v>
      </c>
      <c r="C12" s="144" t="s">
        <v>116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86">
        <v>0</v>
      </c>
      <c r="J12" s="86">
        <v>0</v>
      </c>
      <c r="K12" s="188">
        <v>0</v>
      </c>
    </row>
    <row r="13" spans="1:11">
      <c r="A13" s="144" t="s">
        <v>276</v>
      </c>
      <c r="B13" s="144" t="s">
        <v>67</v>
      </c>
      <c r="C13" s="144" t="s">
        <v>124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6">
        <v>0</v>
      </c>
      <c r="J13" s="86">
        <v>0</v>
      </c>
      <c r="K13" s="188">
        <v>0</v>
      </c>
    </row>
    <row r="14" spans="1:11">
      <c r="A14" s="144" t="s">
        <v>276</v>
      </c>
      <c r="B14" s="144" t="s">
        <v>67</v>
      </c>
      <c r="C14" s="144" t="s">
        <v>125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6">
        <v>0</v>
      </c>
      <c r="J14" s="86">
        <v>0</v>
      </c>
      <c r="K14" s="188">
        <v>0</v>
      </c>
    </row>
    <row r="15" spans="1:11">
      <c r="A15" s="144" t="s">
        <v>276</v>
      </c>
      <c r="B15" s="144" t="s">
        <v>67</v>
      </c>
      <c r="C15" s="144" t="s">
        <v>126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6">
        <v>0</v>
      </c>
      <c r="J15" s="86">
        <v>0</v>
      </c>
      <c r="K15" s="188">
        <v>0</v>
      </c>
    </row>
    <row r="16" spans="1:11">
      <c r="A16" s="144" t="s">
        <v>276</v>
      </c>
      <c r="B16" s="144" t="s">
        <v>67</v>
      </c>
      <c r="C16" s="144" t="s">
        <v>478</v>
      </c>
      <c r="D16" s="145">
        <v>1</v>
      </c>
      <c r="E16" s="145">
        <v>0</v>
      </c>
      <c r="F16" s="145">
        <v>0</v>
      </c>
      <c r="G16" s="145">
        <v>0</v>
      </c>
      <c r="H16" s="145">
        <v>1</v>
      </c>
      <c r="I16" s="86">
        <v>1863.75</v>
      </c>
      <c r="J16" s="86">
        <v>621.25</v>
      </c>
      <c r="K16" s="188">
        <v>621.25</v>
      </c>
    </row>
    <row r="17" spans="1:11">
      <c r="A17" s="144" t="s">
        <v>276</v>
      </c>
      <c r="B17" s="144" t="s">
        <v>67</v>
      </c>
      <c r="C17" s="144" t="s">
        <v>558</v>
      </c>
      <c r="D17" s="145">
        <v>1040</v>
      </c>
      <c r="E17" s="145">
        <v>63</v>
      </c>
      <c r="F17" s="145">
        <v>206</v>
      </c>
      <c r="G17" s="145">
        <v>8</v>
      </c>
      <c r="H17" s="145">
        <v>1317</v>
      </c>
      <c r="I17" s="86">
        <v>2964402.55</v>
      </c>
      <c r="J17" s="86">
        <v>616153.38</v>
      </c>
      <c r="K17" s="188">
        <v>467.85</v>
      </c>
    </row>
    <row r="18" spans="1:11">
      <c r="A18" s="144" t="s">
        <v>277</v>
      </c>
      <c r="B18" s="144" t="s">
        <v>418</v>
      </c>
      <c r="C18" s="144" t="s">
        <v>90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6">
        <v>0</v>
      </c>
      <c r="J18" s="86">
        <v>0</v>
      </c>
      <c r="K18" s="188">
        <v>0</v>
      </c>
    </row>
    <row r="19" spans="1:11">
      <c r="A19" s="144" t="s">
        <v>277</v>
      </c>
      <c r="B19" s="144" t="s">
        <v>418</v>
      </c>
      <c r="C19" s="144" t="s">
        <v>91</v>
      </c>
      <c r="D19" s="145">
        <v>1</v>
      </c>
      <c r="E19" s="145">
        <v>19</v>
      </c>
      <c r="F19" s="145">
        <v>9</v>
      </c>
      <c r="G19" s="145">
        <v>0</v>
      </c>
      <c r="H19" s="145">
        <v>29</v>
      </c>
      <c r="I19" s="86">
        <v>105031.67</v>
      </c>
      <c r="J19" s="86">
        <v>12097.87</v>
      </c>
      <c r="K19" s="188">
        <v>417.17</v>
      </c>
    </row>
    <row r="20" spans="1:11">
      <c r="A20" s="144" t="s">
        <v>277</v>
      </c>
      <c r="B20" s="144" t="s">
        <v>418</v>
      </c>
      <c r="C20" s="144" t="s">
        <v>110</v>
      </c>
      <c r="D20" s="145">
        <v>4</v>
      </c>
      <c r="E20" s="145">
        <v>5</v>
      </c>
      <c r="F20" s="145">
        <v>14</v>
      </c>
      <c r="G20" s="145">
        <v>0</v>
      </c>
      <c r="H20" s="145">
        <v>23</v>
      </c>
      <c r="I20" s="86">
        <v>63214.48</v>
      </c>
      <c r="J20" s="86">
        <v>11740.32</v>
      </c>
      <c r="K20" s="188">
        <v>510.45</v>
      </c>
    </row>
    <row r="21" spans="1:11">
      <c r="A21" s="144" t="s">
        <v>277</v>
      </c>
      <c r="B21" s="144" t="s">
        <v>418</v>
      </c>
      <c r="C21" s="144" t="s">
        <v>111</v>
      </c>
      <c r="D21" s="145">
        <v>2</v>
      </c>
      <c r="E21" s="145">
        <v>11</v>
      </c>
      <c r="F21" s="145">
        <v>20</v>
      </c>
      <c r="G21" s="145">
        <v>0</v>
      </c>
      <c r="H21" s="145">
        <v>33</v>
      </c>
      <c r="I21" s="86">
        <v>107239.11</v>
      </c>
      <c r="J21" s="86">
        <v>16399.89</v>
      </c>
      <c r="K21" s="188">
        <v>496.97</v>
      </c>
    </row>
    <row r="22" spans="1:11">
      <c r="A22" s="144" t="s">
        <v>277</v>
      </c>
      <c r="B22" s="144" t="s">
        <v>418</v>
      </c>
      <c r="C22" s="144" t="s">
        <v>112</v>
      </c>
      <c r="D22" s="145">
        <v>452</v>
      </c>
      <c r="E22" s="145">
        <v>4</v>
      </c>
      <c r="F22" s="145">
        <v>17</v>
      </c>
      <c r="G22" s="145">
        <v>0</v>
      </c>
      <c r="H22" s="145">
        <v>473</v>
      </c>
      <c r="I22" s="86">
        <v>1993646.66</v>
      </c>
      <c r="J22" s="86">
        <v>356207.13</v>
      </c>
      <c r="K22" s="188">
        <v>753.08</v>
      </c>
    </row>
    <row r="23" spans="1:11">
      <c r="A23" s="144" t="s">
        <v>277</v>
      </c>
      <c r="B23" s="144" t="s">
        <v>418</v>
      </c>
      <c r="C23" s="144" t="s">
        <v>113</v>
      </c>
      <c r="D23" s="145">
        <v>233</v>
      </c>
      <c r="E23" s="145">
        <v>2</v>
      </c>
      <c r="F23" s="145">
        <v>3</v>
      </c>
      <c r="G23" s="145">
        <v>0</v>
      </c>
      <c r="H23" s="145">
        <v>238</v>
      </c>
      <c r="I23" s="86">
        <v>769402.36</v>
      </c>
      <c r="J23" s="86">
        <v>132547.76999999999</v>
      </c>
      <c r="K23" s="188">
        <v>556.91999999999996</v>
      </c>
    </row>
    <row r="24" spans="1:11">
      <c r="A24" s="144" t="s">
        <v>277</v>
      </c>
      <c r="B24" s="144" t="s">
        <v>418</v>
      </c>
      <c r="C24" s="144" t="s">
        <v>114</v>
      </c>
      <c r="D24" s="145">
        <v>24</v>
      </c>
      <c r="E24" s="145">
        <v>1</v>
      </c>
      <c r="F24" s="145">
        <v>0</v>
      </c>
      <c r="G24" s="145">
        <v>0</v>
      </c>
      <c r="H24" s="145">
        <v>25</v>
      </c>
      <c r="I24" s="86">
        <v>88372.12</v>
      </c>
      <c r="J24" s="86">
        <v>14798.43</v>
      </c>
      <c r="K24" s="188">
        <v>591.94000000000005</v>
      </c>
    </row>
    <row r="25" spans="1:11">
      <c r="A25" s="144" t="s">
        <v>277</v>
      </c>
      <c r="B25" s="144" t="s">
        <v>418</v>
      </c>
      <c r="C25" s="144" t="s">
        <v>115</v>
      </c>
      <c r="D25" s="145">
        <v>11</v>
      </c>
      <c r="E25" s="145">
        <v>0</v>
      </c>
      <c r="F25" s="145">
        <v>0</v>
      </c>
      <c r="G25" s="145">
        <v>0</v>
      </c>
      <c r="H25" s="145">
        <v>11</v>
      </c>
      <c r="I25" s="86">
        <v>32919.199999999997</v>
      </c>
      <c r="J25" s="86">
        <v>5980.1</v>
      </c>
      <c r="K25" s="188">
        <v>543.65</v>
      </c>
    </row>
    <row r="26" spans="1:11">
      <c r="A26" s="144" t="s">
        <v>277</v>
      </c>
      <c r="B26" s="144" t="s">
        <v>418</v>
      </c>
      <c r="C26" s="144" t="s">
        <v>116</v>
      </c>
      <c r="D26" s="145">
        <v>2</v>
      </c>
      <c r="E26" s="145">
        <v>0</v>
      </c>
      <c r="F26" s="145">
        <v>0</v>
      </c>
      <c r="G26" s="145">
        <v>0</v>
      </c>
      <c r="H26" s="145">
        <v>2</v>
      </c>
      <c r="I26" s="86">
        <v>6502.31</v>
      </c>
      <c r="J26" s="86">
        <v>1105.1600000000001</v>
      </c>
      <c r="K26" s="188">
        <v>552.58000000000004</v>
      </c>
    </row>
    <row r="27" spans="1:11">
      <c r="A27" s="144" t="s">
        <v>277</v>
      </c>
      <c r="B27" s="144" t="s">
        <v>418</v>
      </c>
      <c r="C27" s="144" t="s">
        <v>124</v>
      </c>
      <c r="D27" s="145">
        <v>1</v>
      </c>
      <c r="E27" s="145">
        <v>0</v>
      </c>
      <c r="F27" s="145">
        <v>0</v>
      </c>
      <c r="G27" s="145">
        <v>0</v>
      </c>
      <c r="H27" s="145">
        <v>1</v>
      </c>
      <c r="I27" s="86">
        <v>3424.32</v>
      </c>
      <c r="J27" s="86">
        <v>713.4</v>
      </c>
      <c r="K27" s="188">
        <v>713.4</v>
      </c>
    </row>
    <row r="28" spans="1:11">
      <c r="A28" s="144" t="s">
        <v>277</v>
      </c>
      <c r="B28" s="144" t="s">
        <v>418</v>
      </c>
      <c r="C28" s="144" t="s">
        <v>125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86">
        <v>0</v>
      </c>
      <c r="J28" s="86">
        <v>0</v>
      </c>
      <c r="K28" s="188">
        <v>0</v>
      </c>
    </row>
    <row r="29" spans="1:11">
      <c r="A29" s="144" t="s">
        <v>277</v>
      </c>
      <c r="B29" s="144" t="s">
        <v>418</v>
      </c>
      <c r="C29" s="144" t="s">
        <v>126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6">
        <v>0</v>
      </c>
      <c r="J29" s="86">
        <v>0</v>
      </c>
      <c r="K29" s="188">
        <v>0</v>
      </c>
    </row>
    <row r="30" spans="1:11">
      <c r="A30" s="144" t="s">
        <v>277</v>
      </c>
      <c r="B30" s="144" t="s">
        <v>418</v>
      </c>
      <c r="C30" s="144" t="s">
        <v>478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6">
        <v>0</v>
      </c>
      <c r="J30" s="86">
        <v>0</v>
      </c>
      <c r="K30" s="188">
        <v>0</v>
      </c>
    </row>
    <row r="31" spans="1:11">
      <c r="A31" s="144" t="s">
        <v>277</v>
      </c>
      <c r="B31" s="144" t="s">
        <v>418</v>
      </c>
      <c r="C31" s="144" t="s">
        <v>558</v>
      </c>
      <c r="D31" s="145">
        <v>730</v>
      </c>
      <c r="E31" s="145">
        <v>42</v>
      </c>
      <c r="F31" s="145">
        <v>63</v>
      </c>
      <c r="G31" s="145">
        <v>0</v>
      </c>
      <c r="H31" s="145">
        <v>835</v>
      </c>
      <c r="I31" s="86">
        <v>3169752.23</v>
      </c>
      <c r="J31" s="86">
        <v>551590.06999999995</v>
      </c>
      <c r="K31" s="188">
        <v>660.59</v>
      </c>
    </row>
    <row r="32" spans="1:11">
      <c r="A32" s="144" t="s">
        <v>278</v>
      </c>
      <c r="B32" s="144" t="s">
        <v>67</v>
      </c>
      <c r="C32" s="144" t="s">
        <v>90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6">
        <v>0</v>
      </c>
      <c r="J32" s="86">
        <v>0</v>
      </c>
      <c r="K32" s="188">
        <v>0</v>
      </c>
    </row>
    <row r="33" spans="1:11">
      <c r="A33" s="144" t="s">
        <v>278</v>
      </c>
      <c r="B33" s="144" t="s">
        <v>67</v>
      </c>
      <c r="C33" s="144" t="s">
        <v>91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86">
        <v>0</v>
      </c>
      <c r="J33" s="86">
        <v>0</v>
      </c>
      <c r="K33" s="188">
        <v>0</v>
      </c>
    </row>
    <row r="34" spans="1:11">
      <c r="A34" s="144" t="s">
        <v>278</v>
      </c>
      <c r="B34" s="144" t="s">
        <v>67</v>
      </c>
      <c r="C34" s="144" t="s">
        <v>110</v>
      </c>
      <c r="D34" s="145">
        <v>0</v>
      </c>
      <c r="E34" s="145">
        <v>0</v>
      </c>
      <c r="F34" s="145">
        <v>0</v>
      </c>
      <c r="G34" s="145">
        <v>0</v>
      </c>
      <c r="H34" s="145">
        <v>0</v>
      </c>
      <c r="I34" s="86">
        <v>0</v>
      </c>
      <c r="J34" s="86">
        <v>0</v>
      </c>
      <c r="K34" s="188">
        <v>0</v>
      </c>
    </row>
    <row r="35" spans="1:11">
      <c r="A35" s="144" t="s">
        <v>278</v>
      </c>
      <c r="B35" s="144" t="s">
        <v>67</v>
      </c>
      <c r="C35" s="144" t="s">
        <v>111</v>
      </c>
      <c r="D35" s="145">
        <v>2</v>
      </c>
      <c r="E35" s="145">
        <v>0</v>
      </c>
      <c r="F35" s="145">
        <v>1</v>
      </c>
      <c r="G35" s="145">
        <v>0</v>
      </c>
      <c r="H35" s="145">
        <v>3</v>
      </c>
      <c r="I35" s="86">
        <v>33075.620000000003</v>
      </c>
      <c r="J35" s="86">
        <v>3213.22</v>
      </c>
      <c r="K35" s="188">
        <v>1071.07</v>
      </c>
    </row>
    <row r="36" spans="1:11">
      <c r="A36" s="144" t="s">
        <v>278</v>
      </c>
      <c r="B36" s="144" t="s">
        <v>67</v>
      </c>
      <c r="C36" s="144" t="s">
        <v>112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86">
        <v>0</v>
      </c>
      <c r="J36" s="86">
        <v>0</v>
      </c>
      <c r="K36" s="188">
        <v>0</v>
      </c>
    </row>
    <row r="37" spans="1:11">
      <c r="A37" s="144" t="s">
        <v>278</v>
      </c>
      <c r="B37" s="144" t="s">
        <v>67</v>
      </c>
      <c r="C37" s="144" t="s">
        <v>113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86">
        <v>0</v>
      </c>
      <c r="J37" s="86">
        <v>0</v>
      </c>
      <c r="K37" s="188">
        <v>0</v>
      </c>
    </row>
    <row r="38" spans="1:11">
      <c r="A38" s="144" t="s">
        <v>278</v>
      </c>
      <c r="B38" s="144" t="s">
        <v>67</v>
      </c>
      <c r="C38" s="144" t="s">
        <v>114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6">
        <v>0</v>
      </c>
      <c r="J38" s="86">
        <v>0</v>
      </c>
      <c r="K38" s="188">
        <v>0</v>
      </c>
    </row>
    <row r="39" spans="1:11">
      <c r="A39" s="144" t="s">
        <v>278</v>
      </c>
      <c r="B39" s="144" t="s">
        <v>67</v>
      </c>
      <c r="C39" s="144" t="s">
        <v>115</v>
      </c>
      <c r="D39" s="145">
        <v>0</v>
      </c>
      <c r="E39" s="145">
        <v>0</v>
      </c>
      <c r="F39" s="145">
        <v>0</v>
      </c>
      <c r="G39" s="145">
        <v>0</v>
      </c>
      <c r="H39" s="145">
        <v>0</v>
      </c>
      <c r="I39" s="86">
        <v>0</v>
      </c>
      <c r="J39" s="86">
        <v>0</v>
      </c>
      <c r="K39" s="188">
        <v>0</v>
      </c>
    </row>
    <row r="40" spans="1:11">
      <c r="A40" s="144" t="s">
        <v>278</v>
      </c>
      <c r="B40" s="144" t="s">
        <v>67</v>
      </c>
      <c r="C40" s="144" t="s">
        <v>116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6">
        <v>0</v>
      </c>
      <c r="J40" s="86">
        <v>0</v>
      </c>
      <c r="K40" s="188">
        <v>0</v>
      </c>
    </row>
    <row r="41" spans="1:11">
      <c r="A41" s="144" t="s">
        <v>278</v>
      </c>
      <c r="B41" s="144" t="s">
        <v>67</v>
      </c>
      <c r="C41" s="144" t="s">
        <v>124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6">
        <v>0</v>
      </c>
      <c r="J41" s="86">
        <v>0</v>
      </c>
      <c r="K41" s="188">
        <v>0</v>
      </c>
    </row>
    <row r="42" spans="1:11">
      <c r="A42" s="144" t="s">
        <v>278</v>
      </c>
      <c r="B42" s="144" t="s">
        <v>67</v>
      </c>
      <c r="C42" s="144" t="s">
        <v>125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6">
        <v>0</v>
      </c>
      <c r="J42" s="86">
        <v>0</v>
      </c>
      <c r="K42" s="188">
        <v>0</v>
      </c>
    </row>
    <row r="43" spans="1:11">
      <c r="A43" s="144" t="s">
        <v>278</v>
      </c>
      <c r="B43" s="144" t="s">
        <v>67</v>
      </c>
      <c r="C43" s="144" t="s">
        <v>126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6">
        <v>0</v>
      </c>
      <c r="J43" s="86">
        <v>0</v>
      </c>
      <c r="K43" s="188">
        <v>0</v>
      </c>
    </row>
    <row r="44" spans="1:11">
      <c r="A44" s="144" t="s">
        <v>278</v>
      </c>
      <c r="B44" s="144" t="s">
        <v>67</v>
      </c>
      <c r="C44" s="144" t="s">
        <v>478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6">
        <v>0</v>
      </c>
      <c r="J44" s="86">
        <v>0</v>
      </c>
      <c r="K44" s="188">
        <v>0</v>
      </c>
    </row>
    <row r="45" spans="1:11">
      <c r="A45" s="144" t="s">
        <v>278</v>
      </c>
      <c r="B45" s="144" t="s">
        <v>67</v>
      </c>
      <c r="C45" s="144" t="s">
        <v>558</v>
      </c>
      <c r="D45" s="145">
        <v>2</v>
      </c>
      <c r="E45" s="145">
        <v>0</v>
      </c>
      <c r="F45" s="145">
        <v>1</v>
      </c>
      <c r="G45" s="145">
        <v>0</v>
      </c>
      <c r="H45" s="145">
        <v>3</v>
      </c>
      <c r="I45" s="86">
        <v>33075.620000000003</v>
      </c>
      <c r="J45" s="86">
        <v>3213.22</v>
      </c>
      <c r="K45" s="188">
        <v>1071.07</v>
      </c>
    </row>
    <row r="46" spans="1:11" ht="15.75" customHeight="1">
      <c r="A46" s="144" t="s">
        <v>450</v>
      </c>
      <c r="B46" s="144" t="s">
        <v>569</v>
      </c>
      <c r="C46" s="144" t="s">
        <v>90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6">
        <v>0</v>
      </c>
      <c r="J46" s="86">
        <v>0</v>
      </c>
      <c r="K46" s="188">
        <v>0</v>
      </c>
    </row>
    <row r="47" spans="1:11" ht="17.25" customHeight="1">
      <c r="A47" s="144" t="s">
        <v>450</v>
      </c>
      <c r="B47" s="144" t="s">
        <v>569</v>
      </c>
      <c r="C47" s="144" t="s">
        <v>91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6">
        <v>0</v>
      </c>
      <c r="J47" s="86">
        <v>0</v>
      </c>
      <c r="K47" s="188">
        <v>0</v>
      </c>
    </row>
    <row r="48" spans="1:11" ht="17.25" customHeight="1">
      <c r="A48" s="144" t="s">
        <v>450</v>
      </c>
      <c r="B48" s="144" t="s">
        <v>569</v>
      </c>
      <c r="C48" s="144" t="s">
        <v>110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6">
        <v>0</v>
      </c>
      <c r="J48" s="86">
        <v>0</v>
      </c>
      <c r="K48" s="188">
        <v>0</v>
      </c>
    </row>
    <row r="49" spans="1:11" ht="15.75" customHeight="1">
      <c r="A49" s="144" t="s">
        <v>450</v>
      </c>
      <c r="B49" s="144" t="s">
        <v>569</v>
      </c>
      <c r="C49" s="144" t="s">
        <v>111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6">
        <v>0</v>
      </c>
      <c r="J49" s="86">
        <v>0</v>
      </c>
      <c r="K49" s="188">
        <v>0</v>
      </c>
    </row>
    <row r="50" spans="1:11" ht="14.25" customHeight="1">
      <c r="A50" s="144" t="s">
        <v>450</v>
      </c>
      <c r="B50" s="144" t="s">
        <v>569</v>
      </c>
      <c r="C50" s="144" t="s">
        <v>112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6">
        <v>0</v>
      </c>
      <c r="J50" s="86">
        <v>0</v>
      </c>
      <c r="K50" s="188">
        <v>0</v>
      </c>
    </row>
    <row r="51" spans="1:11" ht="16.5" customHeight="1">
      <c r="A51" s="144" t="s">
        <v>450</v>
      </c>
      <c r="B51" s="144" t="s">
        <v>569</v>
      </c>
      <c r="C51" s="144" t="s">
        <v>113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6">
        <v>0</v>
      </c>
      <c r="J51" s="86">
        <v>0</v>
      </c>
      <c r="K51" s="188">
        <v>0</v>
      </c>
    </row>
    <row r="52" spans="1:11" ht="18" customHeight="1">
      <c r="A52" s="144" t="s">
        <v>450</v>
      </c>
      <c r="B52" s="144" t="s">
        <v>569</v>
      </c>
      <c r="C52" s="144" t="s">
        <v>114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6">
        <v>0</v>
      </c>
      <c r="J52" s="86">
        <v>0</v>
      </c>
      <c r="K52" s="188">
        <v>0</v>
      </c>
    </row>
    <row r="53" spans="1:11" ht="18.75" customHeight="1">
      <c r="A53" s="144" t="s">
        <v>450</v>
      </c>
      <c r="B53" s="144" t="s">
        <v>569</v>
      </c>
      <c r="C53" s="144" t="s">
        <v>115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6">
        <v>0</v>
      </c>
      <c r="J53" s="86">
        <v>0</v>
      </c>
      <c r="K53" s="188">
        <v>0</v>
      </c>
    </row>
    <row r="54" spans="1:11" ht="15.75" customHeight="1">
      <c r="A54" s="144" t="s">
        <v>450</v>
      </c>
      <c r="B54" s="144" t="s">
        <v>569</v>
      </c>
      <c r="C54" s="144" t="s">
        <v>116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6">
        <v>0</v>
      </c>
      <c r="J54" s="86">
        <v>0</v>
      </c>
      <c r="K54" s="188">
        <v>0</v>
      </c>
    </row>
    <row r="55" spans="1:11" ht="16.5" customHeight="1">
      <c r="A55" s="144" t="s">
        <v>450</v>
      </c>
      <c r="B55" s="144" t="s">
        <v>569</v>
      </c>
      <c r="C55" s="144" t="s">
        <v>124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6">
        <v>0</v>
      </c>
      <c r="J55" s="86">
        <v>0</v>
      </c>
      <c r="K55" s="188">
        <v>0</v>
      </c>
    </row>
    <row r="56" spans="1:11" ht="17.25" customHeight="1">
      <c r="A56" s="144" t="s">
        <v>450</v>
      </c>
      <c r="B56" s="144" t="s">
        <v>569</v>
      </c>
      <c r="C56" s="144" t="s">
        <v>125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6">
        <v>0</v>
      </c>
      <c r="J56" s="86">
        <v>0</v>
      </c>
      <c r="K56" s="188">
        <v>0</v>
      </c>
    </row>
    <row r="57" spans="1:11" ht="16.5" customHeight="1">
      <c r="A57" s="144" t="s">
        <v>450</v>
      </c>
      <c r="B57" s="144" t="s">
        <v>569</v>
      </c>
      <c r="C57" s="144" t="s">
        <v>126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6">
        <v>0</v>
      </c>
      <c r="J57" s="86">
        <v>0</v>
      </c>
      <c r="K57" s="188">
        <v>0</v>
      </c>
    </row>
    <row r="58" spans="1:11" ht="14.25" customHeight="1">
      <c r="A58" s="144" t="s">
        <v>450</v>
      </c>
      <c r="B58" s="144" t="s">
        <v>569</v>
      </c>
      <c r="C58" s="144" t="s">
        <v>478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6">
        <v>0</v>
      </c>
      <c r="J58" s="86">
        <v>0</v>
      </c>
      <c r="K58" s="188">
        <v>0</v>
      </c>
    </row>
    <row r="59" spans="1:11" ht="16.5" customHeight="1">
      <c r="A59" s="144" t="s">
        <v>450</v>
      </c>
      <c r="B59" s="144" t="s">
        <v>569</v>
      </c>
      <c r="C59" s="144" t="s">
        <v>558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6">
        <v>0</v>
      </c>
      <c r="J59" s="86">
        <v>0</v>
      </c>
      <c r="K59" s="188">
        <v>0</v>
      </c>
    </row>
    <row r="60" spans="1:11">
      <c r="A60" s="144" t="s">
        <v>285</v>
      </c>
      <c r="B60" s="144" t="s">
        <v>400</v>
      </c>
      <c r="C60" s="144" t="s">
        <v>90</v>
      </c>
      <c r="D60" s="145">
        <v>0</v>
      </c>
      <c r="E60" s="145">
        <v>2</v>
      </c>
      <c r="F60" s="145">
        <v>0</v>
      </c>
      <c r="G60" s="145">
        <v>0</v>
      </c>
      <c r="H60" s="145">
        <v>2</v>
      </c>
      <c r="I60" s="86">
        <v>1573.95</v>
      </c>
      <c r="J60" s="86">
        <v>427.05</v>
      </c>
      <c r="K60" s="188">
        <v>213.53</v>
      </c>
    </row>
    <row r="61" spans="1:11">
      <c r="A61" s="144" t="s">
        <v>285</v>
      </c>
      <c r="B61" s="144" t="s">
        <v>400</v>
      </c>
      <c r="C61" s="144" t="s">
        <v>91</v>
      </c>
      <c r="D61" s="145">
        <v>0</v>
      </c>
      <c r="E61" s="145">
        <v>1</v>
      </c>
      <c r="F61" s="145">
        <v>0</v>
      </c>
      <c r="G61" s="145">
        <v>0</v>
      </c>
      <c r="H61" s="145">
        <v>1</v>
      </c>
      <c r="I61" s="86">
        <v>1651.32</v>
      </c>
      <c r="J61" s="86">
        <v>183.48</v>
      </c>
      <c r="K61" s="188">
        <v>183.48</v>
      </c>
    </row>
    <row r="62" spans="1:11">
      <c r="A62" s="144" t="s">
        <v>285</v>
      </c>
      <c r="B62" s="144" t="s">
        <v>400</v>
      </c>
      <c r="C62" s="144" t="s">
        <v>110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6">
        <v>0</v>
      </c>
      <c r="J62" s="86">
        <v>0</v>
      </c>
      <c r="K62" s="188">
        <v>0</v>
      </c>
    </row>
    <row r="63" spans="1:11">
      <c r="A63" s="144" t="s">
        <v>285</v>
      </c>
      <c r="B63" s="144" t="s">
        <v>400</v>
      </c>
      <c r="C63" s="144" t="s">
        <v>111</v>
      </c>
      <c r="D63" s="145">
        <v>1</v>
      </c>
      <c r="E63" s="145">
        <v>1</v>
      </c>
      <c r="F63" s="145">
        <v>0</v>
      </c>
      <c r="G63" s="145">
        <v>0</v>
      </c>
      <c r="H63" s="145">
        <v>2</v>
      </c>
      <c r="I63" s="86">
        <v>6701.94</v>
      </c>
      <c r="J63" s="86">
        <v>2025.45</v>
      </c>
      <c r="K63" s="188">
        <v>1012.73</v>
      </c>
    </row>
    <row r="64" spans="1:11">
      <c r="A64" s="144" t="s">
        <v>285</v>
      </c>
      <c r="B64" s="144" t="s">
        <v>400</v>
      </c>
      <c r="C64" s="144" t="s">
        <v>112</v>
      </c>
      <c r="D64" s="145">
        <v>19</v>
      </c>
      <c r="E64" s="145">
        <v>4</v>
      </c>
      <c r="F64" s="145">
        <v>0</v>
      </c>
      <c r="G64" s="145">
        <v>0</v>
      </c>
      <c r="H64" s="145">
        <v>23</v>
      </c>
      <c r="I64" s="86">
        <v>163113.49</v>
      </c>
      <c r="J64" s="86">
        <v>20930.66</v>
      </c>
      <c r="K64" s="188">
        <v>910.03</v>
      </c>
    </row>
    <row r="65" spans="1:11">
      <c r="A65" s="144" t="s">
        <v>285</v>
      </c>
      <c r="B65" s="144" t="s">
        <v>400</v>
      </c>
      <c r="C65" s="144" t="s">
        <v>113</v>
      </c>
      <c r="D65" s="145">
        <v>10</v>
      </c>
      <c r="E65" s="145">
        <v>3</v>
      </c>
      <c r="F65" s="145">
        <v>0</v>
      </c>
      <c r="G65" s="145">
        <v>0</v>
      </c>
      <c r="H65" s="145">
        <v>13</v>
      </c>
      <c r="I65" s="86">
        <v>93495.02</v>
      </c>
      <c r="J65" s="86">
        <v>12325.96</v>
      </c>
      <c r="K65" s="188">
        <v>948.15</v>
      </c>
    </row>
    <row r="66" spans="1:11">
      <c r="A66" s="144" t="s">
        <v>285</v>
      </c>
      <c r="B66" s="144" t="s">
        <v>400</v>
      </c>
      <c r="C66" s="144" t="s">
        <v>114</v>
      </c>
      <c r="D66" s="145">
        <v>2</v>
      </c>
      <c r="E66" s="145">
        <v>5</v>
      </c>
      <c r="F66" s="145">
        <v>0</v>
      </c>
      <c r="G66" s="145">
        <v>0</v>
      </c>
      <c r="H66" s="145">
        <v>7</v>
      </c>
      <c r="I66" s="86">
        <v>24280.12</v>
      </c>
      <c r="J66" s="86">
        <v>6599.4</v>
      </c>
      <c r="K66" s="188">
        <v>942.77</v>
      </c>
    </row>
    <row r="67" spans="1:11">
      <c r="A67" s="144" t="s">
        <v>285</v>
      </c>
      <c r="B67" s="144" t="s">
        <v>400</v>
      </c>
      <c r="C67" s="144" t="s">
        <v>115</v>
      </c>
      <c r="D67" s="145">
        <v>0</v>
      </c>
      <c r="E67" s="145">
        <v>1</v>
      </c>
      <c r="F67" s="145">
        <v>0</v>
      </c>
      <c r="G67" s="145">
        <v>0</v>
      </c>
      <c r="H67" s="145">
        <v>1</v>
      </c>
      <c r="I67" s="86">
        <v>2358.69</v>
      </c>
      <c r="J67" s="86">
        <v>980.27</v>
      </c>
      <c r="K67" s="188">
        <v>980.27</v>
      </c>
    </row>
    <row r="68" spans="1:11">
      <c r="A68" s="144" t="s">
        <v>285</v>
      </c>
      <c r="B68" s="144" t="s">
        <v>400</v>
      </c>
      <c r="C68" s="144" t="s">
        <v>116</v>
      </c>
      <c r="D68" s="145">
        <v>0</v>
      </c>
      <c r="E68" s="145">
        <v>3</v>
      </c>
      <c r="F68" s="145">
        <v>0</v>
      </c>
      <c r="G68" s="145">
        <v>0</v>
      </c>
      <c r="H68" s="145">
        <v>3</v>
      </c>
      <c r="I68" s="86">
        <v>21189.759999999998</v>
      </c>
      <c r="J68" s="86">
        <v>2169.8200000000002</v>
      </c>
      <c r="K68" s="188">
        <v>723.27</v>
      </c>
    </row>
    <row r="69" spans="1:11">
      <c r="A69" s="144" t="s">
        <v>285</v>
      </c>
      <c r="B69" s="144" t="s">
        <v>400</v>
      </c>
      <c r="C69" s="144" t="s">
        <v>124</v>
      </c>
      <c r="D69" s="145">
        <v>0</v>
      </c>
      <c r="E69" s="145">
        <v>1</v>
      </c>
      <c r="F69" s="145">
        <v>0</v>
      </c>
      <c r="G69" s="145">
        <v>0</v>
      </c>
      <c r="H69" s="145">
        <v>1</v>
      </c>
      <c r="I69" s="86">
        <v>9801.36</v>
      </c>
      <c r="J69" s="86">
        <v>981.11</v>
      </c>
      <c r="K69" s="188">
        <v>981.11</v>
      </c>
    </row>
    <row r="70" spans="1:11">
      <c r="A70" s="144" t="s">
        <v>285</v>
      </c>
      <c r="B70" s="144" t="s">
        <v>400</v>
      </c>
      <c r="C70" s="144" t="s">
        <v>125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6">
        <v>0</v>
      </c>
      <c r="J70" s="86">
        <v>0</v>
      </c>
      <c r="K70" s="188">
        <v>0</v>
      </c>
    </row>
    <row r="71" spans="1:11">
      <c r="A71" s="144" t="s">
        <v>285</v>
      </c>
      <c r="B71" s="144" t="s">
        <v>400</v>
      </c>
      <c r="C71" s="144" t="s">
        <v>126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6">
        <v>0</v>
      </c>
      <c r="J71" s="86">
        <v>0</v>
      </c>
      <c r="K71" s="188">
        <v>0</v>
      </c>
    </row>
    <row r="72" spans="1:11">
      <c r="A72" s="144" t="s">
        <v>285</v>
      </c>
      <c r="B72" s="144" t="s">
        <v>400</v>
      </c>
      <c r="C72" s="144" t="s">
        <v>478</v>
      </c>
      <c r="D72" s="145">
        <v>0</v>
      </c>
      <c r="E72" s="145">
        <v>1</v>
      </c>
      <c r="F72" s="145">
        <v>0</v>
      </c>
      <c r="G72" s="145">
        <v>0</v>
      </c>
      <c r="H72" s="145">
        <v>1</v>
      </c>
      <c r="I72" s="86">
        <v>2513.2800000000002</v>
      </c>
      <c r="J72" s="86">
        <v>812.94</v>
      </c>
      <c r="K72" s="188">
        <v>812.94</v>
      </c>
    </row>
    <row r="73" spans="1:11">
      <c r="A73" s="144" t="s">
        <v>285</v>
      </c>
      <c r="B73" s="144" t="s">
        <v>400</v>
      </c>
      <c r="C73" s="144" t="s">
        <v>558</v>
      </c>
      <c r="D73" s="145">
        <v>32</v>
      </c>
      <c r="E73" s="145">
        <v>22</v>
      </c>
      <c r="F73" s="145">
        <v>0</v>
      </c>
      <c r="G73" s="145">
        <v>0</v>
      </c>
      <c r="H73" s="145">
        <v>54</v>
      </c>
      <c r="I73" s="86">
        <v>326678.93</v>
      </c>
      <c r="J73" s="86">
        <v>47436.14</v>
      </c>
      <c r="K73" s="188">
        <v>878.45</v>
      </c>
    </row>
    <row r="74" spans="1:11">
      <c r="A74" s="144" t="s">
        <v>288</v>
      </c>
      <c r="B74" s="144" t="s">
        <v>401</v>
      </c>
      <c r="C74" s="144" t="s">
        <v>90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6">
        <v>0</v>
      </c>
      <c r="J74" s="86">
        <v>0</v>
      </c>
      <c r="K74" s="188">
        <v>0</v>
      </c>
    </row>
    <row r="75" spans="1:11">
      <c r="A75" s="144" t="s">
        <v>288</v>
      </c>
      <c r="B75" s="144" t="s">
        <v>401</v>
      </c>
      <c r="C75" s="144" t="s">
        <v>91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6">
        <v>0</v>
      </c>
      <c r="J75" s="86">
        <v>0</v>
      </c>
      <c r="K75" s="188">
        <v>0</v>
      </c>
    </row>
    <row r="76" spans="1:11">
      <c r="A76" s="144" t="s">
        <v>288</v>
      </c>
      <c r="B76" s="144" t="s">
        <v>401</v>
      </c>
      <c r="C76" s="144" t="s">
        <v>110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6">
        <v>0</v>
      </c>
      <c r="J76" s="86">
        <v>0</v>
      </c>
      <c r="K76" s="188">
        <v>0</v>
      </c>
    </row>
    <row r="77" spans="1:11">
      <c r="A77" s="144" t="s">
        <v>288</v>
      </c>
      <c r="B77" s="144" t="s">
        <v>401</v>
      </c>
      <c r="C77" s="144" t="s">
        <v>111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6">
        <v>0</v>
      </c>
      <c r="J77" s="86">
        <v>0</v>
      </c>
      <c r="K77" s="188">
        <v>0</v>
      </c>
    </row>
    <row r="78" spans="1:11">
      <c r="A78" s="144" t="s">
        <v>288</v>
      </c>
      <c r="B78" s="144" t="s">
        <v>401</v>
      </c>
      <c r="C78" s="144" t="s">
        <v>112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6">
        <v>0</v>
      </c>
      <c r="J78" s="86">
        <v>0</v>
      </c>
      <c r="K78" s="188">
        <v>0</v>
      </c>
    </row>
    <row r="79" spans="1:11">
      <c r="A79" s="144" t="s">
        <v>288</v>
      </c>
      <c r="B79" s="144" t="s">
        <v>401</v>
      </c>
      <c r="C79" s="144" t="s">
        <v>113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6">
        <v>0</v>
      </c>
      <c r="J79" s="86">
        <v>0</v>
      </c>
      <c r="K79" s="188">
        <v>0</v>
      </c>
    </row>
    <row r="80" spans="1:11">
      <c r="A80" s="144" t="s">
        <v>288</v>
      </c>
      <c r="B80" s="144" t="s">
        <v>401</v>
      </c>
      <c r="C80" s="144" t="s">
        <v>114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6">
        <v>0</v>
      </c>
      <c r="J80" s="86">
        <v>0</v>
      </c>
      <c r="K80" s="188">
        <v>0</v>
      </c>
    </row>
    <row r="81" spans="1:11">
      <c r="A81" s="144" t="s">
        <v>288</v>
      </c>
      <c r="B81" s="144" t="s">
        <v>401</v>
      </c>
      <c r="C81" s="144" t="s">
        <v>115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6">
        <v>0</v>
      </c>
      <c r="J81" s="86">
        <v>0</v>
      </c>
      <c r="K81" s="188">
        <v>0</v>
      </c>
    </row>
    <row r="82" spans="1:11">
      <c r="A82" s="144" t="s">
        <v>288</v>
      </c>
      <c r="B82" s="144" t="s">
        <v>401</v>
      </c>
      <c r="C82" s="144" t="s">
        <v>116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6">
        <v>0</v>
      </c>
      <c r="J82" s="86">
        <v>0</v>
      </c>
      <c r="K82" s="188">
        <v>0</v>
      </c>
    </row>
    <row r="83" spans="1:11">
      <c r="A83" s="144" t="s">
        <v>288</v>
      </c>
      <c r="B83" s="144" t="s">
        <v>401</v>
      </c>
      <c r="C83" s="144" t="s">
        <v>124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6">
        <v>0</v>
      </c>
      <c r="J83" s="86">
        <v>0</v>
      </c>
      <c r="K83" s="188">
        <v>0</v>
      </c>
    </row>
    <row r="84" spans="1:11">
      <c r="A84" s="144" t="s">
        <v>288</v>
      </c>
      <c r="B84" s="144" t="s">
        <v>401</v>
      </c>
      <c r="C84" s="144" t="s">
        <v>125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6">
        <v>0</v>
      </c>
      <c r="J84" s="86">
        <v>0</v>
      </c>
      <c r="K84" s="188">
        <v>0</v>
      </c>
    </row>
    <row r="85" spans="1:11">
      <c r="A85" s="144" t="s">
        <v>288</v>
      </c>
      <c r="B85" s="144" t="s">
        <v>401</v>
      </c>
      <c r="C85" s="144" t="s">
        <v>126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6">
        <v>0</v>
      </c>
      <c r="J85" s="86">
        <v>0</v>
      </c>
      <c r="K85" s="188">
        <v>0</v>
      </c>
    </row>
    <row r="86" spans="1:11">
      <c r="A86" s="144" t="s">
        <v>288</v>
      </c>
      <c r="B86" s="144" t="s">
        <v>401</v>
      </c>
      <c r="C86" s="144" t="s">
        <v>478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6">
        <v>0</v>
      </c>
      <c r="J86" s="86">
        <v>0</v>
      </c>
      <c r="K86" s="188">
        <v>0</v>
      </c>
    </row>
    <row r="87" spans="1:11">
      <c r="A87" s="144" t="s">
        <v>288</v>
      </c>
      <c r="B87" s="144" t="s">
        <v>401</v>
      </c>
      <c r="C87" s="144" t="s">
        <v>558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6">
        <v>0</v>
      </c>
      <c r="J87" s="86">
        <v>0</v>
      </c>
      <c r="K87" s="188">
        <v>0</v>
      </c>
    </row>
    <row r="88" spans="1:11">
      <c r="A88" s="144" t="s">
        <v>446</v>
      </c>
      <c r="B88" s="144" t="s">
        <v>420</v>
      </c>
      <c r="C88" s="144" t="s">
        <v>90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6">
        <v>0</v>
      </c>
      <c r="J88" s="86">
        <v>0</v>
      </c>
      <c r="K88" s="188">
        <v>0</v>
      </c>
    </row>
    <row r="89" spans="1:11">
      <c r="A89" s="144" t="s">
        <v>446</v>
      </c>
      <c r="B89" s="144" t="s">
        <v>420</v>
      </c>
      <c r="C89" s="144" t="s">
        <v>91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6">
        <v>0</v>
      </c>
      <c r="J89" s="86">
        <v>0</v>
      </c>
      <c r="K89" s="188">
        <v>0</v>
      </c>
    </row>
    <row r="90" spans="1:11">
      <c r="A90" s="144" t="s">
        <v>446</v>
      </c>
      <c r="B90" s="144" t="s">
        <v>420</v>
      </c>
      <c r="C90" s="144" t="s">
        <v>110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6">
        <v>0</v>
      </c>
      <c r="J90" s="86">
        <v>0</v>
      </c>
      <c r="K90" s="188">
        <v>0</v>
      </c>
    </row>
    <row r="91" spans="1:11">
      <c r="A91" s="144" t="s">
        <v>446</v>
      </c>
      <c r="B91" s="144" t="s">
        <v>420</v>
      </c>
      <c r="C91" s="144" t="s">
        <v>111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6">
        <v>0</v>
      </c>
      <c r="J91" s="86">
        <v>0</v>
      </c>
      <c r="K91" s="188">
        <v>0</v>
      </c>
    </row>
    <row r="92" spans="1:11">
      <c r="A92" s="144" t="s">
        <v>446</v>
      </c>
      <c r="B92" s="144" t="s">
        <v>420</v>
      </c>
      <c r="C92" s="144" t="s">
        <v>112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6">
        <v>0</v>
      </c>
      <c r="J92" s="86">
        <v>0</v>
      </c>
      <c r="K92" s="188">
        <v>0</v>
      </c>
    </row>
    <row r="93" spans="1:11">
      <c r="A93" s="144" t="s">
        <v>446</v>
      </c>
      <c r="B93" s="144" t="s">
        <v>420</v>
      </c>
      <c r="C93" s="144" t="s">
        <v>113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6">
        <v>0</v>
      </c>
      <c r="J93" s="86">
        <v>0</v>
      </c>
      <c r="K93" s="188">
        <v>0</v>
      </c>
    </row>
    <row r="94" spans="1:11">
      <c r="A94" s="144" t="s">
        <v>446</v>
      </c>
      <c r="B94" s="144" t="s">
        <v>420</v>
      </c>
      <c r="C94" s="144" t="s">
        <v>114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6">
        <v>0</v>
      </c>
      <c r="J94" s="86">
        <v>0</v>
      </c>
      <c r="K94" s="188">
        <v>0</v>
      </c>
    </row>
    <row r="95" spans="1:11">
      <c r="A95" s="144" t="s">
        <v>446</v>
      </c>
      <c r="B95" s="144" t="s">
        <v>420</v>
      </c>
      <c r="C95" s="144" t="s">
        <v>115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6">
        <v>0</v>
      </c>
      <c r="J95" s="86">
        <v>0</v>
      </c>
      <c r="K95" s="188">
        <v>0</v>
      </c>
    </row>
    <row r="96" spans="1:11">
      <c r="A96" s="144" t="s">
        <v>446</v>
      </c>
      <c r="B96" s="144" t="s">
        <v>420</v>
      </c>
      <c r="C96" s="144" t="s">
        <v>116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6">
        <v>0</v>
      </c>
      <c r="J96" s="86">
        <v>0</v>
      </c>
      <c r="K96" s="188">
        <v>0</v>
      </c>
    </row>
    <row r="97" spans="1:11">
      <c r="A97" s="144" t="s">
        <v>446</v>
      </c>
      <c r="B97" s="144" t="s">
        <v>420</v>
      </c>
      <c r="C97" s="144" t="s">
        <v>124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6">
        <v>0</v>
      </c>
      <c r="J97" s="86">
        <v>0</v>
      </c>
      <c r="K97" s="188">
        <v>0</v>
      </c>
    </row>
    <row r="98" spans="1:11">
      <c r="A98" s="144" t="s">
        <v>446</v>
      </c>
      <c r="B98" s="144" t="s">
        <v>420</v>
      </c>
      <c r="C98" s="144" t="s">
        <v>125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6">
        <v>0</v>
      </c>
      <c r="J98" s="86">
        <v>0</v>
      </c>
      <c r="K98" s="188">
        <v>0</v>
      </c>
    </row>
    <row r="99" spans="1:11">
      <c r="A99" s="144" t="s">
        <v>446</v>
      </c>
      <c r="B99" s="144" t="s">
        <v>420</v>
      </c>
      <c r="C99" s="144" t="s">
        <v>126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6">
        <v>0</v>
      </c>
      <c r="J99" s="86">
        <v>0</v>
      </c>
      <c r="K99" s="188">
        <v>0</v>
      </c>
    </row>
    <row r="100" spans="1:11">
      <c r="A100" s="144" t="s">
        <v>446</v>
      </c>
      <c r="B100" s="144" t="s">
        <v>420</v>
      </c>
      <c r="C100" s="144" t="s">
        <v>478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6">
        <v>0</v>
      </c>
      <c r="J100" s="86">
        <v>0</v>
      </c>
      <c r="K100" s="188">
        <v>0</v>
      </c>
    </row>
    <row r="101" spans="1:11">
      <c r="A101" s="144" t="s">
        <v>446</v>
      </c>
      <c r="B101" s="144" t="s">
        <v>420</v>
      </c>
      <c r="C101" s="144" t="s">
        <v>558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6">
        <v>0</v>
      </c>
      <c r="J101" s="86">
        <v>0</v>
      </c>
      <c r="K101" s="188">
        <v>0</v>
      </c>
    </row>
    <row r="102" spans="1:11">
      <c r="A102" s="144" t="s">
        <v>438</v>
      </c>
      <c r="B102" s="144" t="s">
        <v>650</v>
      </c>
      <c r="C102" s="144" t="s">
        <v>90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6">
        <v>0</v>
      </c>
      <c r="J102" s="86">
        <v>0</v>
      </c>
      <c r="K102" s="188">
        <v>0</v>
      </c>
    </row>
    <row r="103" spans="1:11">
      <c r="A103" s="144" t="s">
        <v>438</v>
      </c>
      <c r="B103" s="144" t="s">
        <v>650</v>
      </c>
      <c r="C103" s="144" t="s">
        <v>91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6">
        <v>0</v>
      </c>
      <c r="J103" s="86">
        <v>0</v>
      </c>
      <c r="K103" s="188">
        <v>0</v>
      </c>
    </row>
    <row r="104" spans="1:11">
      <c r="A104" s="144" t="s">
        <v>438</v>
      </c>
      <c r="B104" s="144" t="s">
        <v>650</v>
      </c>
      <c r="C104" s="144" t="s">
        <v>110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6">
        <v>0</v>
      </c>
      <c r="J104" s="86">
        <v>0</v>
      </c>
      <c r="K104" s="188">
        <v>0</v>
      </c>
    </row>
    <row r="105" spans="1:11">
      <c r="A105" s="144" t="s">
        <v>438</v>
      </c>
      <c r="B105" s="144" t="s">
        <v>650</v>
      </c>
      <c r="C105" s="144" t="s">
        <v>111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6">
        <v>0</v>
      </c>
      <c r="J105" s="86">
        <v>0</v>
      </c>
      <c r="K105" s="188">
        <v>0</v>
      </c>
    </row>
    <row r="106" spans="1:11">
      <c r="A106" s="144" t="s">
        <v>438</v>
      </c>
      <c r="B106" s="144" t="s">
        <v>650</v>
      </c>
      <c r="C106" s="144" t="s">
        <v>112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6">
        <v>0</v>
      </c>
      <c r="J106" s="86">
        <v>0</v>
      </c>
      <c r="K106" s="188">
        <v>0</v>
      </c>
    </row>
    <row r="107" spans="1:11">
      <c r="A107" s="144" t="s">
        <v>438</v>
      </c>
      <c r="B107" s="144" t="s">
        <v>650</v>
      </c>
      <c r="C107" s="144" t="s">
        <v>113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6">
        <v>0</v>
      </c>
      <c r="J107" s="86">
        <v>0</v>
      </c>
      <c r="K107" s="188">
        <v>0</v>
      </c>
    </row>
    <row r="108" spans="1:11">
      <c r="A108" s="144" t="s">
        <v>438</v>
      </c>
      <c r="B108" s="144" t="s">
        <v>650</v>
      </c>
      <c r="C108" s="144" t="s">
        <v>114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6">
        <v>0</v>
      </c>
      <c r="J108" s="86">
        <v>0</v>
      </c>
      <c r="K108" s="188">
        <v>0</v>
      </c>
    </row>
    <row r="109" spans="1:11">
      <c r="A109" s="144" t="s">
        <v>438</v>
      </c>
      <c r="B109" s="144" t="s">
        <v>650</v>
      </c>
      <c r="C109" s="144" t="s">
        <v>115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6">
        <v>0</v>
      </c>
      <c r="J109" s="86">
        <v>0</v>
      </c>
      <c r="K109" s="188">
        <v>0</v>
      </c>
    </row>
    <row r="110" spans="1:11">
      <c r="A110" s="144" t="s">
        <v>438</v>
      </c>
      <c r="B110" s="144" t="s">
        <v>650</v>
      </c>
      <c r="C110" s="144" t="s">
        <v>116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6">
        <v>0</v>
      </c>
      <c r="J110" s="86">
        <v>0</v>
      </c>
      <c r="K110" s="188">
        <v>0</v>
      </c>
    </row>
    <row r="111" spans="1:11">
      <c r="A111" s="144" t="s">
        <v>438</v>
      </c>
      <c r="B111" s="144" t="s">
        <v>650</v>
      </c>
      <c r="C111" s="144" t="s">
        <v>124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6">
        <v>0</v>
      </c>
      <c r="J111" s="86">
        <v>0</v>
      </c>
      <c r="K111" s="188">
        <v>0</v>
      </c>
    </row>
    <row r="112" spans="1:11">
      <c r="A112" s="144" t="s">
        <v>438</v>
      </c>
      <c r="B112" s="144" t="s">
        <v>650</v>
      </c>
      <c r="C112" s="144" t="s">
        <v>125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6">
        <v>0</v>
      </c>
      <c r="J112" s="86">
        <v>0</v>
      </c>
      <c r="K112" s="188">
        <v>0</v>
      </c>
    </row>
    <row r="113" spans="1:11">
      <c r="A113" s="144" t="s">
        <v>438</v>
      </c>
      <c r="B113" s="144" t="s">
        <v>650</v>
      </c>
      <c r="C113" s="144" t="s">
        <v>126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6">
        <v>0</v>
      </c>
      <c r="J113" s="86">
        <v>0</v>
      </c>
      <c r="K113" s="188">
        <v>0</v>
      </c>
    </row>
    <row r="114" spans="1:11">
      <c r="A114" s="144" t="s">
        <v>438</v>
      </c>
      <c r="B114" s="144" t="s">
        <v>650</v>
      </c>
      <c r="C114" s="144" t="s">
        <v>478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6">
        <v>0</v>
      </c>
      <c r="J114" s="86">
        <v>0</v>
      </c>
      <c r="K114" s="188">
        <v>0</v>
      </c>
    </row>
    <row r="115" spans="1:11">
      <c r="A115" s="144" t="s">
        <v>438</v>
      </c>
      <c r="B115" s="144" t="s">
        <v>650</v>
      </c>
      <c r="C115" s="144" t="s">
        <v>558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6">
        <v>0</v>
      </c>
      <c r="J115" s="86">
        <v>0</v>
      </c>
      <c r="K115" s="188">
        <v>0</v>
      </c>
    </row>
    <row r="116" spans="1:11" ht="16.5" customHeight="1">
      <c r="A116" s="144" t="s">
        <v>441</v>
      </c>
      <c r="B116" s="144" t="s">
        <v>414</v>
      </c>
      <c r="C116" s="144" t="s">
        <v>90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6">
        <v>0</v>
      </c>
      <c r="J116" s="86">
        <v>0</v>
      </c>
      <c r="K116" s="188">
        <v>0</v>
      </c>
    </row>
    <row r="117" spans="1:11" ht="16.5" customHeight="1">
      <c r="A117" s="144" t="s">
        <v>441</v>
      </c>
      <c r="B117" s="144" t="s">
        <v>414</v>
      </c>
      <c r="C117" s="144" t="s">
        <v>91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6">
        <v>0</v>
      </c>
      <c r="J117" s="86">
        <v>0</v>
      </c>
      <c r="K117" s="188">
        <v>0</v>
      </c>
    </row>
    <row r="118" spans="1:11" ht="15.75" customHeight="1">
      <c r="A118" s="144" t="s">
        <v>441</v>
      </c>
      <c r="B118" s="144" t="s">
        <v>414</v>
      </c>
      <c r="C118" s="144" t="s">
        <v>110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6">
        <v>0</v>
      </c>
      <c r="J118" s="86">
        <v>0</v>
      </c>
      <c r="K118" s="188">
        <v>0</v>
      </c>
    </row>
    <row r="119" spans="1:11" ht="18" customHeight="1">
      <c r="A119" s="144" t="s">
        <v>441</v>
      </c>
      <c r="B119" s="144" t="s">
        <v>414</v>
      </c>
      <c r="C119" s="144" t="s">
        <v>111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6">
        <v>0</v>
      </c>
      <c r="J119" s="86">
        <v>0</v>
      </c>
      <c r="K119" s="188">
        <v>0</v>
      </c>
    </row>
    <row r="120" spans="1:11" ht="15" customHeight="1">
      <c r="A120" s="144" t="s">
        <v>441</v>
      </c>
      <c r="B120" s="144" t="s">
        <v>414</v>
      </c>
      <c r="C120" s="144" t="s">
        <v>112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6">
        <v>0</v>
      </c>
      <c r="J120" s="86">
        <v>0</v>
      </c>
      <c r="K120" s="188">
        <v>0</v>
      </c>
    </row>
    <row r="121" spans="1:11" ht="15.75" customHeight="1">
      <c r="A121" s="144" t="s">
        <v>441</v>
      </c>
      <c r="B121" s="144" t="s">
        <v>414</v>
      </c>
      <c r="C121" s="144" t="s">
        <v>113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6">
        <v>0</v>
      </c>
      <c r="J121" s="86">
        <v>0</v>
      </c>
      <c r="K121" s="188">
        <v>0</v>
      </c>
    </row>
    <row r="122" spans="1:11" ht="16.5" customHeight="1">
      <c r="A122" s="144" t="s">
        <v>441</v>
      </c>
      <c r="B122" s="144" t="s">
        <v>414</v>
      </c>
      <c r="C122" s="144" t="s">
        <v>114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6">
        <v>0</v>
      </c>
      <c r="J122" s="86">
        <v>0</v>
      </c>
      <c r="K122" s="188">
        <v>0</v>
      </c>
    </row>
    <row r="123" spans="1:11" ht="18" customHeight="1">
      <c r="A123" s="144" t="s">
        <v>441</v>
      </c>
      <c r="B123" s="144" t="s">
        <v>414</v>
      </c>
      <c r="C123" s="144" t="s">
        <v>115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6">
        <v>0</v>
      </c>
      <c r="J123" s="86">
        <v>0</v>
      </c>
      <c r="K123" s="188">
        <v>0</v>
      </c>
    </row>
    <row r="124" spans="1:11" ht="17.25" customHeight="1">
      <c r="A124" s="144" t="s">
        <v>441</v>
      </c>
      <c r="B124" s="144" t="s">
        <v>414</v>
      </c>
      <c r="C124" s="144" t="s">
        <v>116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6">
        <v>0</v>
      </c>
      <c r="J124" s="86">
        <v>0</v>
      </c>
      <c r="K124" s="188">
        <v>0</v>
      </c>
    </row>
    <row r="125" spans="1:11" ht="16.5" customHeight="1">
      <c r="A125" s="144" t="s">
        <v>441</v>
      </c>
      <c r="B125" s="144" t="s">
        <v>414</v>
      </c>
      <c r="C125" s="144" t="s">
        <v>124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6">
        <v>0</v>
      </c>
      <c r="J125" s="86">
        <v>0</v>
      </c>
      <c r="K125" s="188">
        <v>0</v>
      </c>
    </row>
    <row r="126" spans="1:11" ht="16.5" customHeight="1">
      <c r="A126" s="144" t="s">
        <v>441</v>
      </c>
      <c r="B126" s="144" t="s">
        <v>414</v>
      </c>
      <c r="C126" s="144" t="s">
        <v>125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6">
        <v>0</v>
      </c>
      <c r="J126" s="86">
        <v>0</v>
      </c>
      <c r="K126" s="188">
        <v>0</v>
      </c>
    </row>
    <row r="127" spans="1:11" ht="20.25" customHeight="1">
      <c r="A127" s="144" t="s">
        <v>441</v>
      </c>
      <c r="B127" s="144" t="s">
        <v>414</v>
      </c>
      <c r="C127" s="144" t="s">
        <v>126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6">
        <v>0</v>
      </c>
      <c r="J127" s="86">
        <v>0</v>
      </c>
      <c r="K127" s="188">
        <v>0</v>
      </c>
    </row>
    <row r="128" spans="1:11" ht="17.25" customHeight="1">
      <c r="A128" s="144" t="s">
        <v>441</v>
      </c>
      <c r="B128" s="144" t="s">
        <v>414</v>
      </c>
      <c r="C128" s="144" t="s">
        <v>478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6">
        <v>0</v>
      </c>
      <c r="J128" s="86">
        <v>0</v>
      </c>
      <c r="K128" s="188">
        <v>0</v>
      </c>
    </row>
    <row r="129" spans="1:11" ht="18" customHeight="1">
      <c r="A129" s="144" t="s">
        <v>441</v>
      </c>
      <c r="B129" s="144" t="s">
        <v>414</v>
      </c>
      <c r="C129" s="144" t="s">
        <v>558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6">
        <v>0</v>
      </c>
      <c r="J129" s="86">
        <v>0</v>
      </c>
      <c r="K129" s="188">
        <v>0</v>
      </c>
    </row>
    <row r="130" spans="1:11">
      <c r="A130" s="144" t="s">
        <v>449</v>
      </c>
      <c r="B130" s="144" t="s">
        <v>423</v>
      </c>
      <c r="C130" s="144" t="s">
        <v>90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6">
        <v>0</v>
      </c>
      <c r="J130" s="86">
        <v>0</v>
      </c>
      <c r="K130" s="188">
        <v>0</v>
      </c>
    </row>
    <row r="131" spans="1:11">
      <c r="A131" s="144" t="s">
        <v>449</v>
      </c>
      <c r="B131" s="144" t="s">
        <v>423</v>
      </c>
      <c r="C131" s="144" t="s">
        <v>91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6">
        <v>0</v>
      </c>
      <c r="J131" s="86">
        <v>0</v>
      </c>
      <c r="K131" s="188">
        <v>0</v>
      </c>
    </row>
    <row r="132" spans="1:11">
      <c r="A132" s="144" t="s">
        <v>449</v>
      </c>
      <c r="B132" s="144" t="s">
        <v>423</v>
      </c>
      <c r="C132" s="144" t="s">
        <v>110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6">
        <v>0</v>
      </c>
      <c r="J132" s="86">
        <v>0</v>
      </c>
      <c r="K132" s="188">
        <v>0</v>
      </c>
    </row>
    <row r="133" spans="1:11">
      <c r="A133" s="144" t="s">
        <v>449</v>
      </c>
      <c r="B133" s="144" t="s">
        <v>423</v>
      </c>
      <c r="C133" s="144" t="s">
        <v>111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6">
        <v>0</v>
      </c>
      <c r="J133" s="86">
        <v>0</v>
      </c>
      <c r="K133" s="188">
        <v>0</v>
      </c>
    </row>
    <row r="134" spans="1:11">
      <c r="A134" s="144" t="s">
        <v>449</v>
      </c>
      <c r="B134" s="144" t="s">
        <v>423</v>
      </c>
      <c r="C134" s="144" t="s">
        <v>112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6">
        <v>0</v>
      </c>
      <c r="J134" s="86">
        <v>0</v>
      </c>
      <c r="K134" s="188">
        <v>0</v>
      </c>
    </row>
    <row r="135" spans="1:11">
      <c r="A135" s="144" t="s">
        <v>449</v>
      </c>
      <c r="B135" s="144" t="s">
        <v>423</v>
      </c>
      <c r="C135" s="144" t="s">
        <v>113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6">
        <v>0</v>
      </c>
      <c r="J135" s="86">
        <v>0</v>
      </c>
      <c r="K135" s="188">
        <v>0</v>
      </c>
    </row>
    <row r="136" spans="1:11">
      <c r="A136" s="144" t="s">
        <v>449</v>
      </c>
      <c r="B136" s="144" t="s">
        <v>423</v>
      </c>
      <c r="C136" s="144" t="s">
        <v>114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6">
        <v>0</v>
      </c>
      <c r="J136" s="86">
        <v>0</v>
      </c>
      <c r="K136" s="188">
        <v>0</v>
      </c>
    </row>
    <row r="137" spans="1:11">
      <c r="A137" s="144" t="s">
        <v>449</v>
      </c>
      <c r="B137" s="144" t="s">
        <v>423</v>
      </c>
      <c r="C137" s="144" t="s">
        <v>115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6">
        <v>0</v>
      </c>
      <c r="J137" s="86">
        <v>0</v>
      </c>
      <c r="K137" s="188">
        <v>0</v>
      </c>
    </row>
    <row r="138" spans="1:11">
      <c r="A138" s="144" t="s">
        <v>449</v>
      </c>
      <c r="B138" s="144" t="s">
        <v>423</v>
      </c>
      <c r="C138" s="144" t="s">
        <v>116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6">
        <v>0</v>
      </c>
      <c r="J138" s="86">
        <v>0</v>
      </c>
      <c r="K138" s="188">
        <v>0</v>
      </c>
    </row>
    <row r="139" spans="1:11">
      <c r="A139" s="144" t="s">
        <v>449</v>
      </c>
      <c r="B139" s="144" t="s">
        <v>423</v>
      </c>
      <c r="C139" s="144" t="s">
        <v>124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6">
        <v>0</v>
      </c>
      <c r="J139" s="86">
        <v>0</v>
      </c>
      <c r="K139" s="188">
        <v>0</v>
      </c>
    </row>
    <row r="140" spans="1:11">
      <c r="A140" s="144" t="s">
        <v>449</v>
      </c>
      <c r="B140" s="144" t="s">
        <v>423</v>
      </c>
      <c r="C140" s="144" t="s">
        <v>125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6">
        <v>0</v>
      </c>
      <c r="J140" s="86">
        <v>0</v>
      </c>
      <c r="K140" s="188">
        <v>0</v>
      </c>
    </row>
    <row r="141" spans="1:11">
      <c r="A141" s="144" t="s">
        <v>449</v>
      </c>
      <c r="B141" s="144" t="s">
        <v>423</v>
      </c>
      <c r="C141" s="144" t="s">
        <v>126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6">
        <v>0</v>
      </c>
      <c r="J141" s="86">
        <v>0</v>
      </c>
      <c r="K141" s="188">
        <v>0</v>
      </c>
    </row>
    <row r="142" spans="1:11">
      <c r="A142" s="144" t="s">
        <v>449</v>
      </c>
      <c r="B142" s="144" t="s">
        <v>423</v>
      </c>
      <c r="C142" s="144" t="s">
        <v>478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6">
        <v>0</v>
      </c>
      <c r="J142" s="86">
        <v>0</v>
      </c>
      <c r="K142" s="188">
        <v>0</v>
      </c>
    </row>
    <row r="143" spans="1:11">
      <c r="A143" s="144" t="s">
        <v>449</v>
      </c>
      <c r="B143" s="144" t="s">
        <v>423</v>
      </c>
      <c r="C143" s="144" t="s">
        <v>558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6">
        <v>0</v>
      </c>
      <c r="J143" s="86">
        <v>0</v>
      </c>
      <c r="K143" s="188">
        <v>0</v>
      </c>
    </row>
    <row r="144" spans="1:11">
      <c r="A144" s="144" t="s">
        <v>315</v>
      </c>
      <c r="B144" s="144" t="s">
        <v>77</v>
      </c>
      <c r="C144" s="144" t="s">
        <v>90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6">
        <v>0</v>
      </c>
      <c r="J144" s="86">
        <v>0</v>
      </c>
      <c r="K144" s="188">
        <v>0</v>
      </c>
    </row>
    <row r="145" spans="1:11">
      <c r="A145" s="144" t="s">
        <v>315</v>
      </c>
      <c r="B145" s="144" t="s">
        <v>77</v>
      </c>
      <c r="C145" s="144" t="s">
        <v>91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6">
        <v>0</v>
      </c>
      <c r="J145" s="86">
        <v>0</v>
      </c>
      <c r="K145" s="188">
        <v>0</v>
      </c>
    </row>
    <row r="146" spans="1:11">
      <c r="A146" s="144" t="s">
        <v>315</v>
      </c>
      <c r="B146" s="144" t="s">
        <v>77</v>
      </c>
      <c r="C146" s="144" t="s">
        <v>110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6">
        <v>0</v>
      </c>
      <c r="J146" s="86">
        <v>0</v>
      </c>
      <c r="K146" s="188">
        <v>0</v>
      </c>
    </row>
    <row r="147" spans="1:11">
      <c r="A147" s="144" t="s">
        <v>315</v>
      </c>
      <c r="B147" s="144" t="s">
        <v>77</v>
      </c>
      <c r="C147" s="144" t="s">
        <v>111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6">
        <v>0</v>
      </c>
      <c r="J147" s="86">
        <v>0</v>
      </c>
      <c r="K147" s="188">
        <v>0</v>
      </c>
    </row>
    <row r="148" spans="1:11">
      <c r="A148" s="144" t="s">
        <v>315</v>
      </c>
      <c r="B148" s="144" t="s">
        <v>77</v>
      </c>
      <c r="C148" s="144" t="s">
        <v>112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6">
        <v>0</v>
      </c>
      <c r="J148" s="86">
        <v>0</v>
      </c>
      <c r="K148" s="188">
        <v>0</v>
      </c>
    </row>
    <row r="149" spans="1:11">
      <c r="A149" s="144" t="s">
        <v>315</v>
      </c>
      <c r="B149" s="144" t="s">
        <v>77</v>
      </c>
      <c r="C149" s="144" t="s">
        <v>113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6">
        <v>0</v>
      </c>
      <c r="J149" s="86">
        <v>0</v>
      </c>
      <c r="K149" s="188">
        <v>0</v>
      </c>
    </row>
    <row r="150" spans="1:11">
      <c r="A150" s="144" t="s">
        <v>315</v>
      </c>
      <c r="B150" s="144" t="s">
        <v>77</v>
      </c>
      <c r="C150" s="144" t="s">
        <v>114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6">
        <v>0</v>
      </c>
      <c r="J150" s="86">
        <v>0</v>
      </c>
      <c r="K150" s="188">
        <v>0</v>
      </c>
    </row>
    <row r="151" spans="1:11">
      <c r="A151" s="144" t="s">
        <v>315</v>
      </c>
      <c r="B151" s="144" t="s">
        <v>77</v>
      </c>
      <c r="C151" s="144" t="s">
        <v>115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6">
        <v>0</v>
      </c>
      <c r="J151" s="86">
        <v>0</v>
      </c>
      <c r="K151" s="188">
        <v>0</v>
      </c>
    </row>
    <row r="152" spans="1:11">
      <c r="A152" s="144" t="s">
        <v>315</v>
      </c>
      <c r="B152" s="144" t="s">
        <v>77</v>
      </c>
      <c r="C152" s="144" t="s">
        <v>116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6">
        <v>0</v>
      </c>
      <c r="J152" s="86">
        <v>0</v>
      </c>
      <c r="K152" s="188">
        <v>0</v>
      </c>
    </row>
    <row r="153" spans="1:11">
      <c r="A153" s="144" t="s">
        <v>315</v>
      </c>
      <c r="B153" s="144" t="s">
        <v>77</v>
      </c>
      <c r="C153" s="144" t="s">
        <v>124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6">
        <v>0</v>
      </c>
      <c r="J153" s="86">
        <v>0</v>
      </c>
      <c r="K153" s="188">
        <v>0</v>
      </c>
    </row>
    <row r="154" spans="1:11">
      <c r="A154" s="144" t="s">
        <v>315</v>
      </c>
      <c r="B154" s="144" t="s">
        <v>77</v>
      </c>
      <c r="C154" s="144" t="s">
        <v>125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6">
        <v>0</v>
      </c>
      <c r="J154" s="86">
        <v>0</v>
      </c>
      <c r="K154" s="188">
        <v>0</v>
      </c>
    </row>
    <row r="155" spans="1:11">
      <c r="A155" s="144" t="s">
        <v>315</v>
      </c>
      <c r="B155" s="144" t="s">
        <v>77</v>
      </c>
      <c r="C155" s="144" t="s">
        <v>126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6">
        <v>0</v>
      </c>
      <c r="J155" s="86">
        <v>0</v>
      </c>
      <c r="K155" s="188">
        <v>0</v>
      </c>
    </row>
    <row r="156" spans="1:11">
      <c r="A156" s="144" t="s">
        <v>315</v>
      </c>
      <c r="B156" s="144" t="s">
        <v>77</v>
      </c>
      <c r="C156" s="144" t="s">
        <v>478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6">
        <v>0</v>
      </c>
      <c r="J156" s="86">
        <v>0</v>
      </c>
      <c r="K156" s="188">
        <v>0</v>
      </c>
    </row>
    <row r="157" spans="1:11">
      <c r="A157" s="144" t="s">
        <v>315</v>
      </c>
      <c r="B157" s="144" t="s">
        <v>77</v>
      </c>
      <c r="C157" s="144" t="s">
        <v>558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6">
        <v>0</v>
      </c>
      <c r="J157" s="86">
        <v>0</v>
      </c>
      <c r="K157" s="188">
        <v>0</v>
      </c>
    </row>
    <row r="158" spans="1:11">
      <c r="A158" s="144" t="s">
        <v>442</v>
      </c>
      <c r="B158" s="144" t="s">
        <v>78</v>
      </c>
      <c r="C158" s="144" t="s">
        <v>90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6">
        <v>0</v>
      </c>
      <c r="J158" s="86">
        <v>0</v>
      </c>
      <c r="K158" s="188">
        <v>0</v>
      </c>
    </row>
    <row r="159" spans="1:11">
      <c r="A159" s="144" t="s">
        <v>442</v>
      </c>
      <c r="B159" s="144" t="s">
        <v>78</v>
      </c>
      <c r="C159" s="144" t="s">
        <v>91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6">
        <v>0</v>
      </c>
      <c r="J159" s="86">
        <v>0</v>
      </c>
      <c r="K159" s="188">
        <v>0</v>
      </c>
    </row>
    <row r="160" spans="1:11">
      <c r="A160" s="144" t="s">
        <v>442</v>
      </c>
      <c r="B160" s="144" t="s">
        <v>78</v>
      </c>
      <c r="C160" s="144" t="s">
        <v>110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6">
        <v>0</v>
      </c>
      <c r="J160" s="86">
        <v>0</v>
      </c>
      <c r="K160" s="188">
        <v>0</v>
      </c>
    </row>
    <row r="161" spans="1:11">
      <c r="A161" s="144" t="s">
        <v>442</v>
      </c>
      <c r="B161" s="144" t="s">
        <v>78</v>
      </c>
      <c r="C161" s="144" t="s">
        <v>111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6">
        <v>0</v>
      </c>
      <c r="J161" s="86">
        <v>0</v>
      </c>
      <c r="K161" s="188">
        <v>0</v>
      </c>
    </row>
    <row r="162" spans="1:11">
      <c r="A162" s="144" t="s">
        <v>442</v>
      </c>
      <c r="B162" s="144" t="s">
        <v>78</v>
      </c>
      <c r="C162" s="144" t="s">
        <v>112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6">
        <v>0</v>
      </c>
      <c r="J162" s="86">
        <v>0</v>
      </c>
      <c r="K162" s="188">
        <v>0</v>
      </c>
    </row>
    <row r="163" spans="1:11">
      <c r="A163" s="144" t="s">
        <v>442</v>
      </c>
      <c r="B163" s="144" t="s">
        <v>78</v>
      </c>
      <c r="C163" s="144" t="s">
        <v>113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6">
        <v>0</v>
      </c>
      <c r="J163" s="86">
        <v>0</v>
      </c>
      <c r="K163" s="188">
        <v>0</v>
      </c>
    </row>
    <row r="164" spans="1:11">
      <c r="A164" s="144" t="s">
        <v>442</v>
      </c>
      <c r="B164" s="144" t="s">
        <v>78</v>
      </c>
      <c r="C164" s="144" t="s">
        <v>114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6">
        <v>0</v>
      </c>
      <c r="J164" s="86">
        <v>0</v>
      </c>
      <c r="K164" s="188">
        <v>0</v>
      </c>
    </row>
    <row r="165" spans="1:11">
      <c r="A165" s="144" t="s">
        <v>442</v>
      </c>
      <c r="B165" s="144" t="s">
        <v>78</v>
      </c>
      <c r="C165" s="144" t="s">
        <v>115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6">
        <v>0</v>
      </c>
      <c r="J165" s="86">
        <v>0</v>
      </c>
      <c r="K165" s="188">
        <v>0</v>
      </c>
    </row>
    <row r="166" spans="1:11">
      <c r="A166" s="144" t="s">
        <v>442</v>
      </c>
      <c r="B166" s="144" t="s">
        <v>78</v>
      </c>
      <c r="C166" s="144" t="s">
        <v>116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6">
        <v>0</v>
      </c>
      <c r="J166" s="86">
        <v>0</v>
      </c>
      <c r="K166" s="188">
        <v>0</v>
      </c>
    </row>
    <row r="167" spans="1:11">
      <c r="A167" s="144" t="s">
        <v>442</v>
      </c>
      <c r="B167" s="144" t="s">
        <v>78</v>
      </c>
      <c r="C167" s="144" t="s">
        <v>124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6">
        <v>0</v>
      </c>
      <c r="J167" s="86">
        <v>0</v>
      </c>
      <c r="K167" s="188">
        <v>0</v>
      </c>
    </row>
    <row r="168" spans="1:11">
      <c r="A168" s="144" t="s">
        <v>442</v>
      </c>
      <c r="B168" s="144" t="s">
        <v>78</v>
      </c>
      <c r="C168" s="144" t="s">
        <v>125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6">
        <v>0</v>
      </c>
      <c r="J168" s="86">
        <v>0</v>
      </c>
      <c r="K168" s="188">
        <v>0</v>
      </c>
    </row>
    <row r="169" spans="1:11">
      <c r="A169" s="144" t="s">
        <v>442</v>
      </c>
      <c r="B169" s="144" t="s">
        <v>78</v>
      </c>
      <c r="C169" s="144" t="s">
        <v>126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6">
        <v>0</v>
      </c>
      <c r="J169" s="86">
        <v>0</v>
      </c>
      <c r="K169" s="188">
        <v>0</v>
      </c>
    </row>
    <row r="170" spans="1:11">
      <c r="A170" s="144" t="s">
        <v>442</v>
      </c>
      <c r="B170" s="144" t="s">
        <v>78</v>
      </c>
      <c r="C170" s="144" t="s">
        <v>478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6">
        <v>0</v>
      </c>
      <c r="J170" s="86">
        <v>0</v>
      </c>
      <c r="K170" s="188">
        <v>0</v>
      </c>
    </row>
    <row r="171" spans="1:11">
      <c r="A171" s="144" t="s">
        <v>442</v>
      </c>
      <c r="B171" s="144" t="s">
        <v>78</v>
      </c>
      <c r="C171" s="144" t="s">
        <v>558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6">
        <v>0</v>
      </c>
      <c r="J171" s="86">
        <v>0</v>
      </c>
      <c r="K171" s="188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49" customWidth="1"/>
    <col min="2" max="2" width="26.7109375" style="249" customWidth="1"/>
    <col min="3" max="3" width="26.28515625" style="249" customWidth="1"/>
    <col min="4" max="4" width="17.85546875" style="249" customWidth="1"/>
    <col min="5" max="16384" width="9.140625" style="249"/>
  </cols>
  <sheetData>
    <row r="1" spans="1:4" ht="16.5" thickBot="1">
      <c r="A1" s="405" t="s">
        <v>688</v>
      </c>
      <c r="B1" s="405"/>
      <c r="C1" s="405"/>
      <c r="D1" s="406"/>
    </row>
    <row r="2" spans="1:4" ht="16.5" thickBot="1">
      <c r="A2" s="257" t="s">
        <v>489</v>
      </c>
      <c r="B2" s="258" t="s">
        <v>490</v>
      </c>
      <c r="C2" s="259" t="s">
        <v>655</v>
      </c>
      <c r="D2" s="260" t="s">
        <v>656</v>
      </c>
    </row>
    <row r="3" spans="1:4">
      <c r="A3" s="261" t="s">
        <v>492</v>
      </c>
      <c r="B3" s="262">
        <v>26906</v>
      </c>
      <c r="C3" s="263">
        <v>785838.55</v>
      </c>
      <c r="D3" s="264">
        <v>29.21</v>
      </c>
    </row>
    <row r="4" spans="1:4">
      <c r="A4" s="265" t="s">
        <v>493</v>
      </c>
      <c r="B4" s="266">
        <v>15055</v>
      </c>
      <c r="C4" s="267">
        <v>844459.52000000002</v>
      </c>
      <c r="D4" s="268">
        <v>56.09</v>
      </c>
    </row>
    <row r="5" spans="1:4">
      <c r="A5" s="265" t="s">
        <v>494</v>
      </c>
      <c r="B5" s="266">
        <v>1445</v>
      </c>
      <c r="C5" s="267">
        <v>110741.39</v>
      </c>
      <c r="D5" s="268">
        <v>76.64</v>
      </c>
    </row>
    <row r="6" spans="1:4">
      <c r="A6" s="265" t="s">
        <v>495</v>
      </c>
      <c r="B6" s="266">
        <v>13997</v>
      </c>
      <c r="C6" s="267">
        <v>1609235.49</v>
      </c>
      <c r="D6" s="268">
        <v>114.97</v>
      </c>
    </row>
    <row r="7" spans="1:4">
      <c r="A7" s="265" t="s">
        <v>496</v>
      </c>
      <c r="B7" s="266">
        <v>50</v>
      </c>
      <c r="C7" s="267">
        <v>6833.06</v>
      </c>
      <c r="D7" s="268">
        <v>136.66</v>
      </c>
    </row>
    <row r="8" spans="1:4">
      <c r="A8" s="265" t="s">
        <v>497</v>
      </c>
      <c r="B8" s="266">
        <v>54616</v>
      </c>
      <c r="C8" s="267">
        <v>8740920.4100000001</v>
      </c>
      <c r="D8" s="268">
        <v>160.04</v>
      </c>
    </row>
    <row r="9" spans="1:4">
      <c r="A9" s="265" t="s">
        <v>498</v>
      </c>
      <c r="B9" s="266">
        <v>70</v>
      </c>
      <c r="C9" s="267">
        <v>13917.3</v>
      </c>
      <c r="D9" s="268">
        <v>198.82</v>
      </c>
    </row>
    <row r="10" spans="1:4" ht="15.75" thickBot="1">
      <c r="A10" s="269" t="s">
        <v>499</v>
      </c>
      <c r="B10" s="270">
        <v>261891</v>
      </c>
      <c r="C10" s="271">
        <v>60234135.380000003</v>
      </c>
      <c r="D10" s="272">
        <v>230</v>
      </c>
    </row>
    <row r="11" spans="1:4" ht="16.5" thickBot="1">
      <c r="A11" s="273" t="s">
        <v>11</v>
      </c>
      <c r="B11" s="274">
        <f>SUM(B3:B10)</f>
        <v>374030</v>
      </c>
      <c r="C11" s="275">
        <f>SUM(C3:C10)</f>
        <v>72346081.100000009</v>
      </c>
      <c r="D11" s="27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22"/>
  <sheetViews>
    <sheetView workbookViewId="0">
      <selection activeCell="C20" sqref="C20"/>
    </sheetView>
  </sheetViews>
  <sheetFormatPr defaultRowHeight="15"/>
  <cols>
    <col min="1" max="1" width="4.85546875" style="100" bestFit="1" customWidth="1"/>
    <col min="2" max="2" width="9.42578125" style="249" customWidth="1"/>
    <col min="3" max="3" width="22" style="249" bestFit="1" customWidth="1"/>
    <col min="4" max="4" width="8.42578125" style="249" bestFit="1" customWidth="1"/>
    <col min="5" max="5" width="15.42578125" style="249" bestFit="1" customWidth="1"/>
    <col min="6" max="6" width="13" style="249" customWidth="1"/>
    <col min="7" max="7" width="8.42578125" style="249" bestFit="1" customWidth="1"/>
    <col min="8" max="8" width="14.28515625" style="249" customWidth="1"/>
    <col min="9" max="9" width="11.5703125" style="249" bestFit="1" customWidth="1"/>
    <col min="10" max="10" width="8.42578125" style="249" bestFit="1" customWidth="1"/>
    <col min="11" max="11" width="14.140625" style="249" customWidth="1"/>
    <col min="12" max="12" width="11.5703125" style="249" bestFit="1" customWidth="1"/>
    <col min="13" max="13" width="8.42578125" style="249" bestFit="1" customWidth="1"/>
    <col min="14" max="14" width="15" style="249" customWidth="1"/>
    <col min="15" max="15" width="10.7109375" style="249" bestFit="1" customWidth="1"/>
    <col min="16" max="16" width="10.28515625" style="249" customWidth="1"/>
    <col min="17" max="18" width="14.5703125" style="249" customWidth="1"/>
    <col min="19" max="19" width="16.85546875" style="249" customWidth="1"/>
    <col min="20" max="20" width="13.85546875" style="249" customWidth="1"/>
    <col min="21" max="16384" width="9.140625" style="249"/>
  </cols>
  <sheetData>
    <row r="1" spans="1:20" ht="15" customHeight="1">
      <c r="A1" s="101" t="s">
        <v>689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12" t="s">
        <v>21</v>
      </c>
      <c r="B3" s="412" t="s">
        <v>467</v>
      </c>
      <c r="C3" s="412" t="s">
        <v>461</v>
      </c>
      <c r="D3" s="409" t="s">
        <v>5</v>
      </c>
      <c r="E3" s="410"/>
      <c r="F3" s="411"/>
      <c r="G3" s="409" t="s">
        <v>52</v>
      </c>
      <c r="H3" s="410"/>
      <c r="I3" s="411"/>
      <c r="J3" s="409" t="s">
        <v>6</v>
      </c>
      <c r="K3" s="410"/>
      <c r="L3" s="411"/>
      <c r="M3" s="409" t="s">
        <v>8</v>
      </c>
      <c r="N3" s="410"/>
      <c r="O3" s="411"/>
      <c r="P3" s="407" t="s">
        <v>565</v>
      </c>
      <c r="Q3" s="407" t="s">
        <v>566</v>
      </c>
      <c r="R3" s="407" t="s">
        <v>657</v>
      </c>
      <c r="S3" s="407" t="s">
        <v>567</v>
      </c>
      <c r="T3" s="407" t="s">
        <v>658</v>
      </c>
    </row>
    <row r="4" spans="1:20" s="56" customFormat="1" ht="95.25" thickBot="1">
      <c r="A4" s="413"/>
      <c r="B4" s="413"/>
      <c r="C4" s="413"/>
      <c r="D4" s="255" t="s">
        <v>1</v>
      </c>
      <c r="E4" s="277" t="s">
        <v>465</v>
      </c>
      <c r="F4" s="278" t="s">
        <v>466</v>
      </c>
      <c r="G4" s="255" t="s">
        <v>1</v>
      </c>
      <c r="H4" s="277" t="s">
        <v>465</v>
      </c>
      <c r="I4" s="278" t="s">
        <v>466</v>
      </c>
      <c r="J4" s="255" t="s">
        <v>1</v>
      </c>
      <c r="K4" s="277" t="s">
        <v>465</v>
      </c>
      <c r="L4" s="278" t="s">
        <v>466</v>
      </c>
      <c r="M4" s="255" t="s">
        <v>1</v>
      </c>
      <c r="N4" s="277" t="s">
        <v>465</v>
      </c>
      <c r="O4" s="278" t="s">
        <v>466</v>
      </c>
      <c r="P4" s="408"/>
      <c r="Q4" s="408"/>
      <c r="R4" s="408"/>
      <c r="S4" s="408"/>
      <c r="T4" s="408"/>
    </row>
    <row r="5" spans="1:20">
      <c r="A5" s="192">
        <v>1</v>
      </c>
      <c r="B5" s="193" t="s">
        <v>276</v>
      </c>
      <c r="C5" s="194" t="s">
        <v>67</v>
      </c>
      <c r="D5" s="134">
        <v>2542</v>
      </c>
      <c r="E5" s="195">
        <v>13073446.92</v>
      </c>
      <c r="F5" s="195">
        <v>1729746.13</v>
      </c>
      <c r="G5" s="196">
        <v>399</v>
      </c>
      <c r="H5" s="195">
        <v>1386080.18</v>
      </c>
      <c r="I5" s="195">
        <v>202793.7</v>
      </c>
      <c r="J5" s="134">
        <v>1789</v>
      </c>
      <c r="K5" s="195">
        <v>3378338.72</v>
      </c>
      <c r="L5" s="195">
        <v>723145.53</v>
      </c>
      <c r="M5" s="194" t="s">
        <v>491</v>
      </c>
      <c r="N5" s="194" t="s">
        <v>491</v>
      </c>
      <c r="O5" s="194" t="s">
        <v>491</v>
      </c>
      <c r="P5" s="134">
        <v>4730</v>
      </c>
      <c r="Q5" s="195">
        <v>17837865.82</v>
      </c>
      <c r="R5" s="279">
        <v>3771.22</v>
      </c>
      <c r="S5" s="279">
        <v>2655685.36</v>
      </c>
      <c r="T5" s="280">
        <v>561.46</v>
      </c>
    </row>
    <row r="6" spans="1:20">
      <c r="A6" s="198">
        <v>2</v>
      </c>
      <c r="B6" s="199" t="s">
        <v>278</v>
      </c>
      <c r="C6" s="188" t="s">
        <v>563</v>
      </c>
      <c r="D6" s="200">
        <v>169</v>
      </c>
      <c r="E6" s="201">
        <v>849315.76</v>
      </c>
      <c r="F6" s="201">
        <v>148436.73000000001</v>
      </c>
      <c r="G6" s="200">
        <v>5</v>
      </c>
      <c r="H6" s="201">
        <v>11036.97</v>
      </c>
      <c r="I6" s="201">
        <v>2478.04</v>
      </c>
      <c r="J6" s="200">
        <v>90</v>
      </c>
      <c r="K6" s="201">
        <v>269202.88</v>
      </c>
      <c r="L6" s="201">
        <v>73102.320000000007</v>
      </c>
      <c r="M6" s="200" t="s">
        <v>491</v>
      </c>
      <c r="N6" s="201" t="s">
        <v>491</v>
      </c>
      <c r="O6" s="201" t="s">
        <v>491</v>
      </c>
      <c r="P6" s="200">
        <v>264</v>
      </c>
      <c r="Q6" s="201">
        <v>1129555.6100000001</v>
      </c>
      <c r="R6" s="281">
        <v>4278.62</v>
      </c>
      <c r="S6" s="281">
        <v>224017.09</v>
      </c>
      <c r="T6" s="203">
        <v>848.55</v>
      </c>
    </row>
    <row r="7" spans="1:20">
      <c r="A7" s="198">
        <v>3</v>
      </c>
      <c r="B7" s="199" t="s">
        <v>275</v>
      </c>
      <c r="C7" s="188" t="s">
        <v>459</v>
      </c>
      <c r="D7" s="171">
        <v>1004</v>
      </c>
      <c r="E7" s="201">
        <v>1263565.8500000001</v>
      </c>
      <c r="F7" s="201">
        <v>924906.23</v>
      </c>
      <c r="G7" s="200">
        <v>40</v>
      </c>
      <c r="H7" s="201">
        <v>81829.600000000006</v>
      </c>
      <c r="I7" s="201">
        <v>32366.25</v>
      </c>
      <c r="J7" s="200">
        <v>610</v>
      </c>
      <c r="K7" s="201">
        <v>1723603.18</v>
      </c>
      <c r="L7" s="201">
        <v>368105.18</v>
      </c>
      <c r="M7" s="188" t="s">
        <v>491</v>
      </c>
      <c r="N7" s="188" t="s">
        <v>491</v>
      </c>
      <c r="O7" s="188" t="s">
        <v>491</v>
      </c>
      <c r="P7" s="171">
        <v>1654</v>
      </c>
      <c r="Q7" s="201">
        <v>3068998.63</v>
      </c>
      <c r="R7" s="281">
        <v>1855.5</v>
      </c>
      <c r="S7" s="281">
        <v>1325377.6599999999</v>
      </c>
      <c r="T7" s="203">
        <v>801.32</v>
      </c>
    </row>
    <row r="8" spans="1:20">
      <c r="A8" s="198">
        <v>4</v>
      </c>
      <c r="B8" s="199" t="s">
        <v>277</v>
      </c>
      <c r="C8" s="188" t="s">
        <v>418</v>
      </c>
      <c r="D8" s="200">
        <v>223</v>
      </c>
      <c r="E8" s="201">
        <v>2945235.79</v>
      </c>
      <c r="F8" s="201">
        <v>155605.95000000001</v>
      </c>
      <c r="G8" s="200">
        <v>17</v>
      </c>
      <c r="H8" s="201">
        <v>130919.87</v>
      </c>
      <c r="I8" s="201">
        <v>8715.5400000000009</v>
      </c>
      <c r="J8" s="200">
        <v>357</v>
      </c>
      <c r="K8" s="201">
        <v>1137878.06</v>
      </c>
      <c r="L8" s="201">
        <v>168722.82</v>
      </c>
      <c r="M8" s="200">
        <v>23</v>
      </c>
      <c r="N8" s="201">
        <v>155512.92000000001</v>
      </c>
      <c r="O8" s="201">
        <v>16165.95</v>
      </c>
      <c r="P8" s="200">
        <v>620</v>
      </c>
      <c r="Q8" s="201">
        <v>4369546.6399999997</v>
      </c>
      <c r="R8" s="281">
        <v>7047.66</v>
      </c>
      <c r="S8" s="281">
        <v>349210.26</v>
      </c>
      <c r="T8" s="203">
        <v>563.24</v>
      </c>
    </row>
    <row r="9" spans="1:20">
      <c r="A9" s="198">
        <v>5</v>
      </c>
      <c r="B9" s="199" t="s">
        <v>446</v>
      </c>
      <c r="C9" s="188" t="s">
        <v>420</v>
      </c>
      <c r="D9" s="200">
        <v>659</v>
      </c>
      <c r="E9" s="201">
        <v>2016891.83</v>
      </c>
      <c r="F9" s="201">
        <v>239107.91</v>
      </c>
      <c r="G9" s="200">
        <v>217</v>
      </c>
      <c r="H9" s="201">
        <v>1136676.76</v>
      </c>
      <c r="I9" s="201">
        <v>89200.49</v>
      </c>
      <c r="J9" s="200">
        <v>20</v>
      </c>
      <c r="K9" s="200">
        <v>48493.63</v>
      </c>
      <c r="L9" s="200">
        <v>4468.07</v>
      </c>
      <c r="M9" s="188" t="s">
        <v>491</v>
      </c>
      <c r="N9" s="188" t="s">
        <v>491</v>
      </c>
      <c r="O9" s="188" t="s">
        <v>491</v>
      </c>
      <c r="P9" s="200">
        <v>896</v>
      </c>
      <c r="Q9" s="201">
        <v>3202062.22</v>
      </c>
      <c r="R9" s="281">
        <v>3573.73</v>
      </c>
      <c r="S9" s="281">
        <v>332776.46999999997</v>
      </c>
      <c r="T9" s="203">
        <v>371.4</v>
      </c>
    </row>
    <row r="10" spans="1:20">
      <c r="A10" s="198">
        <v>6</v>
      </c>
      <c r="B10" s="199" t="s">
        <v>285</v>
      </c>
      <c r="C10" s="188" t="s">
        <v>400</v>
      </c>
      <c r="D10" s="200">
        <v>209</v>
      </c>
      <c r="E10" s="201">
        <v>2613984.92</v>
      </c>
      <c r="F10" s="201">
        <v>175647.75</v>
      </c>
      <c r="G10" s="200">
        <v>30</v>
      </c>
      <c r="H10" s="201">
        <v>249906.06</v>
      </c>
      <c r="I10" s="201">
        <v>25065.87</v>
      </c>
      <c r="J10" s="200">
        <v>117</v>
      </c>
      <c r="K10" s="201">
        <v>594749.56000000006</v>
      </c>
      <c r="L10" s="201">
        <v>75990.89</v>
      </c>
      <c r="M10" s="188" t="s">
        <v>491</v>
      </c>
      <c r="N10" s="188" t="s">
        <v>491</v>
      </c>
      <c r="O10" s="188" t="s">
        <v>491</v>
      </c>
      <c r="P10" s="200">
        <v>356</v>
      </c>
      <c r="Q10" s="201">
        <v>3458640.54</v>
      </c>
      <c r="R10" s="281">
        <v>9715.2800000000007</v>
      </c>
      <c r="S10" s="281">
        <v>276704.51</v>
      </c>
      <c r="T10" s="203">
        <v>777.26</v>
      </c>
    </row>
    <row r="11" spans="1:20">
      <c r="A11" s="198">
        <v>7</v>
      </c>
      <c r="B11" s="199" t="s">
        <v>315</v>
      </c>
      <c r="C11" s="188" t="s">
        <v>77</v>
      </c>
      <c r="D11" s="200">
        <v>73</v>
      </c>
      <c r="E11" s="201">
        <v>306025.46000000002</v>
      </c>
      <c r="F11" s="201">
        <v>54877.95</v>
      </c>
      <c r="G11" s="200">
        <v>4</v>
      </c>
      <c r="H11" s="201">
        <v>13844.78</v>
      </c>
      <c r="I11" s="201">
        <v>1420.29</v>
      </c>
      <c r="J11" s="200">
        <v>145</v>
      </c>
      <c r="K11" s="201">
        <v>237704.76</v>
      </c>
      <c r="L11" s="201">
        <v>89707.91</v>
      </c>
      <c r="M11" s="188" t="s">
        <v>491</v>
      </c>
      <c r="N11" s="188" t="s">
        <v>491</v>
      </c>
      <c r="O11" s="188" t="s">
        <v>491</v>
      </c>
      <c r="P11" s="200">
        <v>222</v>
      </c>
      <c r="Q11" s="201">
        <v>557575</v>
      </c>
      <c r="R11" s="281">
        <v>2511.6</v>
      </c>
      <c r="S11" s="281">
        <v>146006.15</v>
      </c>
      <c r="T11" s="203">
        <v>657.69</v>
      </c>
    </row>
    <row r="12" spans="1:20">
      <c r="A12" s="198">
        <v>8</v>
      </c>
      <c r="B12" s="199" t="s">
        <v>288</v>
      </c>
      <c r="C12" s="188" t="s">
        <v>401</v>
      </c>
      <c r="D12" s="200">
        <v>10</v>
      </c>
      <c r="E12" s="201">
        <v>122409.91</v>
      </c>
      <c r="F12" s="201">
        <v>8569.27</v>
      </c>
      <c r="G12" s="200">
        <v>2</v>
      </c>
      <c r="H12" s="201">
        <v>8436.6299999999992</v>
      </c>
      <c r="I12" s="201">
        <v>1014.7</v>
      </c>
      <c r="J12" s="200">
        <v>12</v>
      </c>
      <c r="K12" s="201">
        <v>39202.58</v>
      </c>
      <c r="L12" s="201">
        <v>6510.88</v>
      </c>
      <c r="M12" s="188" t="s">
        <v>491</v>
      </c>
      <c r="N12" s="188" t="s">
        <v>491</v>
      </c>
      <c r="O12" s="188" t="s">
        <v>491</v>
      </c>
      <c r="P12" s="200">
        <v>24</v>
      </c>
      <c r="Q12" s="201">
        <v>170049.12</v>
      </c>
      <c r="R12" s="281">
        <v>7085.38</v>
      </c>
      <c r="S12" s="281">
        <v>16094.85</v>
      </c>
      <c r="T12" s="203">
        <v>670.62</v>
      </c>
    </row>
    <row r="13" spans="1:20">
      <c r="A13" s="198">
        <v>9</v>
      </c>
      <c r="B13" s="199" t="s">
        <v>450</v>
      </c>
      <c r="C13" s="150" t="s">
        <v>569</v>
      </c>
      <c r="D13" s="200" t="s">
        <v>491</v>
      </c>
      <c r="E13" s="201" t="s">
        <v>491</v>
      </c>
      <c r="F13" s="201" t="s">
        <v>491</v>
      </c>
      <c r="G13" s="200" t="s">
        <v>491</v>
      </c>
      <c r="H13" s="201" t="s">
        <v>491</v>
      </c>
      <c r="I13" s="201" t="s">
        <v>491</v>
      </c>
      <c r="J13" s="200">
        <v>5</v>
      </c>
      <c r="K13" s="201">
        <v>9340.7800000000007</v>
      </c>
      <c r="L13" s="201">
        <v>4603.55</v>
      </c>
      <c r="M13" s="188" t="s">
        <v>491</v>
      </c>
      <c r="N13" s="188" t="s">
        <v>491</v>
      </c>
      <c r="O13" s="188" t="s">
        <v>491</v>
      </c>
      <c r="P13" s="200">
        <v>5</v>
      </c>
      <c r="Q13" s="201">
        <v>9340.7800000000007</v>
      </c>
      <c r="R13" s="281">
        <v>1868.16</v>
      </c>
      <c r="S13" s="281">
        <v>4603.55</v>
      </c>
      <c r="T13" s="203">
        <v>920.71</v>
      </c>
    </row>
    <row r="14" spans="1:20">
      <c r="A14" s="198">
        <v>10</v>
      </c>
      <c r="B14" s="199" t="s">
        <v>438</v>
      </c>
      <c r="C14" s="188" t="s">
        <v>650</v>
      </c>
      <c r="D14" s="171">
        <v>4709</v>
      </c>
      <c r="E14" s="201">
        <v>19576868.300000001</v>
      </c>
      <c r="F14" s="201">
        <v>839020.3</v>
      </c>
      <c r="G14" s="200">
        <v>325</v>
      </c>
      <c r="H14" s="201">
        <v>632983.13</v>
      </c>
      <c r="I14" s="201">
        <v>39313.879999999997</v>
      </c>
      <c r="J14" s="171">
        <v>1991</v>
      </c>
      <c r="K14" s="201">
        <v>1571991.3</v>
      </c>
      <c r="L14" s="201">
        <v>228242.47</v>
      </c>
      <c r="M14" s="188" t="s">
        <v>491</v>
      </c>
      <c r="N14" s="188" t="s">
        <v>491</v>
      </c>
      <c r="O14" s="188" t="s">
        <v>491</v>
      </c>
      <c r="P14" s="171">
        <v>7025</v>
      </c>
      <c r="Q14" s="201">
        <v>21781842.73</v>
      </c>
      <c r="R14" s="281">
        <v>3100.62</v>
      </c>
      <c r="S14" s="281">
        <v>1106576.6499999999</v>
      </c>
      <c r="T14" s="203">
        <v>157.52000000000001</v>
      </c>
    </row>
    <row r="15" spans="1:20">
      <c r="A15" s="331">
        <v>11</v>
      </c>
      <c r="B15" s="199" t="s">
        <v>316</v>
      </c>
      <c r="C15" s="188" t="s">
        <v>564</v>
      </c>
      <c r="D15" s="200">
        <v>234</v>
      </c>
      <c r="E15" s="201">
        <v>60148.44</v>
      </c>
      <c r="F15" s="201">
        <v>14784.01</v>
      </c>
      <c r="G15" s="200" t="s">
        <v>491</v>
      </c>
      <c r="H15" s="200" t="s">
        <v>491</v>
      </c>
      <c r="I15" s="200" t="s">
        <v>491</v>
      </c>
      <c r="J15" s="200">
        <v>248</v>
      </c>
      <c r="K15" s="201">
        <v>56709.73</v>
      </c>
      <c r="L15" s="201">
        <v>14641.32</v>
      </c>
      <c r="M15" s="201" t="s">
        <v>491</v>
      </c>
      <c r="N15" s="201" t="s">
        <v>491</v>
      </c>
      <c r="O15" s="201" t="s">
        <v>491</v>
      </c>
      <c r="P15" s="200">
        <v>482</v>
      </c>
      <c r="Q15" s="201">
        <v>116858.17</v>
      </c>
      <c r="R15" s="200">
        <v>242.44</v>
      </c>
      <c r="S15" s="201">
        <v>29425.33</v>
      </c>
      <c r="T15" s="200">
        <v>61.05</v>
      </c>
    </row>
    <row r="16" spans="1:20">
      <c r="E16" s="9"/>
    </row>
    <row r="18" spans="1:5">
      <c r="E18" s="333"/>
    </row>
    <row r="22" spans="1:5">
      <c r="A22" s="349"/>
    </row>
  </sheetData>
  <mergeCells count="12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  <ignoredErrors>
    <ignoredError sqref="B5:B1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A5" sqref="A5:T8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73" t="s">
        <v>690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0" ht="15.75" thickBot="1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ht="16.5" customHeight="1" thickBot="1">
      <c r="A3" s="412" t="s">
        <v>21</v>
      </c>
      <c r="B3" s="412" t="s">
        <v>467</v>
      </c>
      <c r="C3" s="412" t="s">
        <v>461</v>
      </c>
      <c r="D3" s="409" t="s">
        <v>5</v>
      </c>
      <c r="E3" s="410"/>
      <c r="F3" s="411"/>
      <c r="G3" s="409" t="s">
        <v>52</v>
      </c>
      <c r="H3" s="410"/>
      <c r="I3" s="411"/>
      <c r="J3" s="409" t="s">
        <v>6</v>
      </c>
      <c r="K3" s="410"/>
      <c r="L3" s="411"/>
      <c r="M3" s="409" t="s">
        <v>8</v>
      </c>
      <c r="N3" s="410"/>
      <c r="O3" s="411"/>
      <c r="P3" s="407" t="s">
        <v>565</v>
      </c>
      <c r="Q3" s="407" t="s">
        <v>566</v>
      </c>
      <c r="R3" s="407" t="s">
        <v>657</v>
      </c>
      <c r="S3" s="407" t="s">
        <v>567</v>
      </c>
      <c r="T3" s="407" t="s">
        <v>658</v>
      </c>
    </row>
    <row r="4" spans="1:20" ht="95.25" thickBot="1">
      <c r="A4" s="415"/>
      <c r="B4" s="415"/>
      <c r="C4" s="415"/>
      <c r="D4" s="189" t="s">
        <v>1</v>
      </c>
      <c r="E4" s="190" t="s">
        <v>465</v>
      </c>
      <c r="F4" s="191" t="s">
        <v>466</v>
      </c>
      <c r="G4" s="189" t="s">
        <v>1</v>
      </c>
      <c r="H4" s="190" t="s">
        <v>465</v>
      </c>
      <c r="I4" s="191" t="s">
        <v>466</v>
      </c>
      <c r="J4" s="189" t="s">
        <v>1</v>
      </c>
      <c r="K4" s="190" t="s">
        <v>465</v>
      </c>
      <c r="L4" s="191" t="s">
        <v>466</v>
      </c>
      <c r="M4" s="189" t="s">
        <v>1</v>
      </c>
      <c r="N4" s="190" t="s">
        <v>465</v>
      </c>
      <c r="O4" s="191" t="s">
        <v>466</v>
      </c>
      <c r="P4" s="414"/>
      <c r="Q4" s="414"/>
      <c r="R4" s="414"/>
      <c r="S4" s="414"/>
      <c r="T4" s="414"/>
    </row>
    <row r="5" spans="1:20">
      <c r="A5" s="192" t="s">
        <v>578</v>
      </c>
      <c r="B5" s="193" t="s">
        <v>276</v>
      </c>
      <c r="C5" s="194" t="s">
        <v>67</v>
      </c>
      <c r="D5" s="134">
        <v>1040</v>
      </c>
      <c r="E5" s="195">
        <v>2365564.0499999998</v>
      </c>
      <c r="F5" s="195">
        <v>517682.01</v>
      </c>
      <c r="G5" s="196">
        <v>207</v>
      </c>
      <c r="H5" s="195">
        <v>451393.88</v>
      </c>
      <c r="I5" s="195">
        <v>77811.710000000006</v>
      </c>
      <c r="J5" s="196">
        <v>63</v>
      </c>
      <c r="K5" s="195">
        <v>79391.61</v>
      </c>
      <c r="L5" s="195">
        <v>15549.28</v>
      </c>
      <c r="M5" s="196">
        <v>8</v>
      </c>
      <c r="N5" s="195">
        <v>70249.649999999994</v>
      </c>
      <c r="O5" s="195">
        <v>5522.25</v>
      </c>
      <c r="P5" s="196">
        <v>1318</v>
      </c>
      <c r="Q5" s="195">
        <v>2966599.19</v>
      </c>
      <c r="R5" s="195">
        <v>2250.83</v>
      </c>
      <c r="S5" s="195">
        <v>616565.25</v>
      </c>
      <c r="T5" s="197">
        <v>467.8</v>
      </c>
    </row>
    <row r="6" spans="1:20">
      <c r="A6" s="198" t="s">
        <v>579</v>
      </c>
      <c r="B6" s="199" t="s">
        <v>278</v>
      </c>
      <c r="C6" s="188" t="s">
        <v>563</v>
      </c>
      <c r="D6" s="171">
        <v>2</v>
      </c>
      <c r="E6" s="201">
        <v>23517.18</v>
      </c>
      <c r="F6" s="201">
        <v>2371.85</v>
      </c>
      <c r="G6" s="200">
        <v>1</v>
      </c>
      <c r="H6" s="201">
        <v>9558.44</v>
      </c>
      <c r="I6" s="201">
        <v>841.37</v>
      </c>
      <c r="J6" s="200" t="s">
        <v>491</v>
      </c>
      <c r="K6" s="201" t="s">
        <v>491</v>
      </c>
      <c r="L6" s="200" t="s">
        <v>491</v>
      </c>
      <c r="M6" s="200" t="s">
        <v>491</v>
      </c>
      <c r="N6" s="201" t="s">
        <v>491</v>
      </c>
      <c r="O6" s="200" t="s">
        <v>491</v>
      </c>
      <c r="P6" s="200">
        <v>3</v>
      </c>
      <c r="Q6" s="201">
        <v>33075.620000000003</v>
      </c>
      <c r="R6" s="201">
        <v>11025.21</v>
      </c>
      <c r="S6" s="201">
        <v>3213.22</v>
      </c>
      <c r="T6" s="202">
        <v>1071.07</v>
      </c>
    </row>
    <row r="7" spans="1:20">
      <c r="A7" s="321">
        <v>3</v>
      </c>
      <c r="B7" s="320" t="s">
        <v>277</v>
      </c>
      <c r="C7" s="319" t="s">
        <v>418</v>
      </c>
      <c r="D7" s="351">
        <v>731</v>
      </c>
      <c r="E7" s="36">
        <v>2802753.28</v>
      </c>
      <c r="F7" s="36">
        <v>501429.66</v>
      </c>
      <c r="G7" s="322">
        <v>64</v>
      </c>
      <c r="H7" s="36">
        <v>218126.07999999999</v>
      </c>
      <c r="I7" s="36">
        <v>31876.720000000001</v>
      </c>
      <c r="J7" s="322">
        <v>42</v>
      </c>
      <c r="K7" s="36">
        <v>152704.22</v>
      </c>
      <c r="L7" s="36">
        <v>18684.009999999998</v>
      </c>
      <c r="M7" s="319" t="s">
        <v>491</v>
      </c>
      <c r="N7" s="319" t="s">
        <v>491</v>
      </c>
      <c r="O7" s="319" t="s">
        <v>491</v>
      </c>
      <c r="P7" s="322">
        <v>837</v>
      </c>
      <c r="Q7" s="36">
        <v>3173583.58</v>
      </c>
      <c r="R7" s="36">
        <v>3791.62</v>
      </c>
      <c r="S7" s="36">
        <v>551990.39</v>
      </c>
      <c r="T7" s="332">
        <v>659.49</v>
      </c>
    </row>
    <row r="8" spans="1:20" ht="15.75" thickBot="1">
      <c r="A8" s="158">
        <v>4</v>
      </c>
      <c r="B8" s="352" t="s">
        <v>285</v>
      </c>
      <c r="C8" s="204" t="s">
        <v>400</v>
      </c>
      <c r="D8" s="353">
        <v>32</v>
      </c>
      <c r="E8" s="204">
        <v>231971.59</v>
      </c>
      <c r="F8" s="204">
        <v>31310.35</v>
      </c>
      <c r="G8" s="204" t="s">
        <v>491</v>
      </c>
      <c r="H8" s="204" t="s">
        <v>491</v>
      </c>
      <c r="I8" s="204" t="s">
        <v>491</v>
      </c>
      <c r="J8" s="204">
        <v>22</v>
      </c>
      <c r="K8" s="204">
        <v>94707.34</v>
      </c>
      <c r="L8" s="204">
        <v>16125.79</v>
      </c>
      <c r="M8" s="204" t="s">
        <v>491</v>
      </c>
      <c r="N8" s="204" t="s">
        <v>491</v>
      </c>
      <c r="O8" s="204" t="s">
        <v>491</v>
      </c>
      <c r="P8" s="204">
        <v>54</v>
      </c>
      <c r="Q8" s="204">
        <v>326678.93</v>
      </c>
      <c r="R8" s="204">
        <v>6049.61</v>
      </c>
      <c r="S8" s="204">
        <v>47436.14</v>
      </c>
      <c r="T8" s="354">
        <v>878.45</v>
      </c>
    </row>
    <row r="9" spans="1:20">
      <c r="E9" s="9"/>
      <c r="F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  <ignoredErrors>
    <ignoredError sqref="A5:B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B3" sqref="B3:B4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73" t="s">
        <v>691</v>
      </c>
      <c r="B1" s="373"/>
      <c r="C1" s="373"/>
      <c r="D1" s="373"/>
      <c r="E1" s="373"/>
      <c r="F1" s="373"/>
      <c r="G1" s="373"/>
      <c r="H1" s="373"/>
    </row>
    <row r="2" spans="1:16" ht="15.75" customHeight="1" thickBot="1"/>
    <row r="3" spans="1:16" s="68" customFormat="1" ht="16.5" thickBot="1">
      <c r="A3" s="412" t="s">
        <v>21</v>
      </c>
      <c r="B3" s="412" t="s">
        <v>467</v>
      </c>
      <c r="C3" s="412" t="s">
        <v>461</v>
      </c>
      <c r="D3" s="409" t="s">
        <v>5</v>
      </c>
      <c r="E3" s="410"/>
      <c r="F3" s="411"/>
      <c r="G3" s="409" t="s">
        <v>52</v>
      </c>
      <c r="H3" s="410"/>
      <c r="I3" s="411"/>
      <c r="J3" s="409" t="s">
        <v>6</v>
      </c>
      <c r="K3" s="410"/>
      <c r="L3" s="411"/>
      <c r="M3" s="409" t="s">
        <v>8</v>
      </c>
      <c r="N3" s="410"/>
      <c r="O3" s="411"/>
      <c r="P3" s="407" t="s">
        <v>568</v>
      </c>
    </row>
    <row r="4" spans="1:16" s="68" customFormat="1" ht="63.75" thickBot="1">
      <c r="A4" s="415"/>
      <c r="B4" s="415"/>
      <c r="C4" s="415"/>
      <c r="D4" s="140" t="s">
        <v>462</v>
      </c>
      <c r="E4" s="140" t="s">
        <v>463</v>
      </c>
      <c r="F4" s="141" t="s">
        <v>464</v>
      </c>
      <c r="G4" s="140" t="s">
        <v>462</v>
      </c>
      <c r="H4" s="140" t="s">
        <v>463</v>
      </c>
      <c r="I4" s="141" t="s">
        <v>464</v>
      </c>
      <c r="J4" s="140" t="s">
        <v>462</v>
      </c>
      <c r="K4" s="140" t="s">
        <v>463</v>
      </c>
      <c r="L4" s="141" t="s">
        <v>464</v>
      </c>
      <c r="M4" s="140" t="s">
        <v>462</v>
      </c>
      <c r="N4" s="140" t="s">
        <v>463</v>
      </c>
      <c r="O4" s="141" t="s">
        <v>464</v>
      </c>
      <c r="P4" s="414"/>
    </row>
    <row r="5" spans="1:16">
      <c r="A5" s="304" t="s">
        <v>578</v>
      </c>
      <c r="B5" s="193" t="s">
        <v>276</v>
      </c>
      <c r="C5" s="194" t="s">
        <v>67</v>
      </c>
      <c r="D5" s="134">
        <v>2542</v>
      </c>
      <c r="E5" s="196">
        <v>751.47</v>
      </c>
      <c r="F5" s="196">
        <v>25</v>
      </c>
      <c r="G5" s="196">
        <v>418</v>
      </c>
      <c r="H5" s="196">
        <v>513.89</v>
      </c>
      <c r="I5" s="196">
        <v>18</v>
      </c>
      <c r="J5" s="196">
        <v>1796</v>
      </c>
      <c r="K5" s="196">
        <v>435.74</v>
      </c>
      <c r="L5" s="196">
        <v>9</v>
      </c>
      <c r="M5" s="194" t="s">
        <v>491</v>
      </c>
      <c r="N5" s="194" t="s">
        <v>491</v>
      </c>
      <c r="O5" s="194" t="s">
        <v>491</v>
      </c>
      <c r="P5" s="135">
        <v>4756</v>
      </c>
    </row>
    <row r="6" spans="1:16">
      <c r="A6" s="305" t="s">
        <v>579</v>
      </c>
      <c r="B6" s="199" t="s">
        <v>278</v>
      </c>
      <c r="C6" s="188" t="s">
        <v>563</v>
      </c>
      <c r="D6" s="171">
        <v>82</v>
      </c>
      <c r="E6" s="201">
        <v>913.88</v>
      </c>
      <c r="F6" s="200">
        <v>5</v>
      </c>
      <c r="G6" s="200">
        <v>4</v>
      </c>
      <c r="H6" s="200">
        <v>648.03</v>
      </c>
      <c r="I6" s="200">
        <v>7</v>
      </c>
      <c r="J6" s="200">
        <v>7</v>
      </c>
      <c r="K6" s="200">
        <v>364.49</v>
      </c>
      <c r="L6" s="200">
        <v>5</v>
      </c>
      <c r="M6" s="200" t="s">
        <v>491</v>
      </c>
      <c r="N6" s="200" t="s">
        <v>491</v>
      </c>
      <c r="O6" s="200" t="s">
        <v>491</v>
      </c>
      <c r="P6" s="203">
        <v>93</v>
      </c>
    </row>
    <row r="7" spans="1:16">
      <c r="A7" s="305" t="s">
        <v>580</v>
      </c>
      <c r="B7" s="199" t="s">
        <v>275</v>
      </c>
      <c r="C7" s="188" t="s">
        <v>459</v>
      </c>
      <c r="D7" s="171">
        <v>1004</v>
      </c>
      <c r="E7" s="201">
        <v>1164.9000000000001</v>
      </c>
      <c r="F7" s="200">
        <v>9</v>
      </c>
      <c r="G7" s="200">
        <v>40</v>
      </c>
      <c r="H7" s="201">
        <v>1020.14</v>
      </c>
      <c r="I7" s="200">
        <v>3</v>
      </c>
      <c r="J7" s="200">
        <v>610</v>
      </c>
      <c r="K7" s="200">
        <v>751.66</v>
      </c>
      <c r="L7" s="200">
        <v>6</v>
      </c>
      <c r="M7" s="188" t="s">
        <v>491</v>
      </c>
      <c r="N7" s="188" t="s">
        <v>491</v>
      </c>
      <c r="O7" s="188" t="s">
        <v>491</v>
      </c>
      <c r="P7" s="136">
        <v>1654</v>
      </c>
    </row>
    <row r="8" spans="1:16">
      <c r="A8" s="305" t="s">
        <v>581</v>
      </c>
      <c r="B8" s="199" t="s">
        <v>277</v>
      </c>
      <c r="C8" s="188" t="s">
        <v>418</v>
      </c>
      <c r="D8" s="171">
        <v>223</v>
      </c>
      <c r="E8" s="200">
        <v>831.95</v>
      </c>
      <c r="F8" s="200">
        <v>16</v>
      </c>
      <c r="G8" s="200">
        <v>25</v>
      </c>
      <c r="H8" s="200">
        <v>774.76</v>
      </c>
      <c r="I8" s="200">
        <v>18</v>
      </c>
      <c r="J8" s="200">
        <v>358</v>
      </c>
      <c r="K8" s="200">
        <v>532.87</v>
      </c>
      <c r="L8" s="200">
        <v>20</v>
      </c>
      <c r="M8" s="200">
        <v>23</v>
      </c>
      <c r="N8" s="200">
        <v>732.22</v>
      </c>
      <c r="O8" s="200">
        <v>8</v>
      </c>
      <c r="P8" s="203">
        <v>629</v>
      </c>
    </row>
    <row r="9" spans="1:16">
      <c r="A9" s="305" t="s">
        <v>582</v>
      </c>
      <c r="B9" s="199" t="s">
        <v>446</v>
      </c>
      <c r="C9" s="188" t="s">
        <v>420</v>
      </c>
      <c r="D9" s="171">
        <v>66</v>
      </c>
      <c r="E9" s="200">
        <v>291.95999999999998</v>
      </c>
      <c r="F9" s="200">
        <v>0</v>
      </c>
      <c r="G9" s="200">
        <v>1</v>
      </c>
      <c r="H9" s="200">
        <v>360</v>
      </c>
      <c r="I9" s="200">
        <v>0</v>
      </c>
      <c r="J9" s="200">
        <v>22</v>
      </c>
      <c r="K9" s="200">
        <v>286.75</v>
      </c>
      <c r="L9" s="200">
        <v>14</v>
      </c>
      <c r="M9" s="188" t="s">
        <v>491</v>
      </c>
      <c r="N9" s="188" t="s">
        <v>491</v>
      </c>
      <c r="O9" s="188" t="s">
        <v>491</v>
      </c>
      <c r="P9" s="136">
        <v>89</v>
      </c>
    </row>
    <row r="10" spans="1:16">
      <c r="A10" s="305" t="s">
        <v>583</v>
      </c>
      <c r="B10" s="199" t="s">
        <v>285</v>
      </c>
      <c r="C10" s="188" t="s">
        <v>400</v>
      </c>
      <c r="D10" s="171">
        <v>209</v>
      </c>
      <c r="E10" s="200">
        <v>970.36</v>
      </c>
      <c r="F10" s="200">
        <v>19</v>
      </c>
      <c r="G10" s="200">
        <v>31</v>
      </c>
      <c r="H10" s="200">
        <v>766.07</v>
      </c>
      <c r="I10" s="200">
        <v>12</v>
      </c>
      <c r="J10" s="200">
        <v>122</v>
      </c>
      <c r="K10" s="200">
        <v>693.13</v>
      </c>
      <c r="L10" s="200">
        <v>7</v>
      </c>
      <c r="M10" s="188" t="s">
        <v>491</v>
      </c>
      <c r="N10" s="188" t="s">
        <v>491</v>
      </c>
      <c r="O10" s="188" t="s">
        <v>491</v>
      </c>
      <c r="P10" s="203">
        <v>362</v>
      </c>
    </row>
    <row r="11" spans="1:16">
      <c r="A11" s="305" t="s">
        <v>586</v>
      </c>
      <c r="B11" s="199" t="s">
        <v>315</v>
      </c>
      <c r="C11" s="188" t="s">
        <v>77</v>
      </c>
      <c r="D11" s="171">
        <v>73</v>
      </c>
      <c r="E11" s="201">
        <v>1076.46</v>
      </c>
      <c r="F11" s="200">
        <v>8</v>
      </c>
      <c r="G11" s="200">
        <v>4</v>
      </c>
      <c r="H11" s="200">
        <v>408.13</v>
      </c>
      <c r="I11" s="200">
        <v>10</v>
      </c>
      <c r="J11" s="200">
        <v>145</v>
      </c>
      <c r="K11" s="200">
        <v>793.77</v>
      </c>
      <c r="L11" s="200">
        <v>2</v>
      </c>
      <c r="M11" s="188" t="s">
        <v>491</v>
      </c>
      <c r="N11" s="188" t="s">
        <v>491</v>
      </c>
      <c r="O11" s="188" t="s">
        <v>491</v>
      </c>
      <c r="P11" s="203">
        <v>222</v>
      </c>
    </row>
    <row r="12" spans="1:16">
      <c r="A12" s="305" t="s">
        <v>584</v>
      </c>
      <c r="B12" s="199" t="s">
        <v>288</v>
      </c>
      <c r="C12" s="188" t="s">
        <v>401</v>
      </c>
      <c r="D12" s="171">
        <v>8</v>
      </c>
      <c r="E12" s="200">
        <v>1124.4000000000001</v>
      </c>
      <c r="F12" s="200">
        <v>9</v>
      </c>
      <c r="G12" s="200">
        <v>2</v>
      </c>
      <c r="H12" s="201">
        <v>524.91999999999996</v>
      </c>
      <c r="I12" s="200">
        <v>9</v>
      </c>
      <c r="J12" s="200">
        <v>9</v>
      </c>
      <c r="K12" s="200">
        <v>822.22</v>
      </c>
      <c r="L12" s="200">
        <v>6</v>
      </c>
      <c r="M12" s="188" t="s">
        <v>491</v>
      </c>
      <c r="N12" s="188" t="s">
        <v>491</v>
      </c>
      <c r="O12" s="188" t="s">
        <v>491</v>
      </c>
      <c r="P12" s="203">
        <v>19</v>
      </c>
    </row>
    <row r="13" spans="1:16">
      <c r="A13" s="305" t="s">
        <v>585</v>
      </c>
      <c r="B13" s="199" t="s">
        <v>450</v>
      </c>
      <c r="C13" s="142" t="s">
        <v>569</v>
      </c>
      <c r="D13" s="171" t="s">
        <v>491</v>
      </c>
      <c r="E13" s="201" t="s">
        <v>491</v>
      </c>
      <c r="F13" s="200" t="s">
        <v>491</v>
      </c>
      <c r="G13" s="200" t="s">
        <v>491</v>
      </c>
      <c r="H13" s="200" t="s">
        <v>491</v>
      </c>
      <c r="I13" s="200" t="s">
        <v>491</v>
      </c>
      <c r="J13" s="200">
        <v>5</v>
      </c>
      <c r="K13" s="201">
        <v>1164.98</v>
      </c>
      <c r="L13" s="200">
        <v>2</v>
      </c>
      <c r="M13" s="188" t="s">
        <v>491</v>
      </c>
      <c r="N13" s="188" t="s">
        <v>491</v>
      </c>
      <c r="O13" s="188" t="s">
        <v>491</v>
      </c>
      <c r="P13" s="203">
        <v>5</v>
      </c>
    </row>
    <row r="14" spans="1:16">
      <c r="A14" s="305">
        <v>10</v>
      </c>
      <c r="B14" s="199" t="s">
        <v>438</v>
      </c>
      <c r="C14" s="188" t="s">
        <v>650</v>
      </c>
      <c r="D14" s="171">
        <v>4709</v>
      </c>
      <c r="E14" s="200">
        <v>397.41</v>
      </c>
      <c r="F14" s="200">
        <v>29</v>
      </c>
      <c r="G14" s="200">
        <v>352</v>
      </c>
      <c r="H14" s="200">
        <v>200.58</v>
      </c>
      <c r="I14" s="200">
        <v>41</v>
      </c>
      <c r="J14" s="200">
        <v>2008</v>
      </c>
      <c r="K14" s="200">
        <v>166.83</v>
      </c>
      <c r="L14" s="200">
        <v>13</v>
      </c>
      <c r="M14" s="188" t="s">
        <v>491</v>
      </c>
      <c r="N14" s="188" t="s">
        <v>491</v>
      </c>
      <c r="O14" s="188" t="s">
        <v>491</v>
      </c>
      <c r="P14" s="136">
        <v>7069</v>
      </c>
    </row>
    <row r="15" spans="1:16" ht="15.75" thickBot="1">
      <c r="A15" s="355">
        <v>11</v>
      </c>
      <c r="B15" s="356" t="s">
        <v>316</v>
      </c>
      <c r="C15" s="357" t="s">
        <v>564</v>
      </c>
      <c r="D15" s="353">
        <v>124</v>
      </c>
      <c r="E15" s="358">
        <v>144.47</v>
      </c>
      <c r="F15" s="356">
        <v>4</v>
      </c>
      <c r="G15" s="356" t="s">
        <v>491</v>
      </c>
      <c r="H15" s="358" t="s">
        <v>491</v>
      </c>
      <c r="I15" s="358" t="s">
        <v>491</v>
      </c>
      <c r="J15" s="358">
        <v>81</v>
      </c>
      <c r="K15" s="358">
        <v>99.4</v>
      </c>
      <c r="L15" s="358">
        <v>9</v>
      </c>
      <c r="M15" s="353" t="s">
        <v>491</v>
      </c>
      <c r="N15" s="204" t="s">
        <v>491</v>
      </c>
      <c r="O15" s="204" t="s">
        <v>491</v>
      </c>
      <c r="P15" s="359">
        <v>205</v>
      </c>
    </row>
    <row r="16" spans="1:16">
      <c r="A16" s="313"/>
      <c r="B16" s="186"/>
      <c r="C16" s="186"/>
      <c r="D16" s="334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334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H24" sqref="H24:H25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73" t="s">
        <v>693</v>
      </c>
      <c r="B1" s="373"/>
      <c r="C1" s="373"/>
      <c r="D1" s="373"/>
      <c r="E1" s="373"/>
      <c r="F1" s="373"/>
    </row>
    <row r="2" spans="1:12" ht="15.75" customHeight="1" thickBot="1"/>
    <row r="3" spans="1:12" ht="15.75" thickBot="1">
      <c r="A3" s="420" t="s">
        <v>21</v>
      </c>
      <c r="B3" s="422" t="s">
        <v>467</v>
      </c>
      <c r="C3" s="424" t="s">
        <v>461</v>
      </c>
      <c r="D3" s="416" t="s">
        <v>5</v>
      </c>
      <c r="E3" s="417"/>
      <c r="F3" s="416" t="s">
        <v>52</v>
      </c>
      <c r="G3" s="417"/>
      <c r="H3" s="416" t="s">
        <v>6</v>
      </c>
      <c r="I3" s="417"/>
      <c r="J3" s="416" t="s">
        <v>8</v>
      </c>
      <c r="K3" s="417"/>
      <c r="L3" s="418" t="s">
        <v>565</v>
      </c>
    </row>
    <row r="4" spans="1:12" ht="15.75" thickBot="1">
      <c r="A4" s="421"/>
      <c r="B4" s="423"/>
      <c r="C4" s="425"/>
      <c r="D4" s="139" t="s">
        <v>1</v>
      </c>
      <c r="E4" s="256" t="s">
        <v>62</v>
      </c>
      <c r="F4" s="139" t="s">
        <v>1</v>
      </c>
      <c r="G4" s="256" t="s">
        <v>62</v>
      </c>
      <c r="H4" s="139" t="s">
        <v>1</v>
      </c>
      <c r="I4" s="256" t="s">
        <v>62</v>
      </c>
      <c r="J4" s="139" t="s">
        <v>1</v>
      </c>
      <c r="K4" s="256" t="s">
        <v>62</v>
      </c>
      <c r="L4" s="419"/>
    </row>
    <row r="5" spans="1:12">
      <c r="A5" s="360">
        <v>1</v>
      </c>
      <c r="B5" s="196" t="s">
        <v>276</v>
      </c>
      <c r="C5" s="194" t="s">
        <v>67</v>
      </c>
      <c r="D5" s="194" t="s">
        <v>491</v>
      </c>
      <c r="E5" s="194" t="s">
        <v>491</v>
      </c>
      <c r="F5" s="194" t="s">
        <v>491</v>
      </c>
      <c r="G5" s="194" t="s">
        <v>491</v>
      </c>
      <c r="H5" s="196">
        <v>7</v>
      </c>
      <c r="I5" s="195">
        <v>5222.8599999999997</v>
      </c>
      <c r="J5" s="194" t="s">
        <v>491</v>
      </c>
      <c r="K5" s="194" t="s">
        <v>491</v>
      </c>
      <c r="L5" s="280">
        <v>7</v>
      </c>
    </row>
    <row r="6" spans="1:12">
      <c r="A6" s="361">
        <v>2</v>
      </c>
      <c r="B6" s="200" t="s">
        <v>275</v>
      </c>
      <c r="C6" s="188" t="s">
        <v>459</v>
      </c>
      <c r="D6" s="188" t="s">
        <v>491</v>
      </c>
      <c r="E6" s="188" t="s">
        <v>491</v>
      </c>
      <c r="F6" s="188" t="s">
        <v>491</v>
      </c>
      <c r="G6" s="188" t="s">
        <v>491</v>
      </c>
      <c r="H6" s="200">
        <v>6</v>
      </c>
      <c r="I6" s="201">
        <v>1827.27</v>
      </c>
      <c r="J6" s="188" t="s">
        <v>491</v>
      </c>
      <c r="K6" s="188" t="s">
        <v>491</v>
      </c>
      <c r="L6" s="203">
        <v>6</v>
      </c>
    </row>
    <row r="7" spans="1:12">
      <c r="A7" s="361">
        <v>3</v>
      </c>
      <c r="B7" s="200" t="s">
        <v>277</v>
      </c>
      <c r="C7" s="188" t="s">
        <v>418</v>
      </c>
      <c r="D7" s="188" t="s">
        <v>491</v>
      </c>
      <c r="E7" s="188" t="s">
        <v>491</v>
      </c>
      <c r="F7" s="188" t="s">
        <v>491</v>
      </c>
      <c r="G7" s="188" t="s">
        <v>491</v>
      </c>
      <c r="H7" s="200">
        <v>3</v>
      </c>
      <c r="I7" s="201">
        <v>789.26</v>
      </c>
      <c r="J7" s="188" t="s">
        <v>491</v>
      </c>
      <c r="K7" s="188" t="s">
        <v>491</v>
      </c>
      <c r="L7" s="203">
        <v>3</v>
      </c>
    </row>
    <row r="8" spans="1:12">
      <c r="A8" s="361">
        <v>4</v>
      </c>
      <c r="B8" s="200" t="s">
        <v>446</v>
      </c>
      <c r="C8" s="188" t="s">
        <v>420</v>
      </c>
      <c r="D8" s="188" t="s">
        <v>491</v>
      </c>
      <c r="E8" s="188" t="s">
        <v>491</v>
      </c>
      <c r="F8" s="188" t="s">
        <v>491</v>
      </c>
      <c r="G8" s="188" t="s">
        <v>491</v>
      </c>
      <c r="H8" s="200">
        <v>2</v>
      </c>
      <c r="I8" s="201">
        <v>494.89</v>
      </c>
      <c r="J8" s="188" t="s">
        <v>491</v>
      </c>
      <c r="K8" s="188" t="s">
        <v>491</v>
      </c>
      <c r="L8" s="203">
        <v>2</v>
      </c>
    </row>
    <row r="9" spans="1:12">
      <c r="A9" s="361">
        <v>5</v>
      </c>
      <c r="B9" s="200" t="s">
        <v>438</v>
      </c>
      <c r="C9" s="188" t="s">
        <v>650</v>
      </c>
      <c r="D9" s="188" t="s">
        <v>491</v>
      </c>
      <c r="E9" s="188" t="s">
        <v>491</v>
      </c>
      <c r="F9" s="188" t="s">
        <v>491</v>
      </c>
      <c r="G9" s="188" t="s">
        <v>491</v>
      </c>
      <c r="H9" s="200">
        <v>9</v>
      </c>
      <c r="I9" s="201">
        <v>7470.48</v>
      </c>
      <c r="J9" s="188" t="s">
        <v>491</v>
      </c>
      <c r="K9" s="188" t="s">
        <v>491</v>
      </c>
      <c r="L9" s="203">
        <v>9</v>
      </c>
    </row>
    <row r="10" spans="1:12" ht="15.75" thickBot="1">
      <c r="A10" s="362">
        <v>6</v>
      </c>
      <c r="B10" s="358" t="s">
        <v>316</v>
      </c>
      <c r="C10" s="204" t="s">
        <v>564</v>
      </c>
      <c r="D10" s="204" t="s">
        <v>491</v>
      </c>
      <c r="E10" s="204" t="s">
        <v>491</v>
      </c>
      <c r="F10" s="204" t="s">
        <v>491</v>
      </c>
      <c r="G10" s="204" t="s">
        <v>491</v>
      </c>
      <c r="H10" s="358">
        <v>3</v>
      </c>
      <c r="I10" s="363">
        <v>175.89</v>
      </c>
      <c r="J10" s="204" t="s">
        <v>491</v>
      </c>
      <c r="K10" s="204" t="s">
        <v>491</v>
      </c>
      <c r="L10" s="359">
        <v>3</v>
      </c>
    </row>
    <row r="11" spans="1:12">
      <c r="A11" s="306"/>
      <c r="B11" s="154"/>
      <c r="C11" s="154"/>
      <c r="D11" s="155"/>
      <c r="E11" s="156"/>
      <c r="F11" s="155"/>
      <c r="G11" s="156"/>
      <c r="H11" s="155"/>
      <c r="I11" s="156"/>
      <c r="J11" s="155"/>
      <c r="K11" s="156"/>
      <c r="L11" s="155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6"/>
  <sheetViews>
    <sheetView workbookViewId="0">
      <selection activeCell="H9" sqref="H9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6" customWidth="1"/>
    <col min="6" max="6" width="16.140625" style="127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26" t="s">
        <v>692</v>
      </c>
      <c r="B1" s="426"/>
      <c r="C1" s="426"/>
      <c r="D1" s="426"/>
      <c r="E1" s="426"/>
      <c r="F1" s="426"/>
    </row>
    <row r="2" spans="1:12" ht="15.75" thickBot="1"/>
    <row r="3" spans="1:12" ht="33.75" customHeight="1" thickBot="1">
      <c r="A3" s="420" t="s">
        <v>21</v>
      </c>
      <c r="B3" s="422" t="s">
        <v>467</v>
      </c>
      <c r="C3" s="424" t="s">
        <v>461</v>
      </c>
      <c r="D3" s="416" t="s">
        <v>5</v>
      </c>
      <c r="E3" s="417"/>
      <c r="F3" s="416" t="s">
        <v>52</v>
      </c>
      <c r="G3" s="417"/>
      <c r="H3" s="416" t="s">
        <v>6</v>
      </c>
      <c r="I3" s="417"/>
      <c r="J3" s="416" t="s">
        <v>8</v>
      </c>
      <c r="K3" s="417"/>
      <c r="L3" s="418" t="s">
        <v>565</v>
      </c>
    </row>
    <row r="4" spans="1:12" ht="33.75" customHeight="1" thickBot="1">
      <c r="A4" s="421"/>
      <c r="B4" s="423"/>
      <c r="C4" s="425"/>
      <c r="D4" s="139" t="s">
        <v>1</v>
      </c>
      <c r="E4" s="256" t="s">
        <v>62</v>
      </c>
      <c r="F4" s="139" t="s">
        <v>1</v>
      </c>
      <c r="G4" s="256" t="s">
        <v>62</v>
      </c>
      <c r="H4" s="139" t="s">
        <v>1</v>
      </c>
      <c r="I4" s="256" t="s">
        <v>62</v>
      </c>
      <c r="J4" s="139" t="s">
        <v>1</v>
      </c>
      <c r="K4" s="256" t="s">
        <v>62</v>
      </c>
      <c r="L4" s="419"/>
    </row>
    <row r="5" spans="1:12">
      <c r="A5" s="128" t="s">
        <v>578</v>
      </c>
      <c r="B5" s="129" t="s">
        <v>276</v>
      </c>
      <c r="C5" s="130" t="s">
        <v>67</v>
      </c>
      <c r="D5" s="159">
        <v>987</v>
      </c>
      <c r="E5" s="160">
        <v>655992.97</v>
      </c>
      <c r="F5" s="161">
        <v>239</v>
      </c>
      <c r="G5" s="160">
        <v>150548.51</v>
      </c>
      <c r="H5" s="162">
        <v>639</v>
      </c>
      <c r="I5" s="160">
        <v>329524.74</v>
      </c>
      <c r="J5" s="162" t="s">
        <v>491</v>
      </c>
      <c r="K5" s="162" t="s">
        <v>491</v>
      </c>
      <c r="L5" s="307">
        <v>1865</v>
      </c>
    </row>
    <row r="6" spans="1:12">
      <c r="A6" s="131" t="s">
        <v>579</v>
      </c>
      <c r="B6" s="132" t="s">
        <v>278</v>
      </c>
      <c r="C6" s="133" t="s">
        <v>563</v>
      </c>
      <c r="D6" s="163">
        <v>90</v>
      </c>
      <c r="E6" s="164">
        <v>99064.24</v>
      </c>
      <c r="F6" s="165">
        <v>6</v>
      </c>
      <c r="G6" s="164">
        <v>3982.19</v>
      </c>
      <c r="H6" s="163">
        <v>54</v>
      </c>
      <c r="I6" s="164">
        <v>39756.589999999997</v>
      </c>
      <c r="J6" s="163">
        <v>1</v>
      </c>
      <c r="K6" s="164">
        <v>783.3</v>
      </c>
      <c r="L6" s="308">
        <v>151</v>
      </c>
    </row>
    <row r="7" spans="1:12">
      <c r="A7" s="131" t="s">
        <v>580</v>
      </c>
      <c r="B7" s="132" t="s">
        <v>275</v>
      </c>
      <c r="C7" s="133" t="s">
        <v>459</v>
      </c>
      <c r="D7" s="163">
        <v>342</v>
      </c>
      <c r="E7" s="164">
        <v>338399.62</v>
      </c>
      <c r="F7" s="165">
        <v>90</v>
      </c>
      <c r="G7" s="164">
        <v>30025.52</v>
      </c>
      <c r="H7" s="163">
        <v>314</v>
      </c>
      <c r="I7" s="164">
        <v>188782.23</v>
      </c>
      <c r="J7" s="149" t="s">
        <v>491</v>
      </c>
      <c r="K7" s="164" t="s">
        <v>491</v>
      </c>
      <c r="L7" s="317">
        <v>746</v>
      </c>
    </row>
    <row r="8" spans="1:12">
      <c r="A8" s="131" t="s">
        <v>581</v>
      </c>
      <c r="B8" s="132" t="s">
        <v>277</v>
      </c>
      <c r="C8" s="133" t="s">
        <v>418</v>
      </c>
      <c r="D8" s="163">
        <v>345</v>
      </c>
      <c r="E8" s="164">
        <v>266431.78000000003</v>
      </c>
      <c r="F8" s="165">
        <v>75</v>
      </c>
      <c r="G8" s="164">
        <v>56231.68</v>
      </c>
      <c r="H8" s="163">
        <v>214</v>
      </c>
      <c r="I8" s="164">
        <v>110878.16</v>
      </c>
      <c r="J8" s="163">
        <v>9</v>
      </c>
      <c r="K8" s="164">
        <v>6797.55</v>
      </c>
      <c r="L8" s="317">
        <v>643</v>
      </c>
    </row>
    <row r="9" spans="1:12">
      <c r="A9" s="131" t="s">
        <v>582</v>
      </c>
      <c r="B9" s="132" t="s">
        <v>446</v>
      </c>
      <c r="C9" s="133" t="s">
        <v>420</v>
      </c>
      <c r="D9" s="149">
        <v>1721</v>
      </c>
      <c r="E9" s="164">
        <v>631086.36</v>
      </c>
      <c r="F9" s="165">
        <v>363</v>
      </c>
      <c r="G9" s="164">
        <v>174526.54</v>
      </c>
      <c r="H9" s="163">
        <v>1</v>
      </c>
      <c r="I9" s="163">
        <v>58.8</v>
      </c>
      <c r="J9" s="149" t="s">
        <v>491</v>
      </c>
      <c r="K9" s="164" t="s">
        <v>491</v>
      </c>
      <c r="L9" s="318">
        <v>2085</v>
      </c>
    </row>
    <row r="10" spans="1:12">
      <c r="A10" s="131" t="s">
        <v>583</v>
      </c>
      <c r="B10" s="132" t="s">
        <v>285</v>
      </c>
      <c r="C10" s="133" t="s">
        <v>400</v>
      </c>
      <c r="D10" s="163">
        <v>79</v>
      </c>
      <c r="E10" s="164">
        <v>77260.460000000006</v>
      </c>
      <c r="F10" s="165">
        <v>4</v>
      </c>
      <c r="G10" s="164">
        <v>2750.27</v>
      </c>
      <c r="H10" s="163">
        <v>37</v>
      </c>
      <c r="I10" s="164">
        <v>26105.75</v>
      </c>
      <c r="J10" s="149" t="s">
        <v>491</v>
      </c>
      <c r="K10" s="164" t="s">
        <v>491</v>
      </c>
      <c r="L10" s="317">
        <v>120</v>
      </c>
    </row>
    <row r="11" spans="1:12">
      <c r="A11" s="131" t="s">
        <v>586</v>
      </c>
      <c r="B11" s="132" t="s">
        <v>315</v>
      </c>
      <c r="C11" s="133" t="s">
        <v>77</v>
      </c>
      <c r="D11" s="163">
        <v>93</v>
      </c>
      <c r="E11" s="164">
        <v>85423.42</v>
      </c>
      <c r="F11" s="165">
        <v>13</v>
      </c>
      <c r="G11" s="164">
        <v>8057.09</v>
      </c>
      <c r="H11" s="163">
        <v>69</v>
      </c>
      <c r="I11" s="164">
        <v>45078.31</v>
      </c>
      <c r="J11" s="149" t="s">
        <v>491</v>
      </c>
      <c r="K11" s="164" t="s">
        <v>491</v>
      </c>
      <c r="L11" s="317">
        <v>175</v>
      </c>
    </row>
    <row r="12" spans="1:12">
      <c r="A12" s="131" t="s">
        <v>584</v>
      </c>
      <c r="B12" s="132" t="s">
        <v>288</v>
      </c>
      <c r="C12" s="133" t="s">
        <v>401</v>
      </c>
      <c r="D12" s="163">
        <v>3</v>
      </c>
      <c r="E12" s="164">
        <v>3623.62</v>
      </c>
      <c r="F12" s="165" t="s">
        <v>491</v>
      </c>
      <c r="G12" s="164" t="s">
        <v>491</v>
      </c>
      <c r="H12" s="163">
        <v>2</v>
      </c>
      <c r="I12" s="164">
        <v>1605.38</v>
      </c>
      <c r="J12" s="149" t="s">
        <v>491</v>
      </c>
      <c r="K12" s="164" t="s">
        <v>491</v>
      </c>
      <c r="L12" s="317">
        <v>5</v>
      </c>
    </row>
    <row r="13" spans="1:12">
      <c r="A13" s="131" t="s">
        <v>585</v>
      </c>
      <c r="B13" s="132" t="s">
        <v>450</v>
      </c>
      <c r="C13" s="133" t="s">
        <v>569</v>
      </c>
      <c r="D13" s="163">
        <v>3</v>
      </c>
      <c r="E13" s="164">
        <v>1885.07</v>
      </c>
      <c r="F13" s="166" t="s">
        <v>491</v>
      </c>
      <c r="G13" s="164" t="s">
        <v>491</v>
      </c>
      <c r="H13" s="163" t="s">
        <v>491</v>
      </c>
      <c r="I13" s="164" t="s">
        <v>491</v>
      </c>
      <c r="J13" s="149" t="s">
        <v>491</v>
      </c>
      <c r="K13" s="164" t="s">
        <v>491</v>
      </c>
      <c r="L13" s="317">
        <v>3</v>
      </c>
    </row>
    <row r="14" spans="1:12">
      <c r="A14" s="131">
        <v>10</v>
      </c>
      <c r="B14" s="132" t="s">
        <v>438</v>
      </c>
      <c r="C14" s="133" t="s">
        <v>650</v>
      </c>
      <c r="D14" s="149">
        <v>1273</v>
      </c>
      <c r="E14" s="164">
        <v>215556.45</v>
      </c>
      <c r="F14" s="165">
        <v>146</v>
      </c>
      <c r="G14" s="164">
        <v>21750.78</v>
      </c>
      <c r="H14" s="163">
        <v>543</v>
      </c>
      <c r="I14" s="164">
        <v>62923.25</v>
      </c>
      <c r="J14" s="149" t="s">
        <v>491</v>
      </c>
      <c r="K14" s="164" t="s">
        <v>491</v>
      </c>
      <c r="L14" s="309">
        <v>1962</v>
      </c>
    </row>
    <row r="15" spans="1:12" ht="15.75" thickBot="1">
      <c r="A15" s="364">
        <v>11</v>
      </c>
      <c r="B15" s="365" t="s">
        <v>316</v>
      </c>
      <c r="C15" s="366" t="s">
        <v>564</v>
      </c>
      <c r="D15" s="367">
        <v>130</v>
      </c>
      <c r="E15" s="368">
        <v>14255.54</v>
      </c>
      <c r="F15" s="369">
        <v>1</v>
      </c>
      <c r="G15" s="367">
        <v>81.88</v>
      </c>
      <c r="H15" s="368">
        <v>80</v>
      </c>
      <c r="I15" s="367">
        <v>6404.25</v>
      </c>
      <c r="J15" s="370" t="s">
        <v>491</v>
      </c>
      <c r="K15" s="368" t="s">
        <v>491</v>
      </c>
      <c r="L15" s="371">
        <v>211</v>
      </c>
    </row>
    <row r="16" spans="1:12">
      <c r="D16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sqref="A1:F10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73" t="s">
        <v>697</v>
      </c>
      <c r="B1" s="373"/>
      <c r="C1" s="373"/>
      <c r="D1" s="373"/>
      <c r="E1" s="373"/>
      <c r="F1" s="373"/>
    </row>
    <row r="2" spans="1:6">
      <c r="A2" s="54"/>
      <c r="B2" s="68"/>
      <c r="C2" s="68"/>
      <c r="D2" s="68"/>
    </row>
    <row r="3" spans="1:6" ht="31.5">
      <c r="A3" s="106" t="s">
        <v>12</v>
      </c>
      <c r="B3" s="124" t="s">
        <v>1</v>
      </c>
      <c r="C3" s="124" t="s">
        <v>2</v>
      </c>
      <c r="D3" s="99" t="s">
        <v>13</v>
      </c>
      <c r="E3" s="206" t="s">
        <v>590</v>
      </c>
      <c r="F3" s="99" t="s">
        <v>591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1979745</v>
      </c>
      <c r="C5" s="22">
        <v>1929682408.21</v>
      </c>
      <c r="D5" s="22">
        <v>974.71</v>
      </c>
      <c r="E5" s="22">
        <v>34245000.32</v>
      </c>
      <c r="F5" s="22">
        <v>118847106.66</v>
      </c>
    </row>
    <row r="6" spans="1:6">
      <c r="A6" s="5" t="s">
        <v>86</v>
      </c>
      <c r="B6" s="21">
        <v>30200</v>
      </c>
      <c r="C6" s="22">
        <v>10859916.34</v>
      </c>
      <c r="D6" s="22">
        <v>359.6</v>
      </c>
      <c r="E6" s="22">
        <v>230</v>
      </c>
      <c r="F6" s="22">
        <v>648791.30000000005</v>
      </c>
    </row>
    <row r="7" spans="1:6">
      <c r="A7" s="58" t="s">
        <v>6</v>
      </c>
      <c r="B7" s="21">
        <v>407374</v>
      </c>
      <c r="C7" s="22">
        <v>284552698.01999998</v>
      </c>
      <c r="D7" s="22">
        <v>698.5</v>
      </c>
      <c r="E7" s="22">
        <v>31227995.039999999</v>
      </c>
      <c r="F7" s="22">
        <v>14571469.02</v>
      </c>
    </row>
    <row r="8" spans="1:6">
      <c r="A8" s="58" t="s">
        <v>52</v>
      </c>
      <c r="B8" s="21">
        <v>230221</v>
      </c>
      <c r="C8" s="22">
        <v>148390037.31999999</v>
      </c>
      <c r="D8" s="22">
        <v>644.54999999999995</v>
      </c>
      <c r="E8" s="22">
        <v>6872855.7400000002</v>
      </c>
      <c r="F8" s="22">
        <v>7895097.6299999999</v>
      </c>
    </row>
    <row r="9" spans="1:6">
      <c r="A9" s="58" t="s">
        <v>8</v>
      </c>
      <c r="B9" s="34">
        <v>1508</v>
      </c>
      <c r="C9" s="35">
        <v>1176964.18</v>
      </c>
      <c r="D9" s="35">
        <v>780.48</v>
      </c>
      <c r="E9" s="35">
        <v>0</v>
      </c>
      <c r="F9" s="35">
        <v>60816.39</v>
      </c>
    </row>
    <row r="10" spans="1:6" ht="15.75">
      <c r="A10" s="107" t="s">
        <v>11</v>
      </c>
      <c r="B10" s="104">
        <f>SUM(B5:B9)</f>
        <v>2649048</v>
      </c>
      <c r="C10" s="105">
        <f>SUM(C5:C9)</f>
        <v>2374662024.0699997</v>
      </c>
      <c r="D10" s="108"/>
      <c r="E10" s="105">
        <f>SUM(E5:E9)</f>
        <v>72346081.099999994</v>
      </c>
      <c r="F10" s="105">
        <f>SUM(F5:F9)</f>
        <v>142023280.99999997</v>
      </c>
    </row>
    <row r="13" spans="1:6" ht="15.75">
      <c r="A13" s="373" t="s">
        <v>698</v>
      </c>
      <c r="B13" s="373"/>
      <c r="C13" s="373"/>
      <c r="D13" s="373"/>
      <c r="E13" s="373"/>
      <c r="F13" s="373"/>
    </row>
    <row r="14" spans="1:6">
      <c r="A14" s="54"/>
      <c r="B14" s="249"/>
      <c r="C14" s="249"/>
      <c r="D14" s="249"/>
      <c r="E14" s="249"/>
      <c r="F14" s="249"/>
    </row>
    <row r="15" spans="1:6" ht="31.5">
      <c r="A15" s="106" t="s">
        <v>12</v>
      </c>
      <c r="B15" s="372" t="s">
        <v>1</v>
      </c>
      <c r="C15" s="372" t="s">
        <v>2</v>
      </c>
      <c r="D15" s="99" t="s">
        <v>13</v>
      </c>
      <c r="E15" s="372" t="s">
        <v>590</v>
      </c>
      <c r="F15" s="99" t="s">
        <v>591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1980029</v>
      </c>
      <c r="C17" s="22">
        <v>1927939400.8800001</v>
      </c>
      <c r="D17" s="22">
        <v>973.69</v>
      </c>
      <c r="E17" s="22">
        <v>34376489.159999996</v>
      </c>
      <c r="F17" s="22">
        <v>118645241.55</v>
      </c>
    </row>
    <row r="18" spans="1:6">
      <c r="A18" s="5" t="s">
        <v>86</v>
      </c>
      <c r="B18" s="21">
        <v>30191</v>
      </c>
      <c r="C18" s="22">
        <v>10856797.880000001</v>
      </c>
      <c r="D18" s="22">
        <v>359.6</v>
      </c>
      <c r="E18" s="22">
        <v>230</v>
      </c>
      <c r="F18" s="22">
        <v>648276.78</v>
      </c>
    </row>
    <row r="19" spans="1:6">
      <c r="A19" s="58" t="s">
        <v>6</v>
      </c>
      <c r="B19" s="21">
        <v>406788</v>
      </c>
      <c r="C19" s="22">
        <v>284330622.07999998</v>
      </c>
      <c r="D19" s="22">
        <v>698.97</v>
      </c>
      <c r="E19" s="22">
        <v>31279352.649999999</v>
      </c>
      <c r="F19" s="22">
        <v>14557555.4</v>
      </c>
    </row>
    <row r="20" spans="1:6">
      <c r="A20" s="58" t="s">
        <v>52</v>
      </c>
      <c r="B20" s="21">
        <v>229612</v>
      </c>
      <c r="C20" s="22">
        <v>147910486.56</v>
      </c>
      <c r="D20" s="22">
        <v>644.17999999999995</v>
      </c>
      <c r="E20" s="22">
        <v>6898582.3300000001</v>
      </c>
      <c r="F20" s="22">
        <v>7863120.79</v>
      </c>
    </row>
    <row r="21" spans="1:6">
      <c r="A21" s="58" t="s">
        <v>8</v>
      </c>
      <c r="B21" s="34">
        <v>1510</v>
      </c>
      <c r="C21" s="35">
        <v>1178961.6299999999</v>
      </c>
      <c r="D21" s="35">
        <v>780.77</v>
      </c>
      <c r="E21" s="35">
        <v>0</v>
      </c>
      <c r="F21" s="35">
        <v>60771.74</v>
      </c>
    </row>
    <row r="22" spans="1:6" ht="15.75">
      <c r="A22" s="107" t="s">
        <v>11</v>
      </c>
      <c r="B22" s="104">
        <f>SUM(B17:B21)</f>
        <v>2648130</v>
      </c>
      <c r="C22" s="105">
        <f>SUM(C17:C21)</f>
        <v>2372216269.0300002</v>
      </c>
      <c r="D22" s="108"/>
      <c r="E22" s="105">
        <f>SUM(E17:E21)</f>
        <v>72554654.140000001</v>
      </c>
      <c r="F22" s="105">
        <f>SUM(F17:F21)</f>
        <v>141774966.26000002</v>
      </c>
    </row>
    <row r="25" spans="1:6" ht="15.75">
      <c r="A25" s="373" t="s">
        <v>699</v>
      </c>
      <c r="B25" s="373"/>
      <c r="C25" s="373"/>
      <c r="D25" s="373"/>
      <c r="E25" s="373"/>
      <c r="F25" s="373"/>
    </row>
    <row r="26" spans="1:6">
      <c r="A26" s="54"/>
      <c r="B26" s="249"/>
      <c r="C26" s="249"/>
      <c r="D26" s="249"/>
      <c r="E26" s="249"/>
      <c r="F26" s="249"/>
    </row>
    <row r="27" spans="1:6" ht="31.5">
      <c r="A27" s="106" t="s">
        <v>12</v>
      </c>
      <c r="B27" s="372" t="s">
        <v>1</v>
      </c>
      <c r="C27" s="372" t="s">
        <v>2</v>
      </c>
      <c r="D27" s="99" t="s">
        <v>13</v>
      </c>
      <c r="E27" s="372" t="s">
        <v>590</v>
      </c>
      <c r="F27" s="99" t="s">
        <v>591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1979843</v>
      </c>
      <c r="C29" s="22">
        <v>1941120052.3699999</v>
      </c>
      <c r="D29" s="22">
        <v>980.44</v>
      </c>
      <c r="E29" s="22">
        <v>34468815.890000001</v>
      </c>
      <c r="F29" s="22">
        <v>118551838.90000001</v>
      </c>
    </row>
    <row r="30" spans="1:6">
      <c r="A30" s="5" t="s">
        <v>86</v>
      </c>
      <c r="B30" s="21">
        <v>30174</v>
      </c>
      <c r="C30" s="22">
        <v>10849106.9</v>
      </c>
      <c r="D30" s="22">
        <v>359.55</v>
      </c>
      <c r="E30" s="22">
        <v>230</v>
      </c>
      <c r="F30" s="22">
        <v>647991.52</v>
      </c>
    </row>
    <row r="31" spans="1:6">
      <c r="A31" s="58" t="s">
        <v>6</v>
      </c>
      <c r="B31" s="21">
        <v>405833</v>
      </c>
      <c r="C31" s="22">
        <v>285153231.45999998</v>
      </c>
      <c r="D31" s="22">
        <v>702.64</v>
      </c>
      <c r="E31" s="22">
        <v>31295244.5</v>
      </c>
      <c r="F31" s="22">
        <v>14529030.41</v>
      </c>
    </row>
    <row r="32" spans="1:6">
      <c r="A32" s="58" t="s">
        <v>52</v>
      </c>
      <c r="B32" s="21">
        <v>230392</v>
      </c>
      <c r="C32" s="22">
        <v>148391504.63999999</v>
      </c>
      <c r="D32" s="22">
        <v>644.08000000000004</v>
      </c>
      <c r="E32" s="22">
        <v>6938999.7000000002</v>
      </c>
      <c r="F32" s="22">
        <v>7888303.1399999997</v>
      </c>
    </row>
    <row r="33" spans="1:6">
      <c r="A33" s="58" t="s">
        <v>8</v>
      </c>
      <c r="B33" s="34">
        <v>1529</v>
      </c>
      <c r="C33" s="35">
        <v>1194235.98</v>
      </c>
      <c r="D33" s="35">
        <v>781.06</v>
      </c>
      <c r="E33" s="35">
        <v>0</v>
      </c>
      <c r="F33" s="35">
        <v>61617.74</v>
      </c>
    </row>
    <row r="34" spans="1:6" ht="15.75">
      <c r="A34" s="107" t="s">
        <v>11</v>
      </c>
      <c r="B34" s="104">
        <f>SUM(B29:B33)</f>
        <v>2647771</v>
      </c>
      <c r="C34" s="105">
        <f>SUM(C29:C33)</f>
        <v>2386708131.3499999</v>
      </c>
      <c r="D34" s="108"/>
      <c r="E34" s="105">
        <f>SUM(E29:E33)</f>
        <v>72703290.090000004</v>
      </c>
      <c r="F34" s="105">
        <f>SUM(F29:F33)</f>
        <v>141678781.71000001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73" t="s">
        <v>666</v>
      </c>
      <c r="B1" s="373"/>
      <c r="C1" s="373"/>
      <c r="D1" s="373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1983951</v>
      </c>
      <c r="C5" s="22">
        <v>2197830369.1100001</v>
      </c>
      <c r="D5" s="22">
        <v>1107.8</v>
      </c>
    </row>
    <row r="6" spans="1:4">
      <c r="A6" s="5" t="s">
        <v>86</v>
      </c>
      <c r="B6" s="21">
        <v>30200</v>
      </c>
      <c r="C6" s="22">
        <v>10859907.619999999</v>
      </c>
      <c r="D6" s="22">
        <v>359.6</v>
      </c>
    </row>
    <row r="7" spans="1:4">
      <c r="A7" s="58" t="s">
        <v>15</v>
      </c>
      <c r="B7" s="21">
        <v>403173</v>
      </c>
      <c r="C7" s="22">
        <v>264079301.61000001</v>
      </c>
      <c r="D7" s="22">
        <v>655</v>
      </c>
    </row>
    <row r="8" spans="1:4">
      <c r="A8" s="58" t="s">
        <v>16</v>
      </c>
      <c r="B8" s="21">
        <v>230217</v>
      </c>
      <c r="C8" s="22">
        <v>146070627.53</v>
      </c>
      <c r="D8" s="22">
        <v>634.49</v>
      </c>
    </row>
    <row r="9" spans="1:4">
      <c r="A9" s="58" t="s">
        <v>17</v>
      </c>
      <c r="B9" s="21">
        <v>1507</v>
      </c>
      <c r="C9" s="22">
        <v>1176180.8799999999</v>
      </c>
      <c r="D9" s="22">
        <v>780.48</v>
      </c>
    </row>
    <row r="10" spans="1:4" ht="15.75">
      <c r="A10" s="107" t="s">
        <v>11</v>
      </c>
      <c r="B10" s="104">
        <f>SUM(B5:B9)</f>
        <v>2649048</v>
      </c>
      <c r="C10" s="105">
        <f>SUM(C5:C9)</f>
        <v>2620016386.7500005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23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73" t="s">
        <v>667</v>
      </c>
      <c r="B1" s="373"/>
      <c r="C1" s="373"/>
      <c r="D1" s="373"/>
      <c r="E1" s="373"/>
      <c r="F1" s="373"/>
      <c r="G1" s="373"/>
      <c r="H1" s="373"/>
      <c r="I1" s="373"/>
    </row>
    <row r="2" spans="1:10">
      <c r="A2" s="54"/>
    </row>
    <row r="3" spans="1:10" s="62" customFormat="1" ht="15" customHeight="1">
      <c r="A3" s="374" t="s">
        <v>22</v>
      </c>
      <c r="B3" s="376" t="s">
        <v>5</v>
      </c>
      <c r="C3" s="376"/>
      <c r="D3" s="376" t="s">
        <v>6</v>
      </c>
      <c r="E3" s="376"/>
      <c r="F3" s="376" t="s">
        <v>23</v>
      </c>
      <c r="G3" s="376"/>
      <c r="H3" s="376" t="s">
        <v>24</v>
      </c>
      <c r="I3" s="376"/>
    </row>
    <row r="4" spans="1:10" s="62" customFormat="1" ht="15.75">
      <c r="A4" s="375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659994</v>
      </c>
      <c r="C6" s="83">
        <v>373.69</v>
      </c>
      <c r="D6" s="38">
        <v>390219</v>
      </c>
      <c r="E6" s="83">
        <v>335.62</v>
      </c>
      <c r="F6" s="38">
        <v>153872</v>
      </c>
      <c r="G6" s="83">
        <v>384.06</v>
      </c>
      <c r="H6" s="38">
        <v>137</v>
      </c>
      <c r="I6" s="83">
        <v>391.04</v>
      </c>
    </row>
    <row r="7" spans="1:10">
      <c r="A7" s="20" t="s">
        <v>509</v>
      </c>
      <c r="B7" s="38">
        <v>705491</v>
      </c>
      <c r="C7" s="83">
        <v>679.2</v>
      </c>
      <c r="D7" s="38">
        <v>162785</v>
      </c>
      <c r="E7" s="83">
        <v>718.71</v>
      </c>
      <c r="F7" s="38">
        <v>87072</v>
      </c>
      <c r="G7" s="83">
        <v>673.77</v>
      </c>
      <c r="H7" s="38">
        <v>3579</v>
      </c>
      <c r="I7" s="83">
        <v>785.76</v>
      </c>
    </row>
    <row r="8" spans="1:10">
      <c r="A8" s="20" t="s">
        <v>510</v>
      </c>
      <c r="B8" s="38">
        <v>505650</v>
      </c>
      <c r="C8" s="83">
        <v>1228.6300000000001</v>
      </c>
      <c r="D8" s="38">
        <v>40699</v>
      </c>
      <c r="E8" s="83">
        <v>1178.55</v>
      </c>
      <c r="F8" s="38">
        <v>22675</v>
      </c>
      <c r="G8" s="83">
        <v>1138.01</v>
      </c>
      <c r="H8" s="38">
        <v>0</v>
      </c>
      <c r="I8" s="83">
        <v>0</v>
      </c>
    </row>
    <row r="9" spans="1:10">
      <c r="A9" s="20" t="s">
        <v>511</v>
      </c>
      <c r="B9" s="38">
        <v>136540</v>
      </c>
      <c r="C9" s="83">
        <v>1677.91</v>
      </c>
      <c r="D9" s="38">
        <v>2689</v>
      </c>
      <c r="E9" s="83">
        <v>1603.88</v>
      </c>
      <c r="F9" s="38">
        <v>3229</v>
      </c>
      <c r="G9" s="83">
        <v>1679.97</v>
      </c>
      <c r="H9" s="38">
        <v>0</v>
      </c>
      <c r="I9" s="83">
        <v>0</v>
      </c>
    </row>
    <row r="10" spans="1:10">
      <c r="A10" s="20" t="s">
        <v>512</v>
      </c>
      <c r="B10" s="38">
        <v>22503</v>
      </c>
      <c r="C10" s="83">
        <v>2109.29</v>
      </c>
      <c r="D10" s="38">
        <v>264</v>
      </c>
      <c r="E10" s="83">
        <v>2249.0300000000002</v>
      </c>
      <c r="F10" s="38">
        <v>382</v>
      </c>
      <c r="G10" s="83">
        <v>2150.17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2329</v>
      </c>
      <c r="C11" s="83">
        <v>3329.85</v>
      </c>
      <c r="D11" s="38">
        <v>394</v>
      </c>
      <c r="E11" s="83">
        <v>2917.41</v>
      </c>
      <c r="F11" s="38">
        <v>93</v>
      </c>
      <c r="G11" s="83">
        <v>2989.39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2032507</v>
      </c>
      <c r="C12" s="111"/>
      <c r="D12" s="82">
        <f>SUM(D6:D11)</f>
        <v>597050</v>
      </c>
      <c r="E12" s="111"/>
      <c r="F12" s="82">
        <f>SUM(F6:F11)</f>
        <v>267323</v>
      </c>
      <c r="G12" s="111"/>
      <c r="H12" s="82">
        <f>SUM(H6:H11)</f>
        <v>3716</v>
      </c>
      <c r="I12" s="111"/>
      <c r="J12" s="65"/>
    </row>
    <row r="13" spans="1:10" ht="15" customHeight="1">
      <c r="A13" s="123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42728</v>
      </c>
      <c r="C14" s="83">
        <v>76.7</v>
      </c>
      <c r="D14" s="38">
        <v>112065</v>
      </c>
      <c r="E14" s="83">
        <v>74.59</v>
      </c>
      <c r="F14" s="38">
        <v>15607</v>
      </c>
      <c r="G14" s="83">
        <v>72.8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431304</v>
      </c>
      <c r="C15" s="83">
        <v>162.25</v>
      </c>
      <c r="D15" s="38">
        <v>133746</v>
      </c>
      <c r="E15" s="83">
        <v>145.93</v>
      </c>
      <c r="F15" s="38">
        <v>47839</v>
      </c>
      <c r="G15" s="83">
        <v>146.38999999999999</v>
      </c>
      <c r="H15" s="38">
        <v>3</v>
      </c>
      <c r="I15" s="83">
        <v>145.38999999999999</v>
      </c>
      <c r="J15" s="11"/>
    </row>
    <row r="16" spans="1:10" ht="15" customHeight="1">
      <c r="A16" s="20" t="s">
        <v>516</v>
      </c>
      <c r="B16" s="38">
        <v>314725</v>
      </c>
      <c r="C16" s="83">
        <v>234.61</v>
      </c>
      <c r="D16" s="38">
        <v>16878</v>
      </c>
      <c r="E16" s="83">
        <v>228.18</v>
      </c>
      <c r="F16" s="38">
        <v>11250</v>
      </c>
      <c r="G16" s="83">
        <v>232.88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73790</v>
      </c>
      <c r="C17" s="83">
        <v>339.53</v>
      </c>
      <c r="D17" s="38">
        <v>2361</v>
      </c>
      <c r="E17" s="83">
        <v>334.22</v>
      </c>
      <c r="F17" s="38">
        <v>1473</v>
      </c>
      <c r="G17" s="83">
        <v>338.19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21294</v>
      </c>
      <c r="C18" s="83">
        <v>432.18</v>
      </c>
      <c r="D18" s="38">
        <v>702</v>
      </c>
      <c r="E18" s="83">
        <v>439.62</v>
      </c>
      <c r="F18" s="38">
        <v>508</v>
      </c>
      <c r="G18" s="83">
        <v>440.22</v>
      </c>
      <c r="H18" s="38">
        <v>0</v>
      </c>
      <c r="I18" s="83">
        <v>0</v>
      </c>
    </row>
    <row r="19" spans="1:10" s="68" customFormat="1">
      <c r="A19" s="122" t="s">
        <v>519</v>
      </c>
      <c r="B19" s="38">
        <v>15334</v>
      </c>
      <c r="C19" s="83">
        <v>636.51</v>
      </c>
      <c r="D19" s="38">
        <v>475</v>
      </c>
      <c r="E19" s="83">
        <v>624.29999999999995</v>
      </c>
      <c r="F19" s="38">
        <v>370</v>
      </c>
      <c r="G19" s="83">
        <v>616.39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658</v>
      </c>
      <c r="C20" s="83">
        <v>1178.83</v>
      </c>
      <c r="D20" s="38">
        <v>10</v>
      </c>
      <c r="E20" s="83">
        <v>1104.51</v>
      </c>
      <c r="F20" s="38">
        <v>14</v>
      </c>
      <c r="G20" s="83">
        <v>1112.82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78</v>
      </c>
      <c r="C21" s="83">
        <v>1675.57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4</v>
      </c>
      <c r="C22" s="83">
        <v>2036.51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899917</v>
      </c>
      <c r="C24" s="111"/>
      <c r="D24" s="82">
        <f>SUM(D14:D23)</f>
        <v>266241</v>
      </c>
      <c r="E24" s="111"/>
      <c r="F24" s="82">
        <f>SUM(F14:F23)</f>
        <v>77061</v>
      </c>
      <c r="G24" s="111"/>
      <c r="H24" s="82">
        <f>SUM(H14:H23)</f>
        <v>3</v>
      </c>
      <c r="I24" s="111"/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177218</v>
      </c>
      <c r="C26" s="83">
        <v>71.78</v>
      </c>
      <c r="D26" s="38">
        <v>77758</v>
      </c>
      <c r="E26" s="83">
        <v>38.86</v>
      </c>
      <c r="F26" s="38">
        <v>11</v>
      </c>
      <c r="G26" s="83">
        <v>52.36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131573</v>
      </c>
      <c r="C27" s="83">
        <v>125.27</v>
      </c>
      <c r="D27" s="38">
        <v>13157</v>
      </c>
      <c r="E27" s="83">
        <v>135.57</v>
      </c>
      <c r="F27" s="38">
        <v>8</v>
      </c>
      <c r="G27" s="83">
        <v>173.17</v>
      </c>
      <c r="H27" s="38">
        <v>0</v>
      </c>
      <c r="I27" s="83">
        <v>0</v>
      </c>
    </row>
    <row r="28" spans="1:10">
      <c r="A28" s="20" t="s">
        <v>516</v>
      </c>
      <c r="B28" s="38">
        <v>16736</v>
      </c>
      <c r="C28" s="83">
        <v>245.1</v>
      </c>
      <c r="D28" s="38">
        <v>1476</v>
      </c>
      <c r="E28" s="83">
        <v>245.83</v>
      </c>
      <c r="F28" s="38">
        <v>18</v>
      </c>
      <c r="G28" s="83">
        <v>247.18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1435</v>
      </c>
      <c r="C29" s="83">
        <v>317.99</v>
      </c>
      <c r="D29" s="38">
        <v>172</v>
      </c>
      <c r="E29" s="83">
        <v>318.08</v>
      </c>
      <c r="F29" s="38">
        <v>12</v>
      </c>
      <c r="G29" s="83">
        <v>305.70999999999998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8</v>
      </c>
      <c r="C30" s="83">
        <v>429.93</v>
      </c>
      <c r="D30" s="38">
        <v>2</v>
      </c>
      <c r="E30" s="83">
        <v>443.97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2" t="s">
        <v>519</v>
      </c>
      <c r="B31" s="38">
        <v>7</v>
      </c>
      <c r="C31" s="83">
        <v>576.24</v>
      </c>
      <c r="D31" s="38">
        <v>0</v>
      </c>
      <c r="E31" s="83">
        <v>0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0</v>
      </c>
      <c r="C32" s="83">
        <v>0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326977</v>
      </c>
      <c r="C36" s="111"/>
      <c r="D36" s="82">
        <f>SUM(D26:D35)</f>
        <v>92565</v>
      </c>
      <c r="E36" s="111"/>
      <c r="F36" s="82">
        <f>SUM(F26:F35)</f>
        <v>49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2"/>
  <sheetViews>
    <sheetView workbookViewId="0">
      <selection activeCell="B4" sqref="B4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 s="53" customFormat="1">
      <c r="A1" s="373" t="s">
        <v>670</v>
      </c>
      <c r="B1" s="373"/>
      <c r="C1" s="373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50">
        <v>7</v>
      </c>
    </row>
    <row r="5" spans="1:3">
      <c r="A5" s="89" t="s">
        <v>491</v>
      </c>
      <c r="B5" s="88" t="s">
        <v>129</v>
      </c>
      <c r="C5" s="149">
        <v>313</v>
      </c>
    </row>
    <row r="6" spans="1:3">
      <c r="A6" s="89" t="s">
        <v>491</v>
      </c>
      <c r="B6" s="88" t="s">
        <v>130</v>
      </c>
      <c r="C6" s="149">
        <v>25</v>
      </c>
    </row>
    <row r="7" spans="1:3">
      <c r="A7" s="89" t="s">
        <v>491</v>
      </c>
      <c r="B7" s="88" t="s">
        <v>131</v>
      </c>
      <c r="C7" s="149">
        <v>4346</v>
      </c>
    </row>
    <row r="8" spans="1:3">
      <c r="A8" s="90" t="s">
        <v>491</v>
      </c>
      <c r="B8" s="88" t="s">
        <v>479</v>
      </c>
      <c r="C8" s="149">
        <v>3</v>
      </c>
    </row>
    <row r="9" spans="1:3">
      <c r="A9" s="64" t="s">
        <v>56</v>
      </c>
      <c r="B9" s="88" t="s">
        <v>132</v>
      </c>
      <c r="C9" s="149">
        <v>76</v>
      </c>
    </row>
    <row r="10" spans="1:3">
      <c r="A10" s="89" t="s">
        <v>491</v>
      </c>
      <c r="B10" s="88" t="s">
        <v>134</v>
      </c>
      <c r="C10" s="149">
        <v>2</v>
      </c>
    </row>
    <row r="11" spans="1:3">
      <c r="A11" s="89" t="s">
        <v>491</v>
      </c>
      <c r="B11" s="88" t="s">
        <v>135</v>
      </c>
      <c r="C11" s="149">
        <v>7</v>
      </c>
    </row>
    <row r="12" spans="1:3">
      <c r="A12" s="89" t="s">
        <v>491</v>
      </c>
      <c r="B12" s="88" t="s">
        <v>136</v>
      </c>
      <c r="C12" s="149">
        <v>140</v>
      </c>
    </row>
    <row r="13" spans="1:3">
      <c r="A13" s="89" t="s">
        <v>491</v>
      </c>
      <c r="B13" s="88" t="s">
        <v>138</v>
      </c>
      <c r="C13" s="149">
        <v>376</v>
      </c>
    </row>
    <row r="14" spans="1:3">
      <c r="A14" s="89" t="s">
        <v>491</v>
      </c>
      <c r="B14" s="88" t="s">
        <v>140</v>
      </c>
      <c r="C14" s="149">
        <v>64</v>
      </c>
    </row>
    <row r="15" spans="1:3">
      <c r="A15" s="89" t="s">
        <v>491</v>
      </c>
      <c r="B15" s="88" t="s">
        <v>480</v>
      </c>
      <c r="C15" s="149">
        <v>3</v>
      </c>
    </row>
    <row r="16" spans="1:3">
      <c r="A16" s="89" t="s">
        <v>491</v>
      </c>
      <c r="B16" s="88" t="s">
        <v>141</v>
      </c>
      <c r="C16" s="149">
        <v>51</v>
      </c>
    </row>
    <row r="17" spans="1:4">
      <c r="A17" s="89" t="s">
        <v>491</v>
      </c>
      <c r="B17" s="88" t="s">
        <v>457</v>
      </c>
      <c r="C17" s="149">
        <v>1</v>
      </c>
    </row>
    <row r="18" spans="1:4">
      <c r="A18" s="89" t="s">
        <v>491</v>
      </c>
      <c r="B18" s="88" t="s">
        <v>142</v>
      </c>
      <c r="C18" s="149">
        <v>3</v>
      </c>
    </row>
    <row r="19" spans="1:4" ht="17.25" customHeight="1">
      <c r="A19" s="89" t="s">
        <v>491</v>
      </c>
      <c r="B19" s="88" t="s">
        <v>143</v>
      </c>
      <c r="C19" s="149">
        <v>2</v>
      </c>
    </row>
    <row r="20" spans="1:4">
      <c r="A20" s="89" t="s">
        <v>491</v>
      </c>
      <c r="B20" s="88" t="s">
        <v>144</v>
      </c>
      <c r="C20" s="149">
        <v>3</v>
      </c>
    </row>
    <row r="21" spans="1:4">
      <c r="A21" s="89" t="s">
        <v>491</v>
      </c>
      <c r="B21" s="88" t="s">
        <v>145</v>
      </c>
      <c r="C21" s="149">
        <v>3851</v>
      </c>
    </row>
    <row r="22" spans="1:4">
      <c r="A22" s="89" t="s">
        <v>491</v>
      </c>
      <c r="B22" s="88" t="s">
        <v>146</v>
      </c>
      <c r="C22" s="149">
        <v>26</v>
      </c>
    </row>
    <row r="23" spans="1:4">
      <c r="A23" s="89" t="s">
        <v>491</v>
      </c>
      <c r="B23" s="88" t="s">
        <v>147</v>
      </c>
      <c r="C23" s="149">
        <v>186</v>
      </c>
    </row>
    <row r="24" spans="1:4">
      <c r="A24" s="89" t="s">
        <v>491</v>
      </c>
      <c r="B24" s="88" t="s">
        <v>148</v>
      </c>
      <c r="C24" s="149">
        <v>516</v>
      </c>
    </row>
    <row r="25" spans="1:4">
      <c r="A25" s="91" t="s">
        <v>491</v>
      </c>
      <c r="B25" s="88" t="s">
        <v>149</v>
      </c>
      <c r="C25" s="149">
        <v>242</v>
      </c>
      <c r="D25" s="85"/>
    </row>
    <row r="26" spans="1:4">
      <c r="A26" s="89" t="s">
        <v>491</v>
      </c>
      <c r="B26" s="88" t="s">
        <v>150</v>
      </c>
      <c r="C26" s="149">
        <v>38</v>
      </c>
      <c r="D26" s="85"/>
    </row>
    <row r="27" spans="1:4">
      <c r="A27" s="87" t="s">
        <v>491</v>
      </c>
      <c r="B27" s="88" t="s">
        <v>151</v>
      </c>
      <c r="C27" s="149">
        <v>2</v>
      </c>
      <c r="D27" s="85"/>
    </row>
    <row r="28" spans="1:4">
      <c r="A28" s="90" t="s">
        <v>491</v>
      </c>
      <c r="B28" s="88" t="s">
        <v>152</v>
      </c>
      <c r="C28" s="149">
        <v>10</v>
      </c>
      <c r="D28" s="85"/>
    </row>
    <row r="29" spans="1:4">
      <c r="A29" s="89" t="s">
        <v>491</v>
      </c>
      <c r="B29" s="88" t="s">
        <v>153</v>
      </c>
      <c r="C29" s="149">
        <v>1</v>
      </c>
      <c r="D29" s="85"/>
    </row>
    <row r="30" spans="1:4" ht="16.5" customHeight="1">
      <c r="A30" s="89" t="s">
        <v>491</v>
      </c>
      <c r="B30" s="88" t="s">
        <v>154</v>
      </c>
      <c r="C30" s="149">
        <v>22</v>
      </c>
      <c r="D30" s="85"/>
    </row>
    <row r="31" spans="1:4">
      <c r="A31" s="89" t="s">
        <v>491</v>
      </c>
      <c r="B31" s="88" t="s">
        <v>155</v>
      </c>
      <c r="C31" s="149">
        <v>6</v>
      </c>
      <c r="D31" s="85"/>
    </row>
    <row r="32" spans="1:4">
      <c r="A32" s="90" t="s">
        <v>491</v>
      </c>
      <c r="B32" s="88" t="s">
        <v>156</v>
      </c>
      <c r="C32" s="149">
        <v>36</v>
      </c>
      <c r="D32" s="85"/>
    </row>
    <row r="33" spans="1:4">
      <c r="A33" s="64" t="s">
        <v>55</v>
      </c>
      <c r="B33" s="88" t="s">
        <v>157</v>
      </c>
      <c r="C33" s="149">
        <v>4547019</v>
      </c>
      <c r="D33" s="85"/>
    </row>
    <row r="34" spans="1:4">
      <c r="A34" s="89" t="s">
        <v>491</v>
      </c>
      <c r="B34" s="88" t="s">
        <v>158</v>
      </c>
      <c r="C34" s="149">
        <v>2</v>
      </c>
      <c r="D34" s="85"/>
    </row>
    <row r="35" spans="1:4">
      <c r="A35" s="89" t="s">
        <v>491</v>
      </c>
      <c r="B35" s="88" t="s">
        <v>485</v>
      </c>
      <c r="C35" s="149">
        <v>1</v>
      </c>
      <c r="D35" s="85"/>
    </row>
    <row r="36" spans="1:4">
      <c r="A36" s="89" t="s">
        <v>491</v>
      </c>
      <c r="B36" s="88" t="s">
        <v>460</v>
      </c>
      <c r="C36" s="149">
        <v>1</v>
      </c>
      <c r="D36" s="85"/>
    </row>
    <row r="37" spans="1:4">
      <c r="A37" s="89" t="s">
        <v>491</v>
      </c>
      <c r="B37" s="88" t="s">
        <v>20</v>
      </c>
      <c r="C37" s="149">
        <v>471</v>
      </c>
      <c r="D37" s="85"/>
    </row>
    <row r="38" spans="1:4">
      <c r="A38" s="89" t="s">
        <v>491</v>
      </c>
      <c r="B38" s="88" t="s">
        <v>159</v>
      </c>
      <c r="C38" s="149">
        <v>300</v>
      </c>
      <c r="D38" s="85"/>
    </row>
    <row r="39" spans="1:4">
      <c r="A39" s="89" t="s">
        <v>491</v>
      </c>
      <c r="B39" s="88" t="s">
        <v>160</v>
      </c>
      <c r="C39" s="149">
        <v>7</v>
      </c>
      <c r="D39" s="85"/>
    </row>
    <row r="40" spans="1:4">
      <c r="A40" s="89" t="s">
        <v>491</v>
      </c>
      <c r="B40" s="88" t="s">
        <v>161</v>
      </c>
      <c r="C40" s="149">
        <v>60</v>
      </c>
      <c r="D40" s="85"/>
    </row>
    <row r="41" spans="1:4">
      <c r="A41" s="89" t="s">
        <v>491</v>
      </c>
      <c r="B41" s="88" t="s">
        <v>162</v>
      </c>
      <c r="C41" s="149">
        <v>5</v>
      </c>
      <c r="D41" s="85"/>
    </row>
    <row r="42" spans="1:4">
      <c r="A42" s="89" t="s">
        <v>491</v>
      </c>
      <c r="B42" s="88" t="s">
        <v>163</v>
      </c>
      <c r="C42" s="149">
        <v>6</v>
      </c>
      <c r="D42" s="85"/>
    </row>
    <row r="43" spans="1:4">
      <c r="A43" s="89" t="s">
        <v>491</v>
      </c>
      <c r="B43" s="88" t="s">
        <v>164</v>
      </c>
      <c r="C43" s="149">
        <v>8</v>
      </c>
      <c r="D43" s="85"/>
    </row>
    <row r="44" spans="1:4">
      <c r="A44" s="89" t="s">
        <v>491</v>
      </c>
      <c r="B44" s="88" t="s">
        <v>165</v>
      </c>
      <c r="C44" s="149">
        <v>6</v>
      </c>
      <c r="D44" s="85"/>
    </row>
    <row r="45" spans="1:4">
      <c r="A45" s="89" t="s">
        <v>491</v>
      </c>
      <c r="B45" s="88" t="s">
        <v>166</v>
      </c>
      <c r="C45" s="149">
        <v>9</v>
      </c>
      <c r="D45" s="85"/>
    </row>
    <row r="46" spans="1:4">
      <c r="A46" s="89" t="s">
        <v>491</v>
      </c>
      <c r="B46" s="88" t="s">
        <v>167</v>
      </c>
      <c r="C46" s="149">
        <v>40</v>
      </c>
      <c r="D46" s="85"/>
    </row>
    <row r="47" spans="1:4">
      <c r="A47" s="89" t="s">
        <v>491</v>
      </c>
      <c r="B47" s="88" t="s">
        <v>168</v>
      </c>
      <c r="C47" s="149">
        <v>6</v>
      </c>
      <c r="D47" s="85"/>
    </row>
    <row r="48" spans="1:4">
      <c r="A48" s="89" t="s">
        <v>491</v>
      </c>
      <c r="B48" s="88" t="s">
        <v>169</v>
      </c>
      <c r="C48" s="149">
        <v>303</v>
      </c>
      <c r="D48" s="85"/>
    </row>
    <row r="49" spans="1:4">
      <c r="A49" s="89" t="s">
        <v>491</v>
      </c>
      <c r="B49" s="88" t="s">
        <v>170</v>
      </c>
      <c r="C49" s="149">
        <v>46</v>
      </c>
      <c r="D49" s="85"/>
    </row>
    <row r="50" spans="1:4">
      <c r="A50" s="89" t="s">
        <v>491</v>
      </c>
      <c r="B50" s="88" t="s">
        <v>171</v>
      </c>
      <c r="C50" s="149">
        <v>286</v>
      </c>
      <c r="D50" s="85"/>
    </row>
    <row r="51" spans="1:4">
      <c r="A51" s="89" t="s">
        <v>491</v>
      </c>
      <c r="B51" s="88" t="s">
        <v>172</v>
      </c>
      <c r="C51" s="149">
        <v>3</v>
      </c>
      <c r="D51" s="85"/>
    </row>
    <row r="52" spans="1:4">
      <c r="A52" s="89" t="s">
        <v>491</v>
      </c>
      <c r="B52" s="88" t="s">
        <v>570</v>
      </c>
      <c r="C52" s="149">
        <v>4</v>
      </c>
      <c r="D52" s="85"/>
    </row>
    <row r="53" spans="1:4">
      <c r="A53" s="89" t="s">
        <v>491</v>
      </c>
      <c r="B53" s="88" t="s">
        <v>173</v>
      </c>
      <c r="C53" s="149">
        <v>15</v>
      </c>
      <c r="D53" s="85"/>
    </row>
    <row r="54" spans="1:4">
      <c r="A54" s="89" t="s">
        <v>491</v>
      </c>
      <c r="B54" s="88" t="s">
        <v>174</v>
      </c>
      <c r="C54" s="149">
        <v>3</v>
      </c>
      <c r="D54" s="85"/>
    </row>
    <row r="55" spans="1:4">
      <c r="A55" s="89" t="s">
        <v>491</v>
      </c>
      <c r="B55" s="88" t="s">
        <v>175</v>
      </c>
      <c r="C55" s="149">
        <v>1</v>
      </c>
      <c r="D55" s="85"/>
    </row>
    <row r="56" spans="1:4">
      <c r="A56" s="89" t="s">
        <v>491</v>
      </c>
      <c r="B56" s="88" t="s">
        <v>176</v>
      </c>
      <c r="C56" s="149">
        <v>7</v>
      </c>
      <c r="D56" s="85"/>
    </row>
    <row r="57" spans="1:4">
      <c r="A57" s="89" t="s">
        <v>491</v>
      </c>
      <c r="B57" s="88" t="s">
        <v>177</v>
      </c>
      <c r="C57" s="149">
        <v>910</v>
      </c>
      <c r="D57" s="85"/>
    </row>
    <row r="58" spans="1:4">
      <c r="A58" s="89" t="s">
        <v>491</v>
      </c>
      <c r="B58" s="88" t="s">
        <v>178</v>
      </c>
      <c r="C58" s="149">
        <v>1</v>
      </c>
      <c r="D58" s="85"/>
    </row>
    <row r="59" spans="1:4">
      <c r="A59" s="89" t="s">
        <v>491</v>
      </c>
      <c r="B59" s="88" t="s">
        <v>179</v>
      </c>
      <c r="C59" s="149">
        <v>13</v>
      </c>
      <c r="D59" s="85"/>
    </row>
    <row r="60" spans="1:4">
      <c r="A60" s="89" t="s">
        <v>491</v>
      </c>
      <c r="B60" s="88" t="s">
        <v>180</v>
      </c>
      <c r="C60" s="149">
        <v>26</v>
      </c>
      <c r="D60" s="85"/>
    </row>
    <row r="61" spans="1:4">
      <c r="A61" s="89" t="s">
        <v>491</v>
      </c>
      <c r="B61" s="88" t="s">
        <v>181</v>
      </c>
      <c r="C61" s="149">
        <v>3</v>
      </c>
      <c r="D61" s="85"/>
    </row>
    <row r="62" spans="1:4">
      <c r="A62" s="89" t="s">
        <v>491</v>
      </c>
      <c r="B62" s="88" t="s">
        <v>182</v>
      </c>
      <c r="C62" s="149">
        <v>8</v>
      </c>
      <c r="D62" s="85"/>
    </row>
    <row r="63" spans="1:4">
      <c r="A63" s="89" t="s">
        <v>491</v>
      </c>
      <c r="B63" s="88" t="s">
        <v>668</v>
      </c>
      <c r="C63" s="149">
        <v>1</v>
      </c>
      <c r="D63" s="85"/>
    </row>
    <row r="64" spans="1:4">
      <c r="A64" s="89" t="s">
        <v>491</v>
      </c>
      <c r="B64" s="88" t="s">
        <v>481</v>
      </c>
      <c r="C64" s="149">
        <v>1</v>
      </c>
      <c r="D64" s="85"/>
    </row>
    <row r="65" spans="1:4">
      <c r="A65" s="89" t="s">
        <v>491</v>
      </c>
      <c r="B65" s="88" t="s">
        <v>183</v>
      </c>
      <c r="C65" s="149">
        <v>2</v>
      </c>
      <c r="D65" s="85"/>
    </row>
    <row r="66" spans="1:4">
      <c r="A66" s="89" t="s">
        <v>491</v>
      </c>
      <c r="B66" s="88" t="s">
        <v>184</v>
      </c>
      <c r="C66" s="149">
        <v>6</v>
      </c>
      <c r="D66" s="85"/>
    </row>
    <row r="67" spans="1:4">
      <c r="A67" s="89" t="s">
        <v>491</v>
      </c>
      <c r="B67" s="88" t="s">
        <v>571</v>
      </c>
      <c r="C67" s="149">
        <v>2</v>
      </c>
      <c r="D67" s="85"/>
    </row>
    <row r="68" spans="1:4">
      <c r="A68" s="89" t="s">
        <v>491</v>
      </c>
      <c r="B68" s="88" t="s">
        <v>572</v>
      </c>
      <c r="C68" s="149">
        <v>2</v>
      </c>
      <c r="D68" s="85"/>
    </row>
    <row r="69" spans="1:4">
      <c r="A69" s="89" t="s">
        <v>491</v>
      </c>
      <c r="B69" s="88" t="s">
        <v>452</v>
      </c>
      <c r="C69" s="149">
        <v>1</v>
      </c>
      <c r="D69" s="85"/>
    </row>
    <row r="70" spans="1:4">
      <c r="A70" s="89" t="s">
        <v>491</v>
      </c>
      <c r="B70" s="88" t="s">
        <v>185</v>
      </c>
      <c r="C70" s="149">
        <v>118</v>
      </c>
      <c r="D70" s="85"/>
    </row>
    <row r="71" spans="1:4">
      <c r="A71" s="89" t="s">
        <v>491</v>
      </c>
      <c r="B71" s="88" t="s">
        <v>187</v>
      </c>
      <c r="C71" s="149">
        <v>8</v>
      </c>
      <c r="D71" s="85"/>
    </row>
    <row r="72" spans="1:4">
      <c r="A72" s="89" t="s">
        <v>491</v>
      </c>
      <c r="B72" s="88" t="s">
        <v>573</v>
      </c>
      <c r="C72" s="149">
        <v>1</v>
      </c>
      <c r="D72" s="85"/>
    </row>
    <row r="73" spans="1:4">
      <c r="A73" s="89" t="s">
        <v>491</v>
      </c>
      <c r="B73" s="88" t="s">
        <v>188</v>
      </c>
      <c r="C73" s="149">
        <v>1</v>
      </c>
      <c r="D73" s="85"/>
    </row>
    <row r="74" spans="1:4">
      <c r="A74" s="89" t="s">
        <v>491</v>
      </c>
      <c r="B74" s="88" t="s">
        <v>456</v>
      </c>
      <c r="C74" s="149">
        <v>2</v>
      </c>
      <c r="D74" s="85"/>
    </row>
    <row r="75" spans="1:4">
      <c r="A75" s="89" t="s">
        <v>491</v>
      </c>
      <c r="B75" s="88" t="s">
        <v>189</v>
      </c>
      <c r="C75" s="149">
        <v>4</v>
      </c>
      <c r="D75" s="85"/>
    </row>
    <row r="76" spans="1:4">
      <c r="A76" s="89" t="s">
        <v>491</v>
      </c>
      <c r="B76" s="88" t="s">
        <v>190</v>
      </c>
      <c r="C76" s="149">
        <v>15</v>
      </c>
      <c r="D76" s="85"/>
    </row>
    <row r="77" spans="1:4">
      <c r="A77" s="89" t="s">
        <v>491</v>
      </c>
      <c r="B77" s="88" t="s">
        <v>191</v>
      </c>
      <c r="C77" s="149">
        <v>1</v>
      </c>
      <c r="D77" s="85"/>
    </row>
    <row r="78" spans="1:4">
      <c r="A78" s="89" t="s">
        <v>491</v>
      </c>
      <c r="B78" s="88" t="s">
        <v>192</v>
      </c>
      <c r="C78" s="149">
        <v>7</v>
      </c>
      <c r="D78" s="85"/>
    </row>
    <row r="79" spans="1:4">
      <c r="A79" s="89" t="s">
        <v>491</v>
      </c>
      <c r="B79" s="88" t="s">
        <v>574</v>
      </c>
      <c r="C79" s="149">
        <v>3</v>
      </c>
      <c r="D79" s="85"/>
    </row>
    <row r="80" spans="1:4">
      <c r="A80" s="89" t="s">
        <v>491</v>
      </c>
      <c r="B80" s="88" t="s">
        <v>193</v>
      </c>
      <c r="C80" s="149">
        <v>15</v>
      </c>
      <c r="D80" s="85"/>
    </row>
    <row r="81" spans="1:4">
      <c r="A81" s="89" t="s">
        <v>491</v>
      </c>
      <c r="B81" s="88" t="s">
        <v>194</v>
      </c>
      <c r="C81" s="149">
        <v>95</v>
      </c>
      <c r="D81" s="85"/>
    </row>
    <row r="82" spans="1:4">
      <c r="A82" s="89" t="s">
        <v>491</v>
      </c>
      <c r="B82" s="88" t="s">
        <v>195</v>
      </c>
      <c r="C82" s="149">
        <v>11</v>
      </c>
      <c r="D82" s="85"/>
    </row>
    <row r="83" spans="1:4">
      <c r="A83" s="89" t="s">
        <v>491</v>
      </c>
      <c r="B83" s="88" t="s">
        <v>196</v>
      </c>
      <c r="C83" s="149">
        <v>6</v>
      </c>
      <c r="D83" s="85"/>
    </row>
    <row r="84" spans="1:4">
      <c r="A84" s="89" t="s">
        <v>491</v>
      </c>
      <c r="B84" s="88" t="s">
        <v>197</v>
      </c>
      <c r="C84" s="149">
        <v>26</v>
      </c>
      <c r="D84" s="85"/>
    </row>
    <row r="85" spans="1:4">
      <c r="A85" s="89" t="s">
        <v>491</v>
      </c>
      <c r="B85" s="88" t="s">
        <v>198</v>
      </c>
      <c r="C85" s="149">
        <v>290</v>
      </c>
      <c r="D85" s="85"/>
    </row>
    <row r="86" spans="1:4">
      <c r="A86" s="89" t="s">
        <v>491</v>
      </c>
      <c r="B86" s="88" t="s">
        <v>199</v>
      </c>
      <c r="C86" s="149">
        <v>2</v>
      </c>
      <c r="D86" s="85"/>
    </row>
    <row r="87" spans="1:4">
      <c r="A87" s="89" t="s">
        <v>491</v>
      </c>
      <c r="B87" s="88" t="s">
        <v>200</v>
      </c>
      <c r="C87" s="149">
        <v>167</v>
      </c>
      <c r="D87" s="85"/>
    </row>
    <row r="88" spans="1:4">
      <c r="A88" s="89" t="s">
        <v>491</v>
      </c>
      <c r="B88" s="88" t="s">
        <v>575</v>
      </c>
      <c r="C88" s="149">
        <v>2</v>
      </c>
      <c r="D88" s="85"/>
    </row>
    <row r="89" spans="1:4">
      <c r="A89" s="89" t="s">
        <v>491</v>
      </c>
      <c r="B89" s="88" t="s">
        <v>201</v>
      </c>
      <c r="C89" s="149">
        <v>5</v>
      </c>
      <c r="D89" s="85"/>
    </row>
    <row r="90" spans="1:4">
      <c r="A90" s="89" t="s">
        <v>491</v>
      </c>
      <c r="B90" s="88" t="s">
        <v>202</v>
      </c>
      <c r="C90" s="149">
        <v>2</v>
      </c>
      <c r="D90" s="85"/>
    </row>
    <row r="91" spans="1:4">
      <c r="A91" s="89" t="s">
        <v>491</v>
      </c>
      <c r="B91" s="88" t="s">
        <v>203</v>
      </c>
      <c r="C91" s="149">
        <v>5</v>
      </c>
      <c r="D91" s="85"/>
    </row>
    <row r="92" spans="1:4">
      <c r="A92" s="89" t="s">
        <v>491</v>
      </c>
      <c r="B92" s="88" t="s">
        <v>204</v>
      </c>
      <c r="C92" s="149">
        <v>318</v>
      </c>
      <c r="D92" s="85"/>
    </row>
    <row r="93" spans="1:4">
      <c r="A93" s="89" t="s">
        <v>491</v>
      </c>
      <c r="B93" s="88" t="s">
        <v>576</v>
      </c>
      <c r="C93" s="149">
        <v>8</v>
      </c>
      <c r="D93" s="85"/>
    </row>
    <row r="94" spans="1:4">
      <c r="A94" s="89" t="s">
        <v>491</v>
      </c>
      <c r="B94" s="88" t="s">
        <v>486</v>
      </c>
      <c r="C94" s="149">
        <v>2</v>
      </c>
      <c r="D94" s="85"/>
    </row>
    <row r="95" spans="1:4">
      <c r="A95" s="89" t="s">
        <v>491</v>
      </c>
      <c r="B95" s="88" t="s">
        <v>205</v>
      </c>
      <c r="C95" s="149">
        <v>382</v>
      </c>
      <c r="D95" s="85"/>
    </row>
    <row r="96" spans="1:4">
      <c r="A96" s="89" t="s">
        <v>491</v>
      </c>
      <c r="B96" s="88" t="s">
        <v>206</v>
      </c>
      <c r="C96" s="149">
        <v>494</v>
      </c>
      <c r="D96" s="85"/>
    </row>
    <row r="97" spans="1:4">
      <c r="A97" s="89" t="s">
        <v>491</v>
      </c>
      <c r="B97" s="88" t="s">
        <v>487</v>
      </c>
      <c r="C97" s="149">
        <v>3</v>
      </c>
      <c r="D97" s="85"/>
    </row>
    <row r="98" spans="1:4">
      <c r="A98" s="89" t="s">
        <v>491</v>
      </c>
      <c r="B98" s="88" t="s">
        <v>207</v>
      </c>
      <c r="C98" s="149">
        <v>16</v>
      </c>
      <c r="D98" s="85"/>
    </row>
    <row r="99" spans="1:4">
      <c r="A99" s="89" t="s">
        <v>491</v>
      </c>
      <c r="B99" s="88" t="s">
        <v>208</v>
      </c>
      <c r="C99" s="149">
        <v>5</v>
      </c>
      <c r="D99" s="85"/>
    </row>
    <row r="100" spans="1:4">
      <c r="A100" s="89" t="s">
        <v>491</v>
      </c>
      <c r="B100" s="88" t="s">
        <v>669</v>
      </c>
      <c r="C100" s="149">
        <v>1</v>
      </c>
      <c r="D100" s="85"/>
    </row>
    <row r="101" spans="1:4">
      <c r="A101" s="89" t="s">
        <v>491</v>
      </c>
      <c r="B101" s="88" t="s">
        <v>209</v>
      </c>
      <c r="C101" s="149">
        <v>2</v>
      </c>
      <c r="D101" s="85"/>
    </row>
    <row r="102" spans="1:4">
      <c r="A102" s="92" t="s">
        <v>491</v>
      </c>
      <c r="B102" s="88" t="s">
        <v>210</v>
      </c>
      <c r="C102" s="149">
        <v>5</v>
      </c>
      <c r="D102" s="85"/>
    </row>
    <row r="103" spans="1:4">
      <c r="A103" s="92" t="s">
        <v>491</v>
      </c>
      <c r="B103" s="88" t="s">
        <v>482</v>
      </c>
      <c r="C103" s="149">
        <v>2</v>
      </c>
      <c r="D103" s="85"/>
    </row>
    <row r="104" spans="1:4">
      <c r="A104" s="92" t="s">
        <v>491</v>
      </c>
      <c r="B104" s="88" t="s">
        <v>211</v>
      </c>
      <c r="C104" s="149">
        <v>8</v>
      </c>
      <c r="D104" s="85"/>
    </row>
    <row r="105" spans="1:4">
      <c r="A105" s="89" t="s">
        <v>491</v>
      </c>
      <c r="B105" s="14" t="s">
        <v>212</v>
      </c>
      <c r="C105" s="149">
        <v>47</v>
      </c>
    </row>
    <row r="106" spans="1:4">
      <c r="A106" s="89" t="s">
        <v>491</v>
      </c>
      <c r="B106" s="14" t="s">
        <v>213</v>
      </c>
      <c r="C106" s="149">
        <v>16</v>
      </c>
    </row>
    <row r="107" spans="1:4">
      <c r="A107" s="89" t="s">
        <v>491</v>
      </c>
      <c r="B107" s="14" t="s">
        <v>214</v>
      </c>
      <c r="C107" s="149">
        <v>34</v>
      </c>
    </row>
    <row r="108" spans="1:4">
      <c r="A108" s="89" t="s">
        <v>491</v>
      </c>
      <c r="B108" s="14" t="s">
        <v>215</v>
      </c>
      <c r="C108" s="149">
        <v>2</v>
      </c>
    </row>
    <row r="109" spans="1:4">
      <c r="A109" s="89" t="s">
        <v>491</v>
      </c>
      <c r="B109" s="14" t="s">
        <v>216</v>
      </c>
      <c r="C109" s="149">
        <v>1</v>
      </c>
    </row>
    <row r="110" spans="1:4">
      <c r="A110" s="89" t="s">
        <v>491</v>
      </c>
      <c r="B110" s="14" t="s">
        <v>217</v>
      </c>
      <c r="C110" s="149">
        <v>1064</v>
      </c>
    </row>
    <row r="111" spans="1:4">
      <c r="A111" s="89" t="s">
        <v>491</v>
      </c>
      <c r="B111" s="14" t="s">
        <v>218</v>
      </c>
      <c r="C111" s="149">
        <v>32</v>
      </c>
    </row>
    <row r="112" spans="1:4">
      <c r="A112" s="147" t="s">
        <v>491</v>
      </c>
      <c r="B112" s="148" t="s">
        <v>219</v>
      </c>
      <c r="C112" s="337">
        <v>4</v>
      </c>
    </row>
    <row r="113" spans="1:3">
      <c r="A113" s="147" t="s">
        <v>491</v>
      </c>
      <c r="B113" s="148" t="s">
        <v>220</v>
      </c>
      <c r="C113" s="337">
        <v>191</v>
      </c>
    </row>
    <row r="114" spans="1:3">
      <c r="A114" s="147" t="s">
        <v>491</v>
      </c>
      <c r="B114" s="148" t="s">
        <v>221</v>
      </c>
      <c r="C114" s="337">
        <v>22</v>
      </c>
    </row>
    <row r="115" spans="1:3">
      <c r="A115" s="147" t="s">
        <v>491</v>
      </c>
      <c r="B115" s="148" t="s">
        <v>222</v>
      </c>
      <c r="C115" s="337">
        <v>11</v>
      </c>
    </row>
    <row r="116" spans="1:3">
      <c r="A116" s="147"/>
      <c r="B116" s="148" t="s">
        <v>223</v>
      </c>
      <c r="C116" s="337">
        <v>8</v>
      </c>
    </row>
    <row r="117" spans="1:3">
      <c r="A117" s="147"/>
      <c r="B117" s="148" t="s">
        <v>224</v>
      </c>
      <c r="C117" s="337">
        <v>2</v>
      </c>
    </row>
    <row r="118" spans="1:3">
      <c r="B118" s="335" t="s">
        <v>577</v>
      </c>
      <c r="C118" s="336">
        <f>SUM(C4:C117)</f>
        <v>4563409</v>
      </c>
    </row>
    <row r="120" spans="1:3">
      <c r="A120" s="64" t="s">
        <v>55</v>
      </c>
      <c r="B120" s="65" t="s">
        <v>483</v>
      </c>
    </row>
    <row r="121" spans="1:3">
      <c r="A121" s="64" t="s">
        <v>56</v>
      </c>
      <c r="B121" s="65" t="s">
        <v>96</v>
      </c>
    </row>
    <row r="122" spans="1:3">
      <c r="A122" s="33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3" sqref="B3:B4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73" t="s">
        <v>671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>
      <c r="A2" s="315"/>
    </row>
    <row r="3" spans="1:10" s="62" customFormat="1" ht="21" customHeight="1">
      <c r="A3" s="378" t="s">
        <v>21</v>
      </c>
      <c r="B3" s="378" t="s">
        <v>35</v>
      </c>
      <c r="C3" s="377" t="s">
        <v>63</v>
      </c>
      <c r="D3" s="377"/>
      <c r="E3" s="377" t="s">
        <v>36</v>
      </c>
      <c r="F3" s="377"/>
      <c r="G3" s="377" t="s">
        <v>37</v>
      </c>
      <c r="H3" s="377"/>
      <c r="I3" s="377" t="s">
        <v>24</v>
      </c>
      <c r="J3" s="377"/>
    </row>
    <row r="4" spans="1:10" s="53" customFormat="1" ht="15.75">
      <c r="A4" s="378"/>
      <c r="B4" s="378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5">
        <v>1</v>
      </c>
      <c r="B5" s="60" t="s">
        <v>39</v>
      </c>
      <c r="C5" s="6">
        <v>80089</v>
      </c>
      <c r="D5" s="30">
        <v>38731656.369999997</v>
      </c>
      <c r="E5" s="6">
        <v>57075</v>
      </c>
      <c r="F5" s="30">
        <v>35214539.909999996</v>
      </c>
      <c r="G5" s="6">
        <v>23014</v>
      </c>
      <c r="H5" s="30">
        <v>3517116.46</v>
      </c>
      <c r="I5" s="60">
        <v>0</v>
      </c>
      <c r="J5" s="30" t="s">
        <v>491</v>
      </c>
    </row>
    <row r="6" spans="1:10">
      <c r="A6" s="175">
        <v>2</v>
      </c>
      <c r="B6" s="60" t="s">
        <v>225</v>
      </c>
      <c r="C6" s="6">
        <v>36295</v>
      </c>
      <c r="D6" s="30">
        <v>18263903.66</v>
      </c>
      <c r="E6" s="6">
        <v>25745</v>
      </c>
      <c r="F6" s="30">
        <v>16590612.85</v>
      </c>
      <c r="G6" s="6">
        <v>10550</v>
      </c>
      <c r="H6" s="30">
        <v>1673290.81</v>
      </c>
      <c r="I6" s="60">
        <v>0</v>
      </c>
      <c r="J6" s="30" t="s">
        <v>491</v>
      </c>
    </row>
    <row r="7" spans="1:10">
      <c r="A7" s="175">
        <v>3</v>
      </c>
      <c r="B7" s="60" t="s">
        <v>226</v>
      </c>
      <c r="C7" s="6">
        <v>35917</v>
      </c>
      <c r="D7" s="30">
        <v>18616651.43</v>
      </c>
      <c r="E7" s="6">
        <v>25126</v>
      </c>
      <c r="F7" s="30">
        <v>16830322.140000001</v>
      </c>
      <c r="G7" s="6">
        <v>10791</v>
      </c>
      <c r="H7" s="30">
        <v>1786329.29</v>
      </c>
      <c r="I7" s="60">
        <v>0</v>
      </c>
      <c r="J7" s="30" t="s">
        <v>491</v>
      </c>
    </row>
    <row r="8" spans="1:10">
      <c r="A8" s="175">
        <v>4</v>
      </c>
      <c r="B8" s="60" t="s">
        <v>227</v>
      </c>
      <c r="C8" s="6">
        <v>34001</v>
      </c>
      <c r="D8" s="30">
        <v>16021609.58</v>
      </c>
      <c r="E8" s="6">
        <v>23283</v>
      </c>
      <c r="F8" s="30">
        <v>14455380.93</v>
      </c>
      <c r="G8" s="6">
        <v>10718</v>
      </c>
      <c r="H8" s="30">
        <v>1566228.65</v>
      </c>
      <c r="I8" s="60">
        <v>0</v>
      </c>
      <c r="J8" s="30" t="s">
        <v>491</v>
      </c>
    </row>
    <row r="9" spans="1:10">
      <c r="A9" s="175">
        <v>5</v>
      </c>
      <c r="B9" s="60" t="s">
        <v>228</v>
      </c>
      <c r="C9" s="6">
        <v>1769584</v>
      </c>
      <c r="D9" s="30">
        <v>977439850.62</v>
      </c>
      <c r="E9" s="6">
        <v>1038824</v>
      </c>
      <c r="F9" s="30">
        <v>849806843.24000001</v>
      </c>
      <c r="G9" s="6">
        <v>730760</v>
      </c>
      <c r="H9" s="30">
        <v>127633007.38</v>
      </c>
      <c r="I9" s="60">
        <v>0</v>
      </c>
      <c r="J9" s="30" t="s">
        <v>491</v>
      </c>
    </row>
    <row r="10" spans="1:10">
      <c r="A10" s="175">
        <v>6</v>
      </c>
      <c r="B10" s="60" t="s">
        <v>229</v>
      </c>
      <c r="C10" s="6">
        <v>129917</v>
      </c>
      <c r="D10" s="30">
        <v>65514847.560000002</v>
      </c>
      <c r="E10" s="6">
        <v>78947</v>
      </c>
      <c r="F10" s="30">
        <v>57495808.490000002</v>
      </c>
      <c r="G10" s="6">
        <v>50970</v>
      </c>
      <c r="H10" s="30">
        <v>8019039.0700000003</v>
      </c>
      <c r="I10" s="60">
        <v>0</v>
      </c>
      <c r="J10" s="30" t="s">
        <v>491</v>
      </c>
    </row>
    <row r="11" spans="1:10">
      <c r="A11" s="175">
        <v>7</v>
      </c>
      <c r="B11" s="60" t="s">
        <v>230</v>
      </c>
      <c r="C11" s="6">
        <v>44252</v>
      </c>
      <c r="D11" s="30">
        <v>22036416.989999998</v>
      </c>
      <c r="E11" s="6">
        <v>29653</v>
      </c>
      <c r="F11" s="30">
        <v>19529085.399999999</v>
      </c>
      <c r="G11" s="6">
        <v>14599</v>
      </c>
      <c r="H11" s="30">
        <v>2507331.59</v>
      </c>
      <c r="I11" s="60">
        <v>0</v>
      </c>
      <c r="J11" s="30" t="s">
        <v>491</v>
      </c>
    </row>
    <row r="12" spans="1:10">
      <c r="A12" s="175">
        <v>8</v>
      </c>
      <c r="B12" s="60" t="s">
        <v>231</v>
      </c>
      <c r="C12" s="6">
        <v>13908</v>
      </c>
      <c r="D12" s="30">
        <v>6253732.0300000003</v>
      </c>
      <c r="E12" s="6">
        <v>10452</v>
      </c>
      <c r="F12" s="30">
        <v>5738946.4800000004</v>
      </c>
      <c r="G12" s="6">
        <v>3456</v>
      </c>
      <c r="H12" s="30">
        <v>514785.55</v>
      </c>
      <c r="I12" s="60">
        <v>0</v>
      </c>
      <c r="J12" s="30" t="s">
        <v>491</v>
      </c>
    </row>
    <row r="13" spans="1:10">
      <c r="A13" s="175">
        <v>9</v>
      </c>
      <c r="B13" s="60" t="s">
        <v>232</v>
      </c>
      <c r="C13" s="6">
        <v>44057</v>
      </c>
      <c r="D13" s="30">
        <v>19841136.84</v>
      </c>
      <c r="E13" s="6">
        <v>29565</v>
      </c>
      <c r="F13" s="30">
        <v>17697657.75</v>
      </c>
      <c r="G13" s="6">
        <v>14492</v>
      </c>
      <c r="H13" s="30">
        <v>2143479.09</v>
      </c>
      <c r="I13" s="60">
        <v>0</v>
      </c>
      <c r="J13" s="30" t="s">
        <v>491</v>
      </c>
    </row>
    <row r="14" spans="1:10">
      <c r="A14" s="175">
        <v>10</v>
      </c>
      <c r="B14" s="60" t="s">
        <v>233</v>
      </c>
      <c r="C14" s="6">
        <v>62679</v>
      </c>
      <c r="D14" s="30">
        <v>30643421.960000001</v>
      </c>
      <c r="E14" s="6">
        <v>39439</v>
      </c>
      <c r="F14" s="30">
        <v>26752449.289999999</v>
      </c>
      <c r="G14" s="6">
        <v>23240</v>
      </c>
      <c r="H14" s="30">
        <v>3890972.67</v>
      </c>
      <c r="I14" s="60">
        <v>0</v>
      </c>
      <c r="J14" s="30" t="s">
        <v>491</v>
      </c>
    </row>
    <row r="15" spans="1:10">
      <c r="A15" s="175">
        <v>11</v>
      </c>
      <c r="B15" s="60" t="s">
        <v>234</v>
      </c>
      <c r="C15" s="6">
        <v>59589</v>
      </c>
      <c r="D15" s="30">
        <v>28275749.510000002</v>
      </c>
      <c r="E15" s="6">
        <v>41982</v>
      </c>
      <c r="F15" s="30">
        <v>25655328.98</v>
      </c>
      <c r="G15" s="6">
        <v>17607</v>
      </c>
      <c r="H15" s="30">
        <v>2620420.5299999998</v>
      </c>
      <c r="I15" s="60">
        <v>0</v>
      </c>
      <c r="J15" s="30" t="s">
        <v>491</v>
      </c>
    </row>
    <row r="16" spans="1:10">
      <c r="A16" s="175">
        <v>12</v>
      </c>
      <c r="B16" s="60" t="s">
        <v>235</v>
      </c>
      <c r="C16" s="6">
        <v>89078</v>
      </c>
      <c r="D16" s="30">
        <v>45930592.020000003</v>
      </c>
      <c r="E16" s="6">
        <v>57049</v>
      </c>
      <c r="F16" s="30">
        <v>40315111.710000001</v>
      </c>
      <c r="G16" s="6">
        <v>32029</v>
      </c>
      <c r="H16" s="30">
        <v>5615480.3099999996</v>
      </c>
      <c r="I16" s="60">
        <v>0</v>
      </c>
      <c r="J16" s="30" t="s">
        <v>491</v>
      </c>
    </row>
    <row r="17" spans="1:10">
      <c r="A17" s="175">
        <v>13</v>
      </c>
      <c r="B17" s="60" t="s">
        <v>236</v>
      </c>
      <c r="C17" s="6">
        <v>7266</v>
      </c>
      <c r="D17" s="30">
        <v>3242732.66</v>
      </c>
      <c r="E17" s="6">
        <v>5316</v>
      </c>
      <c r="F17" s="30">
        <v>2959526.39</v>
      </c>
      <c r="G17" s="6">
        <v>1950</v>
      </c>
      <c r="H17" s="30">
        <v>283206.27</v>
      </c>
      <c r="I17" s="60">
        <v>0</v>
      </c>
      <c r="J17" s="30" t="s">
        <v>491</v>
      </c>
    </row>
    <row r="18" spans="1:10">
      <c r="A18" s="175">
        <v>14</v>
      </c>
      <c r="B18" s="60" t="s">
        <v>237</v>
      </c>
      <c r="C18" s="6">
        <v>12192</v>
      </c>
      <c r="D18" s="30">
        <v>5991059.8099999996</v>
      </c>
      <c r="E18" s="6">
        <v>8679</v>
      </c>
      <c r="F18" s="30">
        <v>5421960.5</v>
      </c>
      <c r="G18" s="6">
        <v>3513</v>
      </c>
      <c r="H18" s="30">
        <v>569099.31000000006</v>
      </c>
      <c r="I18" s="60">
        <v>0</v>
      </c>
      <c r="J18" s="30" t="s">
        <v>491</v>
      </c>
    </row>
    <row r="19" spans="1:10">
      <c r="A19" s="175">
        <v>15</v>
      </c>
      <c r="B19" s="60" t="s">
        <v>238</v>
      </c>
      <c r="C19" s="6">
        <v>55905</v>
      </c>
      <c r="D19" s="30">
        <v>27307130.170000002</v>
      </c>
      <c r="E19" s="6">
        <v>39974</v>
      </c>
      <c r="F19" s="30">
        <v>24851065.899999999</v>
      </c>
      <c r="G19" s="6">
        <v>15931</v>
      </c>
      <c r="H19" s="30">
        <v>2456064.27</v>
      </c>
      <c r="I19" s="60">
        <v>0</v>
      </c>
      <c r="J19" s="30" t="s">
        <v>491</v>
      </c>
    </row>
    <row r="20" spans="1:10">
      <c r="A20" s="175">
        <v>16</v>
      </c>
      <c r="B20" s="60" t="s">
        <v>239</v>
      </c>
      <c r="C20" s="6">
        <v>57735</v>
      </c>
      <c r="D20" s="30">
        <v>27580773.379999999</v>
      </c>
      <c r="E20" s="6">
        <v>40092</v>
      </c>
      <c r="F20" s="30">
        <v>24814984.25</v>
      </c>
      <c r="G20" s="6">
        <v>17643</v>
      </c>
      <c r="H20" s="30">
        <v>2765789.13</v>
      </c>
      <c r="I20" s="60">
        <v>0</v>
      </c>
      <c r="J20" s="30" t="s">
        <v>491</v>
      </c>
    </row>
    <row r="21" spans="1:10">
      <c r="A21" s="175">
        <v>17</v>
      </c>
      <c r="B21" s="60" t="s">
        <v>240</v>
      </c>
      <c r="C21" s="6">
        <v>108423</v>
      </c>
      <c r="D21" s="30">
        <v>54670344.049999997</v>
      </c>
      <c r="E21" s="6">
        <v>72258</v>
      </c>
      <c r="F21" s="30">
        <v>48863953.729999997</v>
      </c>
      <c r="G21" s="6">
        <v>36165</v>
      </c>
      <c r="H21" s="30">
        <v>5806390.3200000003</v>
      </c>
      <c r="I21" s="60">
        <v>0</v>
      </c>
      <c r="J21" s="30" t="s">
        <v>491</v>
      </c>
    </row>
    <row r="22" spans="1:10">
      <c r="A22" s="175">
        <v>18</v>
      </c>
      <c r="B22" s="60" t="s">
        <v>241</v>
      </c>
      <c r="C22" s="6">
        <v>16452</v>
      </c>
      <c r="D22" s="30">
        <v>7471882.0099999998</v>
      </c>
      <c r="E22" s="6">
        <v>12128</v>
      </c>
      <c r="F22" s="30">
        <v>6810335.0700000003</v>
      </c>
      <c r="G22" s="6">
        <v>4324</v>
      </c>
      <c r="H22" s="30">
        <v>661546.93999999994</v>
      </c>
      <c r="I22" s="60">
        <v>0</v>
      </c>
      <c r="J22" s="30" t="s">
        <v>491</v>
      </c>
    </row>
    <row r="23" spans="1:10">
      <c r="A23" s="175">
        <v>19</v>
      </c>
      <c r="B23" s="60" t="s">
        <v>242</v>
      </c>
      <c r="C23" s="6">
        <v>455026</v>
      </c>
      <c r="D23" s="30">
        <v>235149677.53999999</v>
      </c>
      <c r="E23" s="6">
        <v>276739</v>
      </c>
      <c r="F23" s="30">
        <v>206465049.22</v>
      </c>
      <c r="G23" s="6">
        <v>178287</v>
      </c>
      <c r="H23" s="30">
        <v>28684628.32</v>
      </c>
      <c r="I23" s="60">
        <v>0</v>
      </c>
      <c r="J23" s="30" t="s">
        <v>491</v>
      </c>
    </row>
    <row r="24" spans="1:10">
      <c r="A24" s="175">
        <v>20</v>
      </c>
      <c r="B24" s="60" t="s">
        <v>243</v>
      </c>
      <c r="C24" s="6">
        <v>74436</v>
      </c>
      <c r="D24" s="30">
        <v>35997766.840000004</v>
      </c>
      <c r="E24" s="6">
        <v>46317</v>
      </c>
      <c r="F24" s="30">
        <v>31819108.190000001</v>
      </c>
      <c r="G24" s="6">
        <v>28119</v>
      </c>
      <c r="H24" s="30">
        <v>4178658.65</v>
      </c>
      <c r="I24" s="60">
        <v>0</v>
      </c>
      <c r="J24" s="30" t="s">
        <v>491</v>
      </c>
    </row>
    <row r="25" spans="1:10">
      <c r="A25" s="175">
        <v>21</v>
      </c>
      <c r="B25" s="60" t="s">
        <v>244</v>
      </c>
      <c r="C25" s="6">
        <v>62674</v>
      </c>
      <c r="D25" s="30">
        <v>29362256.219999999</v>
      </c>
      <c r="E25" s="6">
        <v>41126</v>
      </c>
      <c r="F25" s="30">
        <v>26010773.300000001</v>
      </c>
      <c r="G25" s="6">
        <v>21548</v>
      </c>
      <c r="H25" s="30">
        <v>3351482.92</v>
      </c>
      <c r="I25" s="60">
        <v>0</v>
      </c>
      <c r="J25" s="30" t="s">
        <v>491</v>
      </c>
    </row>
    <row r="26" spans="1:10">
      <c r="A26" s="175">
        <v>22</v>
      </c>
      <c r="B26" s="60" t="s">
        <v>245</v>
      </c>
      <c r="C26" s="6">
        <v>49465</v>
      </c>
      <c r="D26" s="30">
        <v>23877695.969999999</v>
      </c>
      <c r="E26" s="6">
        <v>35825</v>
      </c>
      <c r="F26" s="30">
        <v>21839393.010000002</v>
      </c>
      <c r="G26" s="6">
        <v>13640</v>
      </c>
      <c r="H26" s="30">
        <v>2038302.96</v>
      </c>
      <c r="I26" s="60">
        <v>0</v>
      </c>
      <c r="J26" s="30" t="s">
        <v>491</v>
      </c>
    </row>
    <row r="27" spans="1:10">
      <c r="A27" s="175">
        <v>23</v>
      </c>
      <c r="B27" s="60" t="s">
        <v>246</v>
      </c>
      <c r="C27" s="6">
        <v>17498</v>
      </c>
      <c r="D27" s="30">
        <v>8503323.2400000002</v>
      </c>
      <c r="E27" s="6">
        <v>13183</v>
      </c>
      <c r="F27" s="30">
        <v>7838866.3799999999</v>
      </c>
      <c r="G27" s="6">
        <v>4315</v>
      </c>
      <c r="H27" s="30">
        <v>664456.86</v>
      </c>
      <c r="I27" s="60">
        <v>0</v>
      </c>
      <c r="J27" s="30" t="s">
        <v>491</v>
      </c>
    </row>
    <row r="28" spans="1:10">
      <c r="A28" s="175">
        <v>24</v>
      </c>
      <c r="B28" s="60" t="s">
        <v>247</v>
      </c>
      <c r="C28" s="6">
        <v>43896</v>
      </c>
      <c r="D28" s="30">
        <v>20852469.640000001</v>
      </c>
      <c r="E28" s="6">
        <v>28534</v>
      </c>
      <c r="F28" s="30">
        <v>18483238.859999999</v>
      </c>
      <c r="G28" s="6">
        <v>15362</v>
      </c>
      <c r="H28" s="30">
        <v>2369230.7799999998</v>
      </c>
      <c r="I28" s="60">
        <v>0</v>
      </c>
      <c r="J28" s="30" t="s">
        <v>491</v>
      </c>
    </row>
    <row r="29" spans="1:10">
      <c r="A29" s="175">
        <v>25</v>
      </c>
      <c r="B29" s="60" t="s">
        <v>248</v>
      </c>
      <c r="C29" s="6">
        <v>14563</v>
      </c>
      <c r="D29" s="30">
        <v>7283854.2300000004</v>
      </c>
      <c r="E29" s="6">
        <v>10289</v>
      </c>
      <c r="F29" s="30">
        <v>6508385.04</v>
      </c>
      <c r="G29" s="6">
        <v>4274</v>
      </c>
      <c r="H29" s="30">
        <v>775469.19</v>
      </c>
      <c r="I29" s="60">
        <v>0</v>
      </c>
      <c r="J29" s="30" t="s">
        <v>491</v>
      </c>
    </row>
    <row r="30" spans="1:10">
      <c r="A30" s="175">
        <v>26</v>
      </c>
      <c r="B30" s="60" t="s">
        <v>249</v>
      </c>
      <c r="C30" s="6">
        <v>30407</v>
      </c>
      <c r="D30" s="30">
        <v>13564608.630000001</v>
      </c>
      <c r="E30" s="6">
        <v>22305</v>
      </c>
      <c r="F30" s="30">
        <v>12362188.550000001</v>
      </c>
      <c r="G30" s="6">
        <v>8102</v>
      </c>
      <c r="H30" s="30">
        <v>1202420.08</v>
      </c>
      <c r="I30" s="60">
        <v>0</v>
      </c>
      <c r="J30" s="30" t="s">
        <v>491</v>
      </c>
    </row>
    <row r="31" spans="1:10">
      <c r="A31" s="175">
        <v>27</v>
      </c>
      <c r="B31" s="60" t="s">
        <v>250</v>
      </c>
      <c r="C31" s="6">
        <v>62937</v>
      </c>
      <c r="D31" s="30">
        <v>35505596.640000001</v>
      </c>
      <c r="E31" s="6">
        <v>41312</v>
      </c>
      <c r="F31" s="30">
        <v>31404531.960000001</v>
      </c>
      <c r="G31" s="6">
        <v>21625</v>
      </c>
      <c r="H31" s="30">
        <v>4101064.68</v>
      </c>
      <c r="I31" s="60">
        <v>0</v>
      </c>
      <c r="J31" s="30" t="s">
        <v>491</v>
      </c>
    </row>
    <row r="32" spans="1:10">
      <c r="A32" s="175">
        <v>28</v>
      </c>
      <c r="B32" s="60" t="s">
        <v>251</v>
      </c>
      <c r="C32" s="6">
        <v>55668</v>
      </c>
      <c r="D32" s="30">
        <v>28642993.48</v>
      </c>
      <c r="E32" s="6">
        <v>38138</v>
      </c>
      <c r="F32" s="30">
        <v>25713135.050000001</v>
      </c>
      <c r="G32" s="6">
        <v>17530</v>
      </c>
      <c r="H32" s="30">
        <v>2929858.43</v>
      </c>
      <c r="I32" s="60">
        <v>0</v>
      </c>
      <c r="J32" s="30" t="s">
        <v>491</v>
      </c>
    </row>
    <row r="33" spans="1:10">
      <c r="A33" s="175">
        <v>29</v>
      </c>
      <c r="B33" s="60" t="s">
        <v>252</v>
      </c>
      <c r="C33" s="6">
        <v>37818</v>
      </c>
      <c r="D33" s="30">
        <v>19541849.969999999</v>
      </c>
      <c r="E33" s="6">
        <v>25416</v>
      </c>
      <c r="F33" s="30">
        <v>17313718.870000001</v>
      </c>
      <c r="G33" s="6">
        <v>12402</v>
      </c>
      <c r="H33" s="30">
        <v>2228131.1</v>
      </c>
      <c r="I33" s="60">
        <v>0</v>
      </c>
      <c r="J33" s="30" t="s">
        <v>491</v>
      </c>
    </row>
    <row r="34" spans="1:10">
      <c r="A34" s="175">
        <v>30</v>
      </c>
      <c r="B34" s="60" t="s">
        <v>253</v>
      </c>
      <c r="C34" s="6">
        <v>32501</v>
      </c>
      <c r="D34" s="30">
        <v>15586851.73</v>
      </c>
      <c r="E34" s="6">
        <v>25159</v>
      </c>
      <c r="F34" s="30">
        <v>14424444.76</v>
      </c>
      <c r="G34" s="6">
        <v>7342</v>
      </c>
      <c r="H34" s="30">
        <v>1162406.97</v>
      </c>
      <c r="I34" s="60">
        <v>0</v>
      </c>
      <c r="J34" s="30" t="s">
        <v>491</v>
      </c>
    </row>
    <row r="35" spans="1:10">
      <c r="A35" s="175">
        <v>31</v>
      </c>
      <c r="B35" s="60" t="s">
        <v>254</v>
      </c>
      <c r="C35" s="6">
        <v>115251</v>
      </c>
      <c r="D35" s="30">
        <v>57139488.350000001</v>
      </c>
      <c r="E35" s="6">
        <v>77332</v>
      </c>
      <c r="F35" s="30">
        <v>51284283.5</v>
      </c>
      <c r="G35" s="6">
        <v>37919</v>
      </c>
      <c r="H35" s="30">
        <v>5855204.8499999996</v>
      </c>
      <c r="I35" s="60">
        <v>0</v>
      </c>
      <c r="J35" s="30" t="s">
        <v>491</v>
      </c>
    </row>
    <row r="36" spans="1:10">
      <c r="A36" s="175">
        <v>32</v>
      </c>
      <c r="B36" s="60" t="s">
        <v>255</v>
      </c>
      <c r="C36" s="6">
        <v>32477</v>
      </c>
      <c r="D36" s="30">
        <v>15923680.57</v>
      </c>
      <c r="E36" s="6">
        <v>21880</v>
      </c>
      <c r="F36" s="30">
        <v>14325310.32</v>
      </c>
      <c r="G36" s="6">
        <v>10597</v>
      </c>
      <c r="H36" s="30">
        <v>1598370.25</v>
      </c>
      <c r="I36" s="60">
        <v>0</v>
      </c>
      <c r="J36" s="30" t="s">
        <v>491</v>
      </c>
    </row>
    <row r="37" spans="1:10">
      <c r="A37" s="175">
        <v>33</v>
      </c>
      <c r="B37" s="60" t="s">
        <v>256</v>
      </c>
      <c r="C37" s="6">
        <v>41942</v>
      </c>
      <c r="D37" s="30">
        <v>20333876.059999999</v>
      </c>
      <c r="E37" s="6">
        <v>28947</v>
      </c>
      <c r="F37" s="30">
        <v>18279246.109999999</v>
      </c>
      <c r="G37" s="6">
        <v>12995</v>
      </c>
      <c r="H37" s="30">
        <v>2054629.95</v>
      </c>
      <c r="I37" s="60">
        <v>0</v>
      </c>
      <c r="J37" s="30" t="s">
        <v>491</v>
      </c>
    </row>
    <row r="38" spans="1:10">
      <c r="A38" s="175">
        <v>34</v>
      </c>
      <c r="B38" s="60" t="s">
        <v>257</v>
      </c>
      <c r="C38" s="6">
        <v>9780</v>
      </c>
      <c r="D38" s="30">
        <v>4642549.4000000004</v>
      </c>
      <c r="E38" s="6">
        <v>6818</v>
      </c>
      <c r="F38" s="30">
        <v>4183689.64</v>
      </c>
      <c r="G38" s="6">
        <v>2962</v>
      </c>
      <c r="H38" s="30">
        <v>458859.76</v>
      </c>
      <c r="I38" s="60">
        <v>0</v>
      </c>
      <c r="J38" s="30" t="s">
        <v>491</v>
      </c>
    </row>
    <row r="39" spans="1:10">
      <c r="A39" s="175">
        <v>35</v>
      </c>
      <c r="B39" s="60" t="s">
        <v>258</v>
      </c>
      <c r="C39" s="6">
        <v>90380</v>
      </c>
      <c r="D39" s="30">
        <v>46090706.859999999</v>
      </c>
      <c r="E39" s="6">
        <v>56351</v>
      </c>
      <c r="F39" s="30">
        <v>40547365.640000001</v>
      </c>
      <c r="G39" s="6">
        <v>34029</v>
      </c>
      <c r="H39" s="30">
        <v>5543341.2199999997</v>
      </c>
      <c r="I39" s="60">
        <v>0</v>
      </c>
      <c r="J39" s="30" t="s">
        <v>491</v>
      </c>
    </row>
    <row r="40" spans="1:10">
      <c r="A40" s="175">
        <v>36</v>
      </c>
      <c r="B40" s="60" t="s">
        <v>259</v>
      </c>
      <c r="C40" s="6">
        <v>66420</v>
      </c>
      <c r="D40" s="30">
        <v>32912332.489999998</v>
      </c>
      <c r="E40" s="6">
        <v>45421</v>
      </c>
      <c r="F40" s="30">
        <v>29629676.5</v>
      </c>
      <c r="G40" s="6">
        <v>20999</v>
      </c>
      <c r="H40" s="30">
        <v>3282655.99</v>
      </c>
      <c r="I40" s="60">
        <v>0</v>
      </c>
      <c r="J40" s="30" t="s">
        <v>491</v>
      </c>
    </row>
    <row r="41" spans="1:10">
      <c r="A41" s="175">
        <v>37</v>
      </c>
      <c r="B41" s="60" t="s">
        <v>260</v>
      </c>
      <c r="C41" s="6">
        <v>36533</v>
      </c>
      <c r="D41" s="30">
        <v>17153143.890000001</v>
      </c>
      <c r="E41" s="6">
        <v>24351</v>
      </c>
      <c r="F41" s="30">
        <v>15288936.560000001</v>
      </c>
      <c r="G41" s="6">
        <v>12182</v>
      </c>
      <c r="H41" s="30">
        <v>1864207.33</v>
      </c>
      <c r="I41" s="60">
        <v>0</v>
      </c>
      <c r="J41" s="30" t="s">
        <v>491</v>
      </c>
    </row>
    <row r="42" spans="1:10">
      <c r="A42" s="175">
        <v>38</v>
      </c>
      <c r="B42" s="60" t="s">
        <v>261</v>
      </c>
      <c r="C42" s="6">
        <v>52517</v>
      </c>
      <c r="D42" s="30">
        <v>24847738.469999999</v>
      </c>
      <c r="E42" s="6">
        <v>39127</v>
      </c>
      <c r="F42" s="30">
        <v>22809390.280000001</v>
      </c>
      <c r="G42" s="6">
        <v>13390</v>
      </c>
      <c r="H42" s="30">
        <v>2038348.19</v>
      </c>
      <c r="I42" s="60">
        <v>0</v>
      </c>
      <c r="J42" s="30" t="s">
        <v>491</v>
      </c>
    </row>
    <row r="43" spans="1:10">
      <c r="A43" s="175">
        <v>39</v>
      </c>
      <c r="B43" s="60" t="s">
        <v>262</v>
      </c>
      <c r="C43" s="6">
        <v>45761</v>
      </c>
      <c r="D43" s="30">
        <v>21649579.57</v>
      </c>
      <c r="E43" s="6">
        <v>32619</v>
      </c>
      <c r="F43" s="30">
        <v>19722503.350000001</v>
      </c>
      <c r="G43" s="6">
        <v>13142</v>
      </c>
      <c r="H43" s="30">
        <v>1927076.22</v>
      </c>
      <c r="I43" s="60">
        <v>0</v>
      </c>
      <c r="J43" s="30" t="s">
        <v>491</v>
      </c>
    </row>
    <row r="44" spans="1:10">
      <c r="A44" s="175">
        <v>40</v>
      </c>
      <c r="B44" s="60" t="s">
        <v>263</v>
      </c>
      <c r="C44" s="6">
        <v>27778</v>
      </c>
      <c r="D44" s="30">
        <v>13227292.949999999</v>
      </c>
      <c r="E44" s="6">
        <v>19189</v>
      </c>
      <c r="F44" s="30">
        <v>11942355.5</v>
      </c>
      <c r="G44" s="6">
        <v>8589</v>
      </c>
      <c r="H44" s="30">
        <v>1284937.45</v>
      </c>
      <c r="I44" s="60">
        <v>0</v>
      </c>
      <c r="J44" s="30" t="s">
        <v>491</v>
      </c>
    </row>
    <row r="45" spans="1:10">
      <c r="A45" s="175">
        <v>41</v>
      </c>
      <c r="B45" s="60" t="s">
        <v>264</v>
      </c>
      <c r="C45" s="6">
        <v>28750</v>
      </c>
      <c r="D45" s="30">
        <v>14009061.15</v>
      </c>
      <c r="E45" s="6">
        <v>19105</v>
      </c>
      <c r="F45" s="30">
        <v>12541073.810000001</v>
      </c>
      <c r="G45" s="6">
        <v>9645</v>
      </c>
      <c r="H45" s="30">
        <v>1467987.34</v>
      </c>
      <c r="I45" s="60">
        <v>0</v>
      </c>
      <c r="J45" s="30" t="s">
        <v>491</v>
      </c>
    </row>
    <row r="46" spans="1:10">
      <c r="A46" s="175">
        <v>42</v>
      </c>
      <c r="B46" s="60" t="s">
        <v>265</v>
      </c>
      <c r="C46" s="6">
        <v>38736</v>
      </c>
      <c r="D46" s="30">
        <v>18463849.579999998</v>
      </c>
      <c r="E46" s="6">
        <v>28582</v>
      </c>
      <c r="F46" s="30">
        <v>16912014.68</v>
      </c>
      <c r="G46" s="6">
        <v>10154</v>
      </c>
      <c r="H46" s="30">
        <v>1551834.9</v>
      </c>
      <c r="I46" s="60">
        <v>0</v>
      </c>
      <c r="J46" s="30" t="s">
        <v>491</v>
      </c>
    </row>
    <row r="47" spans="1:10">
      <c r="A47" s="175">
        <v>43</v>
      </c>
      <c r="B47" s="60" t="s">
        <v>266</v>
      </c>
      <c r="C47" s="6">
        <v>16794</v>
      </c>
      <c r="D47" s="30">
        <v>8301167.5199999996</v>
      </c>
      <c r="E47" s="6">
        <v>11793</v>
      </c>
      <c r="F47" s="30">
        <v>7463700.6200000001</v>
      </c>
      <c r="G47" s="6">
        <v>5001</v>
      </c>
      <c r="H47" s="30">
        <v>837466.9</v>
      </c>
      <c r="I47" s="60">
        <v>0</v>
      </c>
      <c r="J47" s="30" t="s">
        <v>491</v>
      </c>
    </row>
    <row r="48" spans="1:10">
      <c r="A48" s="175">
        <v>44</v>
      </c>
      <c r="B48" s="60" t="s">
        <v>267</v>
      </c>
      <c r="C48" s="6">
        <v>76381</v>
      </c>
      <c r="D48" s="30">
        <v>35467964.299999997</v>
      </c>
      <c r="E48" s="6">
        <v>55743</v>
      </c>
      <c r="F48" s="30">
        <v>32431754.84</v>
      </c>
      <c r="G48" s="6">
        <v>20638</v>
      </c>
      <c r="H48" s="30">
        <v>3036209.46</v>
      </c>
      <c r="I48" s="60">
        <v>0</v>
      </c>
      <c r="J48" s="30" t="s">
        <v>491</v>
      </c>
    </row>
    <row r="49" spans="1:10">
      <c r="A49" s="175">
        <v>45</v>
      </c>
      <c r="B49" s="60" t="s">
        <v>268</v>
      </c>
      <c r="C49" s="6">
        <v>59787</v>
      </c>
      <c r="D49" s="30">
        <v>28514591.719999999</v>
      </c>
      <c r="E49" s="6">
        <v>41453</v>
      </c>
      <c r="F49" s="30">
        <v>25814484.23</v>
      </c>
      <c r="G49" s="6">
        <v>18334</v>
      </c>
      <c r="H49" s="30">
        <v>2700107.49</v>
      </c>
      <c r="I49" s="60">
        <v>0</v>
      </c>
      <c r="J49" s="30" t="s">
        <v>491</v>
      </c>
    </row>
    <row r="50" spans="1:10">
      <c r="A50" s="175">
        <v>46</v>
      </c>
      <c r="B50" s="60" t="s">
        <v>269</v>
      </c>
      <c r="C50" s="6">
        <v>69013</v>
      </c>
      <c r="D50" s="30">
        <v>34431291.5</v>
      </c>
      <c r="E50" s="6">
        <v>46215</v>
      </c>
      <c r="F50" s="30">
        <v>30913321.920000002</v>
      </c>
      <c r="G50" s="6">
        <v>22798</v>
      </c>
      <c r="H50" s="30">
        <v>3517969.58</v>
      </c>
      <c r="I50" s="60">
        <v>0</v>
      </c>
      <c r="J50" s="30" t="s">
        <v>491</v>
      </c>
    </row>
    <row r="51" spans="1:10">
      <c r="A51" s="175">
        <v>47</v>
      </c>
      <c r="B51" s="60" t="s">
        <v>270</v>
      </c>
      <c r="C51" s="6">
        <v>19030</v>
      </c>
      <c r="D51" s="30">
        <v>9096570.1099999994</v>
      </c>
      <c r="E51" s="6">
        <v>13412</v>
      </c>
      <c r="F51" s="30">
        <v>8205971.0800000001</v>
      </c>
      <c r="G51" s="6">
        <v>5618</v>
      </c>
      <c r="H51" s="30">
        <v>890599.03</v>
      </c>
      <c r="I51" s="60">
        <v>0</v>
      </c>
      <c r="J51" s="30" t="s">
        <v>491</v>
      </c>
    </row>
    <row r="52" spans="1:10">
      <c r="A52" s="175">
        <v>48</v>
      </c>
      <c r="B52" s="60" t="s">
        <v>271</v>
      </c>
      <c r="C52" s="6">
        <v>16549</v>
      </c>
      <c r="D52" s="30">
        <v>8008276.8700000001</v>
      </c>
      <c r="E52" s="6">
        <v>11008</v>
      </c>
      <c r="F52" s="30">
        <v>7138873.79</v>
      </c>
      <c r="G52" s="6">
        <v>5541</v>
      </c>
      <c r="H52" s="30">
        <v>869403.08</v>
      </c>
      <c r="I52" s="60">
        <v>0</v>
      </c>
      <c r="J52" s="30" t="s">
        <v>491</v>
      </c>
    </row>
    <row r="53" spans="1:10">
      <c r="A53" s="175">
        <v>49</v>
      </c>
      <c r="B53" s="60" t="s">
        <v>272</v>
      </c>
      <c r="C53" s="6">
        <v>35024</v>
      </c>
      <c r="D53" s="30">
        <v>16622590.73</v>
      </c>
      <c r="E53" s="6">
        <v>24101</v>
      </c>
      <c r="F53" s="30">
        <v>14879301.720000001</v>
      </c>
      <c r="G53" s="6">
        <v>10923</v>
      </c>
      <c r="H53" s="30">
        <v>1743289.01</v>
      </c>
      <c r="I53" s="60">
        <v>0</v>
      </c>
      <c r="J53" s="30" t="s">
        <v>491</v>
      </c>
    </row>
    <row r="54" spans="1:10">
      <c r="A54" s="175">
        <v>50</v>
      </c>
      <c r="B54" s="60" t="s">
        <v>273</v>
      </c>
      <c r="C54" s="6">
        <v>58564</v>
      </c>
      <c r="D54" s="30">
        <v>29812359.600000001</v>
      </c>
      <c r="E54" s="6">
        <v>36825</v>
      </c>
      <c r="F54" s="30">
        <v>26505636.280000001</v>
      </c>
      <c r="G54" s="6">
        <v>21739</v>
      </c>
      <c r="H54" s="30">
        <v>3306723.32</v>
      </c>
      <c r="I54" s="60">
        <v>0</v>
      </c>
      <c r="J54" s="30" t="s">
        <v>491</v>
      </c>
    </row>
    <row r="55" spans="1:10">
      <c r="A55" s="175">
        <v>51</v>
      </c>
      <c r="B55" s="60" t="s">
        <v>274</v>
      </c>
      <c r="C55" s="6">
        <v>21658</v>
      </c>
      <c r="D55" s="30">
        <v>12093811.15</v>
      </c>
      <c r="E55" s="6">
        <v>14665</v>
      </c>
      <c r="F55" s="30">
        <v>10631812.609999999</v>
      </c>
      <c r="G55" s="6">
        <v>6993</v>
      </c>
      <c r="H55" s="30">
        <v>1461998.54</v>
      </c>
      <c r="I55" s="60">
        <v>0</v>
      </c>
      <c r="J55" s="30" t="s">
        <v>491</v>
      </c>
    </row>
    <row r="56" spans="1:10">
      <c r="A56" s="175">
        <v>52</v>
      </c>
      <c r="B56" s="60" t="s">
        <v>491</v>
      </c>
      <c r="C56" s="6">
        <v>10056</v>
      </c>
      <c r="D56" s="30">
        <v>5777728.1699999999</v>
      </c>
      <c r="E56" s="6">
        <v>5729</v>
      </c>
      <c r="F56" s="30">
        <v>4884730.17</v>
      </c>
      <c r="G56" s="6">
        <v>4327</v>
      </c>
      <c r="H56" s="30">
        <v>892998</v>
      </c>
      <c r="I56" s="60">
        <v>0</v>
      </c>
      <c r="J56" s="30" t="s">
        <v>491</v>
      </c>
    </row>
    <row r="57" spans="1:10" s="62" customFormat="1" ht="25.5" customHeight="1">
      <c r="A57" s="316"/>
      <c r="B57" s="74" t="s">
        <v>622</v>
      </c>
      <c r="C57" s="97">
        <f t="shared" ref="C57:H57" si="0">SUM(C5:C56)</f>
        <v>4563409</v>
      </c>
      <c r="D57" s="75">
        <f t="shared" si="0"/>
        <v>2362222085.7900004</v>
      </c>
      <c r="E57" s="97">
        <f t="shared" si="0"/>
        <v>2900596</v>
      </c>
      <c r="F57" s="75">
        <f t="shared" si="0"/>
        <v>2086322179.3499997</v>
      </c>
      <c r="G57" s="97">
        <f t="shared" si="0"/>
        <v>1662813</v>
      </c>
      <c r="H57" s="75">
        <f t="shared" si="0"/>
        <v>275899906.44000006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B3" sqref="B3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672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7">
      <c r="A6" s="49">
        <v>3</v>
      </c>
      <c r="B6" s="7">
        <v>8</v>
      </c>
      <c r="C6" s="6">
        <v>64</v>
      </c>
      <c r="D6" s="6">
        <v>229</v>
      </c>
      <c r="E6" s="23">
        <v>150</v>
      </c>
      <c r="F6" s="6">
        <v>131</v>
      </c>
      <c r="G6" s="6">
        <v>2</v>
      </c>
    </row>
    <row r="7" spans="1:7">
      <c r="A7" s="49">
        <v>4</v>
      </c>
      <c r="B7" s="7">
        <v>7</v>
      </c>
      <c r="C7" s="6">
        <v>410</v>
      </c>
      <c r="D7" s="6">
        <v>1335</v>
      </c>
      <c r="E7" s="23">
        <v>776</v>
      </c>
      <c r="F7" s="6">
        <v>759</v>
      </c>
      <c r="G7" s="6">
        <v>0</v>
      </c>
    </row>
    <row r="8" spans="1:7">
      <c r="A8" s="49">
        <v>5</v>
      </c>
      <c r="B8" s="7">
        <v>6</v>
      </c>
      <c r="C8" s="6">
        <v>5130</v>
      </c>
      <c r="D8" s="6">
        <v>11923</v>
      </c>
      <c r="E8" s="23">
        <v>9453</v>
      </c>
      <c r="F8" s="6">
        <v>9393</v>
      </c>
      <c r="G8" s="6">
        <v>11</v>
      </c>
    </row>
    <row r="9" spans="1:7">
      <c r="A9" s="49">
        <v>6</v>
      </c>
      <c r="B9" s="7">
        <v>5</v>
      </c>
      <c r="C9" s="6">
        <v>14862</v>
      </c>
      <c r="D9" s="6">
        <v>32450</v>
      </c>
      <c r="E9" s="23">
        <v>24136</v>
      </c>
      <c r="F9" s="6">
        <v>17573</v>
      </c>
      <c r="G9" s="6">
        <v>151</v>
      </c>
    </row>
    <row r="10" spans="1:7">
      <c r="A10" s="49">
        <v>7</v>
      </c>
      <c r="B10" s="7">
        <v>4</v>
      </c>
      <c r="C10" s="6">
        <v>63260</v>
      </c>
      <c r="D10" s="6">
        <v>126462</v>
      </c>
      <c r="E10" s="23">
        <v>94669</v>
      </c>
      <c r="F10" s="6">
        <v>31412</v>
      </c>
      <c r="G10" s="6">
        <v>497</v>
      </c>
    </row>
    <row r="11" spans="1:7">
      <c r="A11" s="49">
        <v>8</v>
      </c>
      <c r="B11" s="7">
        <v>3</v>
      </c>
      <c r="C11" s="6">
        <v>341091</v>
      </c>
      <c r="D11" s="6">
        <v>438108</v>
      </c>
      <c r="E11" s="23">
        <v>296248</v>
      </c>
      <c r="F11" s="6">
        <v>287566</v>
      </c>
      <c r="G11" s="6">
        <v>1351</v>
      </c>
    </row>
    <row r="12" spans="1:7">
      <c r="A12" s="49">
        <v>9</v>
      </c>
      <c r="B12" s="7">
        <v>2</v>
      </c>
      <c r="C12" s="6">
        <v>954310</v>
      </c>
      <c r="D12" s="6">
        <v>1029379</v>
      </c>
      <c r="E12" s="23">
        <v>801769</v>
      </c>
      <c r="F12" s="6">
        <v>63553</v>
      </c>
      <c r="G12" s="6">
        <v>13919</v>
      </c>
    </row>
    <row r="13" spans="1:7">
      <c r="A13" s="49">
        <v>10</v>
      </c>
      <c r="B13" s="7">
        <v>1</v>
      </c>
      <c r="C13" s="6">
        <v>1269911</v>
      </c>
      <c r="D13" s="6">
        <v>1255110</v>
      </c>
      <c r="E13" s="23">
        <v>5383</v>
      </c>
      <c r="F13" s="6">
        <v>9179</v>
      </c>
      <c r="G13" s="6">
        <v>239</v>
      </c>
    </row>
    <row r="14" spans="1:7" s="2" customFormat="1" ht="15.75">
      <c r="A14" s="55"/>
      <c r="B14" s="74" t="s">
        <v>500</v>
      </c>
      <c r="C14" s="76">
        <f>SUM(C4:C13)</f>
        <v>2649048</v>
      </c>
      <c r="D14" s="76">
        <f>SUM(D4:D13)</f>
        <v>2895035</v>
      </c>
      <c r="E14" s="76">
        <f>SUM(E4:E13)</f>
        <v>1232612</v>
      </c>
      <c r="F14" s="76">
        <f>SUM(F4:F13)</f>
        <v>419591</v>
      </c>
      <c r="G14" s="76">
        <f>SUM(G4:G13)</f>
        <v>16171</v>
      </c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/>
      <c r="F19" s="68"/>
      <c r="G19"/>
    </row>
    <row r="20" spans="1:8">
      <c r="A20" s="49">
        <v>1</v>
      </c>
      <c r="B20" s="7">
        <v>6</v>
      </c>
      <c r="C20" s="151">
        <v>1</v>
      </c>
      <c r="D20" s="152"/>
    </row>
    <row r="21" spans="1:8">
      <c r="A21" s="49">
        <v>2</v>
      </c>
      <c r="B21" s="7">
        <v>5</v>
      </c>
      <c r="C21" s="151">
        <v>11</v>
      </c>
      <c r="D21" s="152"/>
    </row>
    <row r="22" spans="1:8" ht="15.75">
      <c r="A22" s="49">
        <v>3</v>
      </c>
      <c r="B22" s="7">
        <v>4</v>
      </c>
      <c r="C22" s="151">
        <v>648</v>
      </c>
      <c r="D22" s="152"/>
      <c r="H22" s="62"/>
    </row>
    <row r="23" spans="1:8">
      <c r="A23" s="49">
        <v>4</v>
      </c>
      <c r="B23" s="7">
        <v>3</v>
      </c>
      <c r="C23" s="151">
        <v>9706</v>
      </c>
      <c r="D23" s="152"/>
    </row>
    <row r="24" spans="1:8" ht="15.75">
      <c r="A24" s="49">
        <v>5</v>
      </c>
      <c r="B24" s="7">
        <v>2</v>
      </c>
      <c r="C24" s="151">
        <v>247101</v>
      </c>
      <c r="D24" s="152"/>
      <c r="H24" s="62"/>
    </row>
    <row r="25" spans="1:8" s="68" customFormat="1" ht="15.75">
      <c r="A25" s="49">
        <v>6</v>
      </c>
      <c r="B25" s="60">
        <v>1</v>
      </c>
      <c r="C25" s="151">
        <v>2369062</v>
      </c>
      <c r="D25" s="152"/>
      <c r="E25"/>
      <c r="G25"/>
      <c r="H25" s="62"/>
    </row>
    <row r="26" spans="1:8" s="59" customFormat="1" ht="15.75">
      <c r="A26" s="79"/>
      <c r="B26" s="74" t="s">
        <v>500</v>
      </c>
      <c r="C26" s="76">
        <f>SUM(C20:C25)</f>
        <v>2626529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1">
        <v>1</v>
      </c>
      <c r="D32" s="153"/>
      <c r="E32"/>
      <c r="F32" s="68"/>
      <c r="G32"/>
      <c r="H32"/>
    </row>
    <row r="33" spans="1:8">
      <c r="A33" s="49">
        <v>2</v>
      </c>
      <c r="B33" s="7">
        <v>6</v>
      </c>
      <c r="C33" s="171">
        <v>8</v>
      </c>
      <c r="D33" s="153"/>
    </row>
    <row r="34" spans="1:8">
      <c r="A34" s="49">
        <v>3</v>
      </c>
      <c r="B34" s="7">
        <v>5</v>
      </c>
      <c r="C34" s="171">
        <v>52</v>
      </c>
      <c r="D34" s="153"/>
    </row>
    <row r="35" spans="1:8">
      <c r="A35" s="49">
        <v>4</v>
      </c>
      <c r="B35" s="7">
        <v>4</v>
      </c>
      <c r="C35" s="171">
        <v>4320</v>
      </c>
      <c r="D35" s="153"/>
    </row>
    <row r="36" spans="1:8">
      <c r="A36" s="49">
        <v>5</v>
      </c>
      <c r="B36" s="7">
        <v>3</v>
      </c>
      <c r="C36" s="171">
        <v>16305</v>
      </c>
      <c r="D36" s="153"/>
    </row>
    <row r="37" spans="1:8">
      <c r="A37" s="49">
        <v>6</v>
      </c>
      <c r="B37" s="7">
        <v>2</v>
      </c>
      <c r="C37" s="171">
        <v>306636</v>
      </c>
      <c r="D37" s="153"/>
    </row>
    <row r="38" spans="1:8">
      <c r="A38" s="114">
        <v>7</v>
      </c>
      <c r="B38" s="7">
        <v>1</v>
      </c>
      <c r="C38" s="171">
        <v>972421</v>
      </c>
      <c r="D38" s="153"/>
    </row>
    <row r="39" spans="1:8" ht="15.75">
      <c r="A39" s="74"/>
      <c r="B39" s="74" t="s">
        <v>500</v>
      </c>
      <c r="C39" s="178">
        <f>SUM(C32:C38)</f>
        <v>1299743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40"/>
  <sheetViews>
    <sheetView workbookViewId="0">
      <selection activeCell="A3" sqref="A3"/>
    </sheetView>
  </sheetViews>
  <sheetFormatPr defaultRowHeight="15"/>
  <cols>
    <col min="1" max="1" width="38.7109375" style="249" customWidth="1"/>
    <col min="2" max="2" width="17.5703125" style="249" bestFit="1" customWidth="1"/>
    <col min="3" max="3" width="23.140625" style="249" bestFit="1" customWidth="1"/>
    <col min="4" max="4" width="24.5703125" style="249" customWidth="1"/>
    <col min="5" max="5" width="20.28515625" style="249" customWidth="1"/>
    <col min="6" max="6" width="18.5703125" style="249" customWidth="1"/>
    <col min="7" max="16384" width="9.140625" style="249"/>
  </cols>
  <sheetData>
    <row r="1" spans="1:6" s="53" customFormat="1" ht="15.75">
      <c r="A1" s="373" t="s">
        <v>674</v>
      </c>
      <c r="B1" s="373"/>
      <c r="C1" s="373"/>
      <c r="D1" s="373"/>
      <c r="E1" s="373"/>
      <c r="F1" s="373"/>
    </row>
    <row r="2" spans="1:6" ht="15.75" thickBot="1"/>
    <row r="3" spans="1:6" s="53" customFormat="1" ht="16.5" thickBot="1">
      <c r="A3" s="284" t="s">
        <v>41</v>
      </c>
      <c r="B3" s="285" t="s">
        <v>43</v>
      </c>
      <c r="C3" s="285" t="s">
        <v>44</v>
      </c>
      <c r="D3" s="285" t="s">
        <v>507</v>
      </c>
      <c r="E3" s="285" t="s">
        <v>45</v>
      </c>
      <c r="F3" s="286" t="s">
        <v>1</v>
      </c>
    </row>
    <row r="4" spans="1:6">
      <c r="A4" s="345">
        <v>10</v>
      </c>
      <c r="B4" s="347">
        <v>4</v>
      </c>
      <c r="C4" s="347">
        <v>4</v>
      </c>
      <c r="D4" s="347">
        <v>2</v>
      </c>
      <c r="E4" s="347">
        <v>0</v>
      </c>
      <c r="F4" s="340">
        <v>2</v>
      </c>
    </row>
    <row r="5" spans="1:6">
      <c r="A5" s="339">
        <v>10</v>
      </c>
      <c r="B5" s="41">
        <v>3</v>
      </c>
      <c r="C5" s="41">
        <v>3</v>
      </c>
      <c r="D5" s="41">
        <v>4</v>
      </c>
      <c r="E5" s="41">
        <v>0</v>
      </c>
      <c r="F5" s="342">
        <v>1</v>
      </c>
    </row>
    <row r="6" spans="1:6">
      <c r="A6" s="339">
        <v>9</v>
      </c>
      <c r="B6" s="41">
        <v>5</v>
      </c>
      <c r="C6" s="41">
        <v>2</v>
      </c>
      <c r="D6" s="41">
        <v>2</v>
      </c>
      <c r="E6" s="41">
        <v>0</v>
      </c>
      <c r="F6" s="342">
        <v>1</v>
      </c>
    </row>
    <row r="7" spans="1:6">
      <c r="A7" s="339">
        <v>9</v>
      </c>
      <c r="B7" s="41">
        <v>4</v>
      </c>
      <c r="C7" s="41">
        <v>2</v>
      </c>
      <c r="D7" s="41">
        <v>2</v>
      </c>
      <c r="E7" s="41">
        <v>1</v>
      </c>
      <c r="F7" s="342">
        <v>1</v>
      </c>
    </row>
    <row r="8" spans="1:6">
      <c r="A8" s="339">
        <v>9</v>
      </c>
      <c r="B8" s="41">
        <v>4</v>
      </c>
      <c r="C8" s="41">
        <v>2</v>
      </c>
      <c r="D8" s="41">
        <v>3</v>
      </c>
      <c r="E8" s="41">
        <v>0</v>
      </c>
      <c r="F8" s="342">
        <v>1</v>
      </c>
    </row>
    <row r="9" spans="1:6">
      <c r="A9" s="339">
        <v>9</v>
      </c>
      <c r="B9" s="41">
        <v>4</v>
      </c>
      <c r="C9" s="41">
        <v>3</v>
      </c>
      <c r="D9" s="41">
        <v>2</v>
      </c>
      <c r="E9" s="41">
        <v>0</v>
      </c>
      <c r="F9" s="342">
        <v>3</v>
      </c>
    </row>
    <row r="10" spans="1:6">
      <c r="A10" s="339">
        <v>9</v>
      </c>
      <c r="B10" s="41">
        <v>3</v>
      </c>
      <c r="C10" s="41">
        <v>2</v>
      </c>
      <c r="D10" s="41">
        <v>4</v>
      </c>
      <c r="E10" s="41">
        <v>0</v>
      </c>
      <c r="F10" s="342">
        <v>1</v>
      </c>
    </row>
    <row r="11" spans="1:6">
      <c r="A11" s="339">
        <v>8</v>
      </c>
      <c r="B11" s="41">
        <v>6</v>
      </c>
      <c r="C11" s="41">
        <v>2</v>
      </c>
      <c r="D11" s="41">
        <v>0</v>
      </c>
      <c r="E11" s="41">
        <v>0</v>
      </c>
      <c r="F11" s="342">
        <v>1</v>
      </c>
    </row>
    <row r="12" spans="1:6">
      <c r="A12" s="339">
        <v>8</v>
      </c>
      <c r="B12" s="41">
        <v>5</v>
      </c>
      <c r="C12" s="41">
        <v>2</v>
      </c>
      <c r="D12" s="41">
        <v>1</v>
      </c>
      <c r="E12" s="41">
        <v>0</v>
      </c>
      <c r="F12" s="342">
        <v>3</v>
      </c>
    </row>
    <row r="13" spans="1:6" s="57" customFormat="1">
      <c r="A13" s="339">
        <v>8</v>
      </c>
      <c r="B13" s="41">
        <v>5</v>
      </c>
      <c r="C13" s="41">
        <v>3</v>
      </c>
      <c r="D13" s="41">
        <v>0</v>
      </c>
      <c r="E13" s="41">
        <v>0</v>
      </c>
      <c r="F13" s="342">
        <v>1</v>
      </c>
    </row>
    <row r="14" spans="1:6">
      <c r="A14" s="339">
        <v>8</v>
      </c>
      <c r="B14" s="41">
        <v>4</v>
      </c>
      <c r="C14" s="41">
        <v>0</v>
      </c>
      <c r="D14" s="41">
        <v>4</v>
      </c>
      <c r="E14" s="41">
        <v>0</v>
      </c>
      <c r="F14" s="342">
        <v>1</v>
      </c>
    </row>
    <row r="15" spans="1:6">
      <c r="A15" s="339">
        <v>8</v>
      </c>
      <c r="B15" s="41">
        <v>4</v>
      </c>
      <c r="C15" s="41">
        <v>1</v>
      </c>
      <c r="D15" s="41">
        <v>3</v>
      </c>
      <c r="E15" s="41">
        <v>0</v>
      </c>
      <c r="F15" s="342">
        <v>1</v>
      </c>
    </row>
    <row r="16" spans="1:6">
      <c r="A16" s="339">
        <v>8</v>
      </c>
      <c r="B16" s="41">
        <v>4</v>
      </c>
      <c r="C16" s="41">
        <v>2</v>
      </c>
      <c r="D16" s="41">
        <v>2</v>
      </c>
      <c r="E16" s="41">
        <v>0</v>
      </c>
      <c r="F16" s="342">
        <v>26</v>
      </c>
    </row>
    <row r="17" spans="1:6">
      <c r="A17" s="339">
        <v>8</v>
      </c>
      <c r="B17" s="41">
        <v>4</v>
      </c>
      <c r="C17" s="41">
        <v>3</v>
      </c>
      <c r="D17" s="41">
        <v>1</v>
      </c>
      <c r="E17" s="41">
        <v>0</v>
      </c>
      <c r="F17" s="342">
        <v>3</v>
      </c>
    </row>
    <row r="18" spans="1:6">
      <c r="A18" s="339">
        <v>8</v>
      </c>
      <c r="B18" s="41">
        <v>3</v>
      </c>
      <c r="C18" s="41">
        <v>1</v>
      </c>
      <c r="D18" s="41">
        <v>4</v>
      </c>
      <c r="E18" s="41">
        <v>0</v>
      </c>
      <c r="F18" s="342">
        <v>2</v>
      </c>
    </row>
    <row r="19" spans="1:6">
      <c r="A19" s="339">
        <v>8</v>
      </c>
      <c r="B19" s="41">
        <v>3</v>
      </c>
      <c r="C19" s="41">
        <v>2</v>
      </c>
      <c r="D19" s="41">
        <v>1</v>
      </c>
      <c r="E19" s="41">
        <v>2</v>
      </c>
      <c r="F19" s="342">
        <v>1</v>
      </c>
    </row>
    <row r="20" spans="1:6">
      <c r="A20" s="339">
        <v>8</v>
      </c>
      <c r="B20" s="41">
        <v>3</v>
      </c>
      <c r="C20" s="41">
        <v>2</v>
      </c>
      <c r="D20" s="41">
        <v>3</v>
      </c>
      <c r="E20" s="41">
        <v>0</v>
      </c>
      <c r="F20" s="342">
        <v>4</v>
      </c>
    </row>
    <row r="21" spans="1:6">
      <c r="A21" s="339">
        <v>8</v>
      </c>
      <c r="B21" s="41">
        <v>3</v>
      </c>
      <c r="C21" s="41">
        <v>3</v>
      </c>
      <c r="D21" s="41">
        <v>2</v>
      </c>
      <c r="E21" s="41">
        <v>0</v>
      </c>
      <c r="F21" s="342">
        <v>16</v>
      </c>
    </row>
    <row r="22" spans="1:6">
      <c r="A22" s="339">
        <v>8</v>
      </c>
      <c r="B22" s="41">
        <v>2</v>
      </c>
      <c r="C22" s="41">
        <v>1</v>
      </c>
      <c r="D22" s="41">
        <v>5</v>
      </c>
      <c r="E22" s="41">
        <v>0</v>
      </c>
      <c r="F22" s="342">
        <v>1</v>
      </c>
    </row>
    <row r="23" spans="1:6">
      <c r="A23" s="339">
        <v>8</v>
      </c>
      <c r="B23" s="41">
        <v>2</v>
      </c>
      <c r="C23" s="41">
        <v>4</v>
      </c>
      <c r="D23" s="41">
        <v>2</v>
      </c>
      <c r="E23" s="41">
        <v>0</v>
      </c>
      <c r="F23" s="342">
        <v>4</v>
      </c>
    </row>
    <row r="24" spans="1:6">
      <c r="A24" s="339">
        <v>7</v>
      </c>
      <c r="B24" s="41">
        <v>5</v>
      </c>
      <c r="C24" s="41">
        <v>1</v>
      </c>
      <c r="D24" s="41">
        <v>1</v>
      </c>
      <c r="E24" s="41">
        <v>0</v>
      </c>
      <c r="F24" s="342">
        <v>2</v>
      </c>
    </row>
    <row r="25" spans="1:6">
      <c r="A25" s="339">
        <v>7</v>
      </c>
      <c r="B25" s="41">
        <v>5</v>
      </c>
      <c r="C25" s="41">
        <v>2</v>
      </c>
      <c r="D25" s="41">
        <v>0</v>
      </c>
      <c r="E25" s="41">
        <v>0</v>
      </c>
      <c r="F25" s="342">
        <v>1</v>
      </c>
    </row>
    <row r="26" spans="1:6">
      <c r="A26" s="339">
        <v>7</v>
      </c>
      <c r="B26" s="41">
        <v>4</v>
      </c>
      <c r="C26" s="41">
        <v>0</v>
      </c>
      <c r="D26" s="41">
        <v>3</v>
      </c>
      <c r="E26" s="41">
        <v>0</v>
      </c>
      <c r="F26" s="342">
        <v>2</v>
      </c>
    </row>
    <row r="27" spans="1:6">
      <c r="A27" s="339">
        <v>7</v>
      </c>
      <c r="B27" s="41">
        <v>4</v>
      </c>
      <c r="C27" s="41">
        <v>1</v>
      </c>
      <c r="D27" s="41">
        <v>2</v>
      </c>
      <c r="E27" s="41">
        <v>0</v>
      </c>
      <c r="F27" s="342">
        <v>52</v>
      </c>
    </row>
    <row r="28" spans="1:6">
      <c r="A28" s="339">
        <v>7</v>
      </c>
      <c r="B28" s="41">
        <v>4</v>
      </c>
      <c r="C28" s="41">
        <v>2</v>
      </c>
      <c r="D28" s="41">
        <v>1</v>
      </c>
      <c r="E28" s="41">
        <v>0</v>
      </c>
      <c r="F28" s="342">
        <v>61</v>
      </c>
    </row>
    <row r="29" spans="1:6">
      <c r="A29" s="339">
        <v>7</v>
      </c>
      <c r="B29" s="41">
        <v>4</v>
      </c>
      <c r="C29" s="41">
        <v>3</v>
      </c>
      <c r="D29" s="41">
        <v>0</v>
      </c>
      <c r="E29" s="41">
        <v>0</v>
      </c>
      <c r="F29" s="342">
        <v>5</v>
      </c>
    </row>
    <row r="30" spans="1:6">
      <c r="A30" s="339">
        <v>7</v>
      </c>
      <c r="B30" s="41">
        <v>3</v>
      </c>
      <c r="C30" s="41">
        <v>0</v>
      </c>
      <c r="D30" s="41">
        <v>4</v>
      </c>
      <c r="E30" s="41">
        <v>0</v>
      </c>
      <c r="F30" s="342">
        <v>5</v>
      </c>
    </row>
    <row r="31" spans="1:6">
      <c r="A31" s="339">
        <v>7</v>
      </c>
      <c r="B31" s="41">
        <v>3</v>
      </c>
      <c r="C31" s="41">
        <v>1</v>
      </c>
      <c r="D31" s="41">
        <v>3</v>
      </c>
      <c r="E31" s="41">
        <v>0</v>
      </c>
      <c r="F31" s="342">
        <v>44</v>
      </c>
    </row>
    <row r="32" spans="1:6">
      <c r="A32" s="339">
        <v>7</v>
      </c>
      <c r="B32" s="41">
        <v>3</v>
      </c>
      <c r="C32" s="41">
        <v>2</v>
      </c>
      <c r="D32" s="41">
        <v>2</v>
      </c>
      <c r="E32" s="41">
        <v>0</v>
      </c>
      <c r="F32" s="342">
        <v>165</v>
      </c>
    </row>
    <row r="33" spans="1:6">
      <c r="A33" s="339">
        <v>7</v>
      </c>
      <c r="B33" s="41">
        <v>3</v>
      </c>
      <c r="C33" s="41">
        <v>3</v>
      </c>
      <c r="D33" s="41">
        <v>1</v>
      </c>
      <c r="E33" s="41">
        <v>0</v>
      </c>
      <c r="F33" s="342">
        <v>48</v>
      </c>
    </row>
    <row r="34" spans="1:6">
      <c r="A34" s="339">
        <v>7</v>
      </c>
      <c r="B34" s="41">
        <v>3</v>
      </c>
      <c r="C34" s="41">
        <v>4</v>
      </c>
      <c r="D34" s="41">
        <v>0</v>
      </c>
      <c r="E34" s="41">
        <v>0</v>
      </c>
      <c r="F34" s="342">
        <v>4</v>
      </c>
    </row>
    <row r="35" spans="1:6">
      <c r="A35" s="339">
        <v>7</v>
      </c>
      <c r="B35" s="41">
        <v>2</v>
      </c>
      <c r="C35" s="41">
        <v>1</v>
      </c>
      <c r="D35" s="41">
        <v>4</v>
      </c>
      <c r="E35" s="41">
        <v>0</v>
      </c>
      <c r="F35" s="342">
        <v>6</v>
      </c>
    </row>
    <row r="36" spans="1:6">
      <c r="A36" s="339">
        <v>7</v>
      </c>
      <c r="B36" s="41">
        <v>2</v>
      </c>
      <c r="C36" s="41">
        <v>2</v>
      </c>
      <c r="D36" s="41">
        <v>3</v>
      </c>
      <c r="E36" s="41">
        <v>0</v>
      </c>
      <c r="F36" s="342">
        <v>2</v>
      </c>
    </row>
    <row r="37" spans="1:6">
      <c r="A37" s="339">
        <v>7</v>
      </c>
      <c r="B37" s="41">
        <v>2</v>
      </c>
      <c r="C37" s="41">
        <v>3</v>
      </c>
      <c r="D37" s="41">
        <v>2</v>
      </c>
      <c r="E37" s="41">
        <v>0</v>
      </c>
      <c r="F37" s="342">
        <v>13</v>
      </c>
    </row>
    <row r="38" spans="1:6">
      <c r="A38" s="339">
        <v>6</v>
      </c>
      <c r="B38" s="41">
        <v>5</v>
      </c>
      <c r="C38" s="41">
        <v>1</v>
      </c>
      <c r="D38" s="41">
        <v>0</v>
      </c>
      <c r="E38" s="41">
        <v>0</v>
      </c>
      <c r="F38" s="342">
        <v>2</v>
      </c>
    </row>
    <row r="39" spans="1:6">
      <c r="A39" s="339">
        <v>6</v>
      </c>
      <c r="B39" s="41">
        <v>4</v>
      </c>
      <c r="C39" s="41">
        <v>0</v>
      </c>
      <c r="D39" s="41">
        <v>2</v>
      </c>
      <c r="E39" s="41">
        <v>0</v>
      </c>
      <c r="F39" s="342">
        <v>19</v>
      </c>
    </row>
    <row r="40" spans="1:6">
      <c r="A40" s="339">
        <v>6</v>
      </c>
      <c r="B40" s="41">
        <v>4</v>
      </c>
      <c r="C40" s="41">
        <v>1</v>
      </c>
      <c r="D40" s="41">
        <v>1</v>
      </c>
      <c r="E40" s="41">
        <v>0</v>
      </c>
      <c r="F40" s="342">
        <v>98</v>
      </c>
    </row>
    <row r="41" spans="1:6">
      <c r="A41" s="339">
        <v>6</v>
      </c>
      <c r="B41" s="41">
        <v>4</v>
      </c>
      <c r="C41" s="41">
        <v>2</v>
      </c>
      <c r="D41" s="41">
        <v>0</v>
      </c>
      <c r="E41" s="41">
        <v>0</v>
      </c>
      <c r="F41" s="342">
        <v>115</v>
      </c>
    </row>
    <row r="42" spans="1:6">
      <c r="A42" s="339">
        <v>6</v>
      </c>
      <c r="B42" s="41">
        <v>3</v>
      </c>
      <c r="C42" s="41">
        <v>0</v>
      </c>
      <c r="D42" s="41">
        <v>2</v>
      </c>
      <c r="E42" s="41">
        <v>1</v>
      </c>
      <c r="F42" s="342">
        <v>1</v>
      </c>
    </row>
    <row r="43" spans="1:6">
      <c r="A43" s="339">
        <v>6</v>
      </c>
      <c r="B43" s="41">
        <v>3</v>
      </c>
      <c r="C43" s="41">
        <v>0</v>
      </c>
      <c r="D43" s="41">
        <v>3</v>
      </c>
      <c r="E43" s="41">
        <v>0</v>
      </c>
      <c r="F43" s="342">
        <v>24</v>
      </c>
    </row>
    <row r="44" spans="1:6">
      <c r="A44" s="339">
        <v>6</v>
      </c>
      <c r="B44" s="41">
        <v>3</v>
      </c>
      <c r="C44" s="41">
        <v>1</v>
      </c>
      <c r="D44" s="41">
        <v>1</v>
      </c>
      <c r="E44" s="41">
        <v>1</v>
      </c>
      <c r="F44" s="342">
        <v>4</v>
      </c>
    </row>
    <row r="45" spans="1:6">
      <c r="A45" s="339">
        <v>6</v>
      </c>
      <c r="B45" s="41">
        <v>3</v>
      </c>
      <c r="C45" s="41">
        <v>1</v>
      </c>
      <c r="D45" s="41">
        <v>2</v>
      </c>
      <c r="E45" s="41">
        <v>0</v>
      </c>
      <c r="F45" s="342">
        <v>377</v>
      </c>
    </row>
    <row r="46" spans="1:6">
      <c r="A46" s="339">
        <v>6</v>
      </c>
      <c r="B46" s="41">
        <v>3</v>
      </c>
      <c r="C46" s="41">
        <v>2</v>
      </c>
      <c r="D46" s="41">
        <v>1</v>
      </c>
      <c r="E46" s="41">
        <v>0</v>
      </c>
      <c r="F46" s="342">
        <v>734</v>
      </c>
    </row>
    <row r="47" spans="1:6">
      <c r="A47" s="339">
        <v>6</v>
      </c>
      <c r="B47" s="41">
        <v>3</v>
      </c>
      <c r="C47" s="41">
        <v>3</v>
      </c>
      <c r="D47" s="41">
        <v>0</v>
      </c>
      <c r="E47" s="41">
        <v>0</v>
      </c>
      <c r="F47" s="342">
        <v>57</v>
      </c>
    </row>
    <row r="48" spans="1:6">
      <c r="A48" s="339">
        <v>6</v>
      </c>
      <c r="B48" s="41">
        <v>2</v>
      </c>
      <c r="C48" s="41">
        <v>0</v>
      </c>
      <c r="D48" s="41">
        <v>4</v>
      </c>
      <c r="E48" s="41">
        <v>0</v>
      </c>
      <c r="F48" s="342">
        <v>14</v>
      </c>
    </row>
    <row r="49" spans="1:6">
      <c r="A49" s="339">
        <v>6</v>
      </c>
      <c r="B49" s="41">
        <v>2</v>
      </c>
      <c r="C49" s="41">
        <v>1</v>
      </c>
      <c r="D49" s="41">
        <v>1</v>
      </c>
      <c r="E49" s="41">
        <v>2</v>
      </c>
      <c r="F49" s="342">
        <v>1</v>
      </c>
    </row>
    <row r="50" spans="1:6">
      <c r="A50" s="339">
        <v>6</v>
      </c>
      <c r="B50" s="41">
        <v>2</v>
      </c>
      <c r="C50" s="41">
        <v>1</v>
      </c>
      <c r="D50" s="41">
        <v>2</v>
      </c>
      <c r="E50" s="41">
        <v>1</v>
      </c>
      <c r="F50" s="342">
        <v>1</v>
      </c>
    </row>
    <row r="51" spans="1:6">
      <c r="A51" s="339">
        <v>6</v>
      </c>
      <c r="B51" s="41">
        <v>2</v>
      </c>
      <c r="C51" s="41">
        <v>1</v>
      </c>
      <c r="D51" s="41">
        <v>3</v>
      </c>
      <c r="E51" s="41">
        <v>0</v>
      </c>
      <c r="F51" s="342">
        <v>330</v>
      </c>
    </row>
    <row r="52" spans="1:6">
      <c r="A52" s="339">
        <v>6</v>
      </c>
      <c r="B52" s="41">
        <v>2</v>
      </c>
      <c r="C52" s="41">
        <v>2</v>
      </c>
      <c r="D52" s="41">
        <v>1</v>
      </c>
      <c r="E52" s="41">
        <v>1</v>
      </c>
      <c r="F52" s="342">
        <v>3</v>
      </c>
    </row>
    <row r="53" spans="1:6">
      <c r="A53" s="339">
        <v>6</v>
      </c>
      <c r="B53" s="41">
        <v>2</v>
      </c>
      <c r="C53" s="41">
        <v>2</v>
      </c>
      <c r="D53" s="41">
        <v>2</v>
      </c>
      <c r="E53" s="41">
        <v>0</v>
      </c>
      <c r="F53" s="342">
        <v>3282</v>
      </c>
    </row>
    <row r="54" spans="1:6">
      <c r="A54" s="339">
        <v>6</v>
      </c>
      <c r="B54" s="41">
        <v>2</v>
      </c>
      <c r="C54" s="41">
        <v>3</v>
      </c>
      <c r="D54" s="41">
        <v>1</v>
      </c>
      <c r="E54" s="41">
        <v>0</v>
      </c>
      <c r="F54" s="342">
        <v>63</v>
      </c>
    </row>
    <row r="55" spans="1:6">
      <c r="A55" s="339">
        <v>6</v>
      </c>
      <c r="B55" s="41">
        <v>2</v>
      </c>
      <c r="C55" s="41">
        <v>4</v>
      </c>
      <c r="D55" s="41">
        <v>0</v>
      </c>
      <c r="E55" s="41">
        <v>0</v>
      </c>
      <c r="F55" s="342">
        <v>1</v>
      </c>
    </row>
    <row r="56" spans="1:6">
      <c r="A56" s="339">
        <v>6</v>
      </c>
      <c r="B56" s="41">
        <v>1</v>
      </c>
      <c r="C56" s="41">
        <v>1</v>
      </c>
      <c r="D56" s="41">
        <v>4</v>
      </c>
      <c r="E56" s="41">
        <v>0</v>
      </c>
      <c r="F56" s="342">
        <v>2</v>
      </c>
    </row>
    <row r="57" spans="1:6">
      <c r="A57" s="339">
        <v>6</v>
      </c>
      <c r="B57" s="41">
        <v>1</v>
      </c>
      <c r="C57" s="41">
        <v>3</v>
      </c>
      <c r="D57" s="41">
        <v>2</v>
      </c>
      <c r="E57" s="41">
        <v>0</v>
      </c>
      <c r="F57" s="342">
        <v>2</v>
      </c>
    </row>
    <row r="58" spans="1:6">
      <c r="A58" s="339">
        <v>5</v>
      </c>
      <c r="B58" s="41">
        <v>5</v>
      </c>
      <c r="C58" s="41">
        <v>0</v>
      </c>
      <c r="D58" s="41">
        <v>0</v>
      </c>
      <c r="E58" s="41">
        <v>0</v>
      </c>
      <c r="F58" s="342">
        <v>1</v>
      </c>
    </row>
    <row r="59" spans="1:6">
      <c r="A59" s="339">
        <v>5</v>
      </c>
      <c r="B59" s="41">
        <v>4</v>
      </c>
      <c r="C59" s="41">
        <v>0</v>
      </c>
      <c r="D59" s="41">
        <v>1</v>
      </c>
      <c r="E59" s="41">
        <v>0</v>
      </c>
      <c r="F59" s="342">
        <v>22</v>
      </c>
    </row>
    <row r="60" spans="1:6">
      <c r="A60" s="339">
        <v>5</v>
      </c>
      <c r="B60" s="41">
        <v>4</v>
      </c>
      <c r="C60" s="41">
        <v>1</v>
      </c>
      <c r="D60" s="41">
        <v>0</v>
      </c>
      <c r="E60" s="41">
        <v>0</v>
      </c>
      <c r="F60" s="342">
        <v>160</v>
      </c>
    </row>
    <row r="61" spans="1:6">
      <c r="A61" s="339">
        <v>5</v>
      </c>
      <c r="B61" s="41">
        <v>3</v>
      </c>
      <c r="C61" s="41">
        <v>0</v>
      </c>
      <c r="D61" s="41">
        <v>0</v>
      </c>
      <c r="E61" s="41">
        <v>2</v>
      </c>
      <c r="F61" s="342">
        <v>1</v>
      </c>
    </row>
    <row r="62" spans="1:6">
      <c r="A62" s="339">
        <v>5</v>
      </c>
      <c r="B62" s="41">
        <v>3</v>
      </c>
      <c r="C62" s="41">
        <v>0</v>
      </c>
      <c r="D62" s="41">
        <v>2</v>
      </c>
      <c r="E62" s="41">
        <v>0</v>
      </c>
      <c r="F62" s="342">
        <v>172</v>
      </c>
    </row>
    <row r="63" spans="1:6">
      <c r="A63" s="339">
        <v>5</v>
      </c>
      <c r="B63" s="41">
        <v>3</v>
      </c>
      <c r="C63" s="41">
        <v>1</v>
      </c>
      <c r="D63" s="41">
        <v>0</v>
      </c>
      <c r="E63" s="41">
        <v>1</v>
      </c>
      <c r="F63" s="342">
        <v>12</v>
      </c>
    </row>
    <row r="64" spans="1:6">
      <c r="A64" s="339">
        <v>5</v>
      </c>
      <c r="B64" s="41">
        <v>3</v>
      </c>
      <c r="C64" s="41">
        <v>1</v>
      </c>
      <c r="D64" s="41">
        <v>1</v>
      </c>
      <c r="E64" s="41">
        <v>0</v>
      </c>
      <c r="F64" s="342">
        <v>1091</v>
      </c>
    </row>
    <row r="65" spans="1:6">
      <c r="A65" s="339">
        <v>5</v>
      </c>
      <c r="B65" s="41">
        <v>3</v>
      </c>
      <c r="C65" s="41">
        <v>2</v>
      </c>
      <c r="D65" s="41">
        <v>0</v>
      </c>
      <c r="E65" s="41">
        <v>0</v>
      </c>
      <c r="F65" s="342">
        <v>1422</v>
      </c>
    </row>
    <row r="66" spans="1:6">
      <c r="A66" s="339">
        <v>5</v>
      </c>
      <c r="B66" s="41">
        <v>2</v>
      </c>
      <c r="C66" s="41">
        <v>0</v>
      </c>
      <c r="D66" s="41">
        <v>1</v>
      </c>
      <c r="E66" s="41">
        <v>2</v>
      </c>
      <c r="F66" s="342">
        <v>1</v>
      </c>
    </row>
    <row r="67" spans="1:6">
      <c r="A67" s="339">
        <v>5</v>
      </c>
      <c r="B67" s="41">
        <v>2</v>
      </c>
      <c r="C67" s="41">
        <v>0</v>
      </c>
      <c r="D67" s="41">
        <v>2</v>
      </c>
      <c r="E67" s="41">
        <v>1</v>
      </c>
      <c r="F67" s="342">
        <v>4</v>
      </c>
    </row>
    <row r="68" spans="1:6">
      <c r="A68" s="339">
        <v>5</v>
      </c>
      <c r="B68" s="41">
        <v>2</v>
      </c>
      <c r="C68" s="41">
        <v>0</v>
      </c>
      <c r="D68" s="41">
        <v>3</v>
      </c>
      <c r="E68" s="41">
        <v>0</v>
      </c>
      <c r="F68" s="342">
        <v>130</v>
      </c>
    </row>
    <row r="69" spans="1:6" s="282" customFormat="1">
      <c r="A69" s="283">
        <v>5</v>
      </c>
      <c r="B69" s="343">
        <v>2</v>
      </c>
      <c r="C69" s="343">
        <v>1</v>
      </c>
      <c r="D69" s="343">
        <v>0</v>
      </c>
      <c r="E69" s="343">
        <v>2</v>
      </c>
      <c r="F69" s="348">
        <v>7</v>
      </c>
    </row>
    <row r="70" spans="1:6">
      <c r="A70" s="339">
        <v>5</v>
      </c>
      <c r="B70" s="14">
        <v>2</v>
      </c>
      <c r="C70" s="14">
        <v>1</v>
      </c>
      <c r="D70" s="14">
        <v>1</v>
      </c>
      <c r="E70" s="14">
        <v>1</v>
      </c>
      <c r="F70" s="346">
        <v>75</v>
      </c>
    </row>
    <row r="71" spans="1:6">
      <c r="A71" s="339">
        <v>5</v>
      </c>
      <c r="B71" s="14">
        <v>2</v>
      </c>
      <c r="C71" s="14">
        <v>1</v>
      </c>
      <c r="D71" s="14">
        <v>2</v>
      </c>
      <c r="E71" s="14">
        <v>0</v>
      </c>
      <c r="F71" s="346">
        <v>3489</v>
      </c>
    </row>
    <row r="72" spans="1:6">
      <c r="A72" s="339">
        <v>5</v>
      </c>
      <c r="B72" s="14">
        <v>2</v>
      </c>
      <c r="C72" s="14">
        <v>2</v>
      </c>
      <c r="D72" s="14">
        <v>0</v>
      </c>
      <c r="E72" s="14">
        <v>1</v>
      </c>
      <c r="F72" s="346">
        <v>17</v>
      </c>
    </row>
    <row r="73" spans="1:6">
      <c r="A73" s="339">
        <v>5</v>
      </c>
      <c r="B73" s="14">
        <v>2</v>
      </c>
      <c r="C73" s="14">
        <v>2</v>
      </c>
      <c r="D73" s="14">
        <v>1</v>
      </c>
      <c r="E73" s="14">
        <v>0</v>
      </c>
      <c r="F73" s="346">
        <v>7813</v>
      </c>
    </row>
    <row r="74" spans="1:6">
      <c r="A74" s="339">
        <v>5</v>
      </c>
      <c r="B74" s="14">
        <v>2</v>
      </c>
      <c r="C74" s="14">
        <v>3</v>
      </c>
      <c r="D74" s="14">
        <v>0</v>
      </c>
      <c r="E74" s="14">
        <v>0</v>
      </c>
      <c r="F74" s="346">
        <v>107</v>
      </c>
    </row>
    <row r="75" spans="1:6">
      <c r="A75" s="339">
        <v>5</v>
      </c>
      <c r="B75" s="14">
        <v>1</v>
      </c>
      <c r="C75" s="14">
        <v>0</v>
      </c>
      <c r="D75" s="14">
        <v>2</v>
      </c>
      <c r="E75" s="14">
        <v>2</v>
      </c>
      <c r="F75" s="346">
        <v>1</v>
      </c>
    </row>
    <row r="76" spans="1:6">
      <c r="A76" s="339">
        <v>5</v>
      </c>
      <c r="B76" s="14">
        <v>1</v>
      </c>
      <c r="C76" s="14">
        <v>0</v>
      </c>
      <c r="D76" s="14">
        <v>4</v>
      </c>
      <c r="E76" s="14">
        <v>0</v>
      </c>
      <c r="F76" s="346">
        <v>17</v>
      </c>
    </row>
    <row r="77" spans="1:6">
      <c r="A77" s="339">
        <v>5</v>
      </c>
      <c r="B77" s="14">
        <v>1</v>
      </c>
      <c r="C77" s="14">
        <v>1</v>
      </c>
      <c r="D77" s="14">
        <v>0</v>
      </c>
      <c r="E77" s="14">
        <v>3</v>
      </c>
      <c r="F77" s="346">
        <v>3</v>
      </c>
    </row>
    <row r="78" spans="1:6">
      <c r="A78" s="339">
        <v>5</v>
      </c>
      <c r="B78" s="14">
        <v>1</v>
      </c>
      <c r="C78" s="14">
        <v>1</v>
      </c>
      <c r="D78" s="14">
        <v>1</v>
      </c>
      <c r="E78" s="14">
        <v>2</v>
      </c>
      <c r="F78" s="346">
        <v>6</v>
      </c>
    </row>
    <row r="79" spans="1:6">
      <c r="A79" s="339">
        <v>5</v>
      </c>
      <c r="B79" s="14">
        <v>1</v>
      </c>
      <c r="C79" s="14">
        <v>1</v>
      </c>
      <c r="D79" s="14">
        <v>2</v>
      </c>
      <c r="E79" s="14">
        <v>1</v>
      </c>
      <c r="F79" s="346">
        <v>1</v>
      </c>
    </row>
    <row r="80" spans="1:6">
      <c r="A80" s="339">
        <v>5</v>
      </c>
      <c r="B80" s="14">
        <v>1</v>
      </c>
      <c r="C80" s="14">
        <v>1</v>
      </c>
      <c r="D80" s="14">
        <v>3</v>
      </c>
      <c r="E80" s="14">
        <v>0</v>
      </c>
      <c r="F80" s="346">
        <v>157</v>
      </c>
    </row>
    <row r="81" spans="1:6">
      <c r="A81" s="339">
        <v>5</v>
      </c>
      <c r="B81" s="14">
        <v>1</v>
      </c>
      <c r="C81" s="14">
        <v>2</v>
      </c>
      <c r="D81" s="14">
        <v>1</v>
      </c>
      <c r="E81" s="14">
        <v>1</v>
      </c>
      <c r="F81" s="346">
        <v>1</v>
      </c>
    </row>
    <row r="82" spans="1:6">
      <c r="A82" s="339">
        <v>5</v>
      </c>
      <c r="B82" s="14">
        <v>1</v>
      </c>
      <c r="C82" s="14">
        <v>2</v>
      </c>
      <c r="D82" s="14">
        <v>2</v>
      </c>
      <c r="E82" s="14">
        <v>0</v>
      </c>
      <c r="F82" s="346">
        <v>148</v>
      </c>
    </row>
    <row r="83" spans="1:6">
      <c r="A83" s="339">
        <v>5</v>
      </c>
      <c r="B83" s="14">
        <v>1</v>
      </c>
      <c r="C83" s="14">
        <v>3</v>
      </c>
      <c r="D83" s="14">
        <v>1</v>
      </c>
      <c r="E83" s="14">
        <v>0</v>
      </c>
      <c r="F83" s="346">
        <v>3</v>
      </c>
    </row>
    <row r="84" spans="1:6">
      <c r="A84" s="339">
        <v>5</v>
      </c>
      <c r="B84" s="14">
        <v>0</v>
      </c>
      <c r="C84" s="14">
        <v>3</v>
      </c>
      <c r="D84" s="14">
        <v>2</v>
      </c>
      <c r="E84" s="14">
        <v>0</v>
      </c>
      <c r="F84" s="346">
        <v>1</v>
      </c>
    </row>
    <row r="85" spans="1:6">
      <c r="A85" s="339">
        <v>4</v>
      </c>
      <c r="B85" s="14">
        <v>4</v>
      </c>
      <c r="C85" s="14">
        <v>0</v>
      </c>
      <c r="D85" s="14">
        <v>0</v>
      </c>
      <c r="E85" s="14">
        <v>0</v>
      </c>
      <c r="F85" s="346">
        <v>76</v>
      </c>
    </row>
    <row r="86" spans="1:6">
      <c r="A86" s="339">
        <v>4</v>
      </c>
      <c r="B86" s="14">
        <v>3</v>
      </c>
      <c r="C86" s="14">
        <v>0</v>
      </c>
      <c r="D86" s="14">
        <v>0</v>
      </c>
      <c r="E86" s="14">
        <v>1</v>
      </c>
      <c r="F86" s="346">
        <v>4</v>
      </c>
    </row>
    <row r="87" spans="1:6">
      <c r="A87" s="339">
        <v>4</v>
      </c>
      <c r="B87" s="14">
        <v>3</v>
      </c>
      <c r="C87" s="14">
        <v>0</v>
      </c>
      <c r="D87" s="14">
        <v>1</v>
      </c>
      <c r="E87" s="14">
        <v>0</v>
      </c>
      <c r="F87" s="346">
        <v>377</v>
      </c>
    </row>
    <row r="88" spans="1:6">
      <c r="A88" s="339">
        <v>4</v>
      </c>
      <c r="B88" s="14">
        <v>3</v>
      </c>
      <c r="C88" s="14">
        <v>1</v>
      </c>
      <c r="D88" s="14">
        <v>0</v>
      </c>
      <c r="E88" s="14">
        <v>0</v>
      </c>
      <c r="F88" s="346">
        <v>2901</v>
      </c>
    </row>
    <row r="89" spans="1:6">
      <c r="A89" s="339">
        <v>4</v>
      </c>
      <c r="B89" s="14">
        <v>2</v>
      </c>
      <c r="C89" s="14">
        <v>0</v>
      </c>
      <c r="D89" s="14">
        <v>0</v>
      </c>
      <c r="E89" s="14">
        <v>2</v>
      </c>
      <c r="F89" s="346">
        <v>40</v>
      </c>
    </row>
    <row r="90" spans="1:6">
      <c r="A90" s="339">
        <v>4</v>
      </c>
      <c r="B90" s="14">
        <v>2</v>
      </c>
      <c r="C90" s="14">
        <v>0</v>
      </c>
      <c r="D90" s="14">
        <v>1</v>
      </c>
      <c r="E90" s="14">
        <v>1</v>
      </c>
      <c r="F90" s="346">
        <v>11</v>
      </c>
    </row>
    <row r="91" spans="1:6">
      <c r="A91" s="339">
        <v>4</v>
      </c>
      <c r="B91" s="14">
        <v>2</v>
      </c>
      <c r="C91" s="14">
        <v>0</v>
      </c>
      <c r="D91" s="14">
        <v>2</v>
      </c>
      <c r="E91" s="14">
        <v>0</v>
      </c>
      <c r="F91" s="346">
        <v>2352</v>
      </c>
    </row>
    <row r="92" spans="1:6">
      <c r="A92" s="339">
        <v>4</v>
      </c>
      <c r="B92" s="14">
        <v>2</v>
      </c>
      <c r="C92" s="14">
        <v>1</v>
      </c>
      <c r="D92" s="14">
        <v>0</v>
      </c>
      <c r="E92" s="14">
        <v>1</v>
      </c>
      <c r="F92" s="346">
        <v>229</v>
      </c>
    </row>
    <row r="93" spans="1:6">
      <c r="A93" s="339">
        <v>4</v>
      </c>
      <c r="B93" s="14">
        <v>2</v>
      </c>
      <c r="C93" s="14">
        <v>1</v>
      </c>
      <c r="D93" s="14">
        <v>1</v>
      </c>
      <c r="E93" s="14">
        <v>0</v>
      </c>
      <c r="F93" s="346">
        <v>20072</v>
      </c>
    </row>
    <row r="94" spans="1:6">
      <c r="A94" s="339">
        <v>4</v>
      </c>
      <c r="B94" s="14">
        <v>2</v>
      </c>
      <c r="C94" s="14">
        <v>2</v>
      </c>
      <c r="D94" s="14">
        <v>0</v>
      </c>
      <c r="E94" s="14">
        <v>0</v>
      </c>
      <c r="F94" s="346">
        <v>33715</v>
      </c>
    </row>
    <row r="95" spans="1:6">
      <c r="A95" s="339">
        <v>4</v>
      </c>
      <c r="B95" s="14">
        <v>1</v>
      </c>
      <c r="C95" s="14">
        <v>0</v>
      </c>
      <c r="D95" s="14">
        <v>0</v>
      </c>
      <c r="E95" s="14">
        <v>3</v>
      </c>
      <c r="F95" s="346">
        <v>10</v>
      </c>
    </row>
    <row r="96" spans="1:6">
      <c r="A96" s="339">
        <v>4</v>
      </c>
      <c r="B96" s="14">
        <v>1</v>
      </c>
      <c r="C96" s="14">
        <v>0</v>
      </c>
      <c r="D96" s="14">
        <v>1</v>
      </c>
      <c r="E96" s="14">
        <v>2</v>
      </c>
      <c r="F96" s="346">
        <v>6</v>
      </c>
    </row>
    <row r="97" spans="1:6">
      <c r="A97" s="339">
        <v>4</v>
      </c>
      <c r="B97" s="14">
        <v>1</v>
      </c>
      <c r="C97" s="14">
        <v>0</v>
      </c>
      <c r="D97" s="14">
        <v>2</v>
      </c>
      <c r="E97" s="14">
        <v>1</v>
      </c>
      <c r="F97" s="346">
        <v>3</v>
      </c>
    </row>
    <row r="98" spans="1:6">
      <c r="A98" s="339">
        <v>4</v>
      </c>
      <c r="B98" s="14">
        <v>1</v>
      </c>
      <c r="C98" s="14">
        <v>0</v>
      </c>
      <c r="D98" s="14">
        <v>3</v>
      </c>
      <c r="E98" s="14">
        <v>0</v>
      </c>
      <c r="F98" s="346">
        <v>168</v>
      </c>
    </row>
    <row r="99" spans="1:6">
      <c r="A99" s="339">
        <v>4</v>
      </c>
      <c r="B99" s="14">
        <v>1</v>
      </c>
      <c r="C99" s="14">
        <v>1</v>
      </c>
      <c r="D99" s="14">
        <v>0</v>
      </c>
      <c r="E99" s="14">
        <v>2</v>
      </c>
      <c r="F99" s="346">
        <v>56</v>
      </c>
    </row>
    <row r="100" spans="1:6">
      <c r="A100" s="339">
        <v>4</v>
      </c>
      <c r="B100" s="14">
        <v>1</v>
      </c>
      <c r="C100" s="14">
        <v>1</v>
      </c>
      <c r="D100" s="14">
        <v>1</v>
      </c>
      <c r="E100" s="14">
        <v>1</v>
      </c>
      <c r="F100" s="346">
        <v>4</v>
      </c>
    </row>
    <row r="101" spans="1:6">
      <c r="A101" s="339">
        <v>4</v>
      </c>
      <c r="B101" s="14">
        <v>1</v>
      </c>
      <c r="C101" s="14">
        <v>1</v>
      </c>
      <c r="D101" s="14">
        <v>2</v>
      </c>
      <c r="E101" s="14">
        <v>0</v>
      </c>
      <c r="F101" s="346">
        <v>2494</v>
      </c>
    </row>
    <row r="102" spans="1:6">
      <c r="A102" s="339">
        <v>4</v>
      </c>
      <c r="B102" s="14">
        <v>1</v>
      </c>
      <c r="C102" s="14">
        <v>2</v>
      </c>
      <c r="D102" s="14">
        <v>0</v>
      </c>
      <c r="E102" s="14">
        <v>1</v>
      </c>
      <c r="F102" s="346">
        <v>6</v>
      </c>
    </row>
    <row r="103" spans="1:6">
      <c r="A103" s="339">
        <v>4</v>
      </c>
      <c r="B103" s="14">
        <v>1</v>
      </c>
      <c r="C103" s="14">
        <v>2</v>
      </c>
      <c r="D103" s="14">
        <v>1</v>
      </c>
      <c r="E103" s="14">
        <v>0</v>
      </c>
      <c r="F103" s="346">
        <v>720</v>
      </c>
    </row>
    <row r="104" spans="1:6">
      <c r="A104" s="339">
        <v>4</v>
      </c>
      <c r="B104" s="14">
        <v>1</v>
      </c>
      <c r="C104" s="14">
        <v>3</v>
      </c>
      <c r="D104" s="14">
        <v>0</v>
      </c>
      <c r="E104" s="14">
        <v>0</v>
      </c>
      <c r="F104" s="346">
        <v>7</v>
      </c>
    </row>
    <row r="105" spans="1:6">
      <c r="A105" s="339">
        <v>4</v>
      </c>
      <c r="B105" s="14">
        <v>0</v>
      </c>
      <c r="C105" s="14">
        <v>0</v>
      </c>
      <c r="D105" s="14">
        <v>2</v>
      </c>
      <c r="E105" s="14">
        <v>2</v>
      </c>
      <c r="F105" s="346">
        <v>2</v>
      </c>
    </row>
    <row r="106" spans="1:6">
      <c r="A106" s="339">
        <v>4</v>
      </c>
      <c r="B106" s="14">
        <v>0</v>
      </c>
      <c r="C106" s="14">
        <v>0</v>
      </c>
      <c r="D106" s="14">
        <v>4</v>
      </c>
      <c r="E106" s="14">
        <v>0</v>
      </c>
      <c r="F106" s="346">
        <v>1</v>
      </c>
    </row>
    <row r="107" spans="1:6">
      <c r="A107" s="339">
        <v>4</v>
      </c>
      <c r="B107" s="14">
        <v>0</v>
      </c>
      <c r="C107" s="14">
        <v>1</v>
      </c>
      <c r="D107" s="14">
        <v>1</v>
      </c>
      <c r="E107" s="14">
        <v>2</v>
      </c>
      <c r="F107" s="346">
        <v>1</v>
      </c>
    </row>
    <row r="108" spans="1:6">
      <c r="A108" s="339">
        <v>4</v>
      </c>
      <c r="B108" s="14">
        <v>0</v>
      </c>
      <c r="C108" s="14">
        <v>1</v>
      </c>
      <c r="D108" s="14">
        <v>3</v>
      </c>
      <c r="E108" s="14">
        <v>0</v>
      </c>
      <c r="F108" s="346">
        <v>1</v>
      </c>
    </row>
    <row r="109" spans="1:6">
      <c r="A109" s="339">
        <v>4</v>
      </c>
      <c r="B109" s="14">
        <v>0</v>
      </c>
      <c r="C109" s="14">
        <v>2</v>
      </c>
      <c r="D109" s="14">
        <v>2</v>
      </c>
      <c r="E109" s="14">
        <v>0</v>
      </c>
      <c r="F109" s="346">
        <v>4</v>
      </c>
    </row>
    <row r="110" spans="1:6">
      <c r="A110" s="339">
        <v>3</v>
      </c>
      <c r="B110" s="14">
        <v>3</v>
      </c>
      <c r="C110" s="14">
        <v>0</v>
      </c>
      <c r="D110" s="14">
        <v>0</v>
      </c>
      <c r="E110" s="14">
        <v>0</v>
      </c>
      <c r="F110" s="346">
        <v>2238</v>
      </c>
    </row>
    <row r="111" spans="1:6">
      <c r="A111" s="339">
        <v>3</v>
      </c>
      <c r="B111" s="14">
        <v>2</v>
      </c>
      <c r="C111" s="14">
        <v>0</v>
      </c>
      <c r="D111" s="14">
        <v>0</v>
      </c>
      <c r="E111" s="14">
        <v>1</v>
      </c>
      <c r="F111" s="346">
        <v>228</v>
      </c>
    </row>
    <row r="112" spans="1:6">
      <c r="A112" s="339">
        <v>3</v>
      </c>
      <c r="B112" s="14">
        <v>2</v>
      </c>
      <c r="C112" s="14">
        <v>0</v>
      </c>
      <c r="D112" s="14">
        <v>1</v>
      </c>
      <c r="E112" s="14">
        <v>0</v>
      </c>
      <c r="F112" s="346">
        <v>6990</v>
      </c>
    </row>
    <row r="113" spans="1:6">
      <c r="A113" s="339">
        <v>3</v>
      </c>
      <c r="B113" s="14">
        <v>2</v>
      </c>
      <c r="C113" s="14">
        <v>1</v>
      </c>
      <c r="D113" s="14">
        <v>0</v>
      </c>
      <c r="E113" s="14">
        <v>0</v>
      </c>
      <c r="F113" s="346">
        <v>85399</v>
      </c>
    </row>
    <row r="114" spans="1:6">
      <c r="A114" s="339">
        <v>3</v>
      </c>
      <c r="B114" s="14">
        <v>1</v>
      </c>
      <c r="C114" s="14">
        <v>0</v>
      </c>
      <c r="D114" s="14">
        <v>0</v>
      </c>
      <c r="E114" s="14">
        <v>2</v>
      </c>
      <c r="F114" s="346">
        <v>95</v>
      </c>
    </row>
    <row r="115" spans="1:6">
      <c r="A115" s="339">
        <v>3</v>
      </c>
      <c r="B115" s="14">
        <v>1</v>
      </c>
      <c r="C115" s="14">
        <v>0</v>
      </c>
      <c r="D115" s="14">
        <v>1</v>
      </c>
      <c r="E115" s="14">
        <v>1</v>
      </c>
      <c r="F115" s="346">
        <v>6</v>
      </c>
    </row>
    <row r="116" spans="1:6">
      <c r="A116" s="339">
        <v>3</v>
      </c>
      <c r="B116" s="14">
        <v>1</v>
      </c>
      <c r="C116" s="14">
        <v>0</v>
      </c>
      <c r="D116" s="14">
        <v>2</v>
      </c>
      <c r="E116" s="14">
        <v>0</v>
      </c>
      <c r="F116" s="346">
        <v>36594</v>
      </c>
    </row>
    <row r="117" spans="1:6">
      <c r="A117" s="339">
        <v>3</v>
      </c>
      <c r="B117" s="14">
        <v>1</v>
      </c>
      <c r="C117" s="14">
        <v>1</v>
      </c>
      <c r="D117" s="14">
        <v>0</v>
      </c>
      <c r="E117" s="14">
        <v>1</v>
      </c>
      <c r="F117" s="346">
        <v>882</v>
      </c>
    </row>
    <row r="118" spans="1:6">
      <c r="A118" s="339">
        <v>3</v>
      </c>
      <c r="B118" s="14">
        <v>1</v>
      </c>
      <c r="C118" s="14">
        <v>1</v>
      </c>
      <c r="D118" s="14">
        <v>1</v>
      </c>
      <c r="E118" s="14">
        <v>0</v>
      </c>
      <c r="F118" s="346">
        <v>207248</v>
      </c>
    </row>
    <row r="119" spans="1:6">
      <c r="A119" s="339">
        <v>3</v>
      </c>
      <c r="B119" s="14">
        <v>1</v>
      </c>
      <c r="C119" s="14">
        <v>2</v>
      </c>
      <c r="D119" s="14">
        <v>0</v>
      </c>
      <c r="E119" s="14">
        <v>0</v>
      </c>
      <c r="F119" s="346">
        <v>1335</v>
      </c>
    </row>
    <row r="120" spans="1:6">
      <c r="A120" s="339">
        <v>3</v>
      </c>
      <c r="B120" s="14">
        <v>0</v>
      </c>
      <c r="C120" s="14">
        <v>0</v>
      </c>
      <c r="D120" s="14">
        <v>0</v>
      </c>
      <c r="E120" s="14">
        <v>3</v>
      </c>
      <c r="F120" s="346">
        <v>2</v>
      </c>
    </row>
    <row r="121" spans="1:6">
      <c r="A121" s="339">
        <v>3</v>
      </c>
      <c r="B121" s="14">
        <v>0</v>
      </c>
      <c r="C121" s="14">
        <v>0</v>
      </c>
      <c r="D121" s="14">
        <v>1</v>
      </c>
      <c r="E121" s="14">
        <v>2</v>
      </c>
      <c r="F121" s="346">
        <v>19</v>
      </c>
    </row>
    <row r="122" spans="1:6">
      <c r="A122" s="339">
        <v>3</v>
      </c>
      <c r="B122" s="14">
        <v>0</v>
      </c>
      <c r="C122" s="14">
        <v>0</v>
      </c>
      <c r="D122" s="14">
        <v>2</v>
      </c>
      <c r="E122" s="14">
        <v>1</v>
      </c>
      <c r="F122" s="346">
        <v>1</v>
      </c>
    </row>
    <row r="123" spans="1:6">
      <c r="A123" s="339">
        <v>3</v>
      </c>
      <c r="B123" s="14">
        <v>0</v>
      </c>
      <c r="C123" s="14">
        <v>0</v>
      </c>
      <c r="D123" s="14">
        <v>3</v>
      </c>
      <c r="E123" s="14">
        <v>0</v>
      </c>
      <c r="F123" s="346">
        <v>13</v>
      </c>
    </row>
    <row r="124" spans="1:6">
      <c r="A124" s="339">
        <v>3</v>
      </c>
      <c r="B124" s="14">
        <v>0</v>
      </c>
      <c r="C124" s="14">
        <v>1</v>
      </c>
      <c r="D124" s="14">
        <v>2</v>
      </c>
      <c r="E124" s="14">
        <v>0</v>
      </c>
      <c r="F124" s="346">
        <v>33</v>
      </c>
    </row>
    <row r="125" spans="1:6">
      <c r="A125" s="339">
        <v>3</v>
      </c>
      <c r="B125" s="14">
        <v>0</v>
      </c>
      <c r="C125" s="14">
        <v>2</v>
      </c>
      <c r="D125" s="14">
        <v>1</v>
      </c>
      <c r="E125" s="14">
        <v>0</v>
      </c>
      <c r="F125" s="346">
        <v>8</v>
      </c>
    </row>
    <row r="126" spans="1:6">
      <c r="A126" s="339">
        <v>2</v>
      </c>
      <c r="B126" s="14">
        <v>2</v>
      </c>
      <c r="C126" s="14">
        <v>0</v>
      </c>
      <c r="D126" s="14">
        <v>0</v>
      </c>
      <c r="E126" s="14">
        <v>0</v>
      </c>
      <c r="F126" s="346">
        <v>82701</v>
      </c>
    </row>
    <row r="127" spans="1:6">
      <c r="A127" s="339">
        <v>2</v>
      </c>
      <c r="B127" s="14">
        <v>1</v>
      </c>
      <c r="C127" s="14">
        <v>0</v>
      </c>
      <c r="D127" s="14">
        <v>0</v>
      </c>
      <c r="E127" s="14">
        <v>1</v>
      </c>
      <c r="F127" s="346">
        <v>3206</v>
      </c>
    </row>
    <row r="128" spans="1:6">
      <c r="A128" s="339">
        <v>2</v>
      </c>
      <c r="B128" s="14">
        <v>1</v>
      </c>
      <c r="C128" s="14">
        <v>0</v>
      </c>
      <c r="D128" s="14">
        <v>1</v>
      </c>
      <c r="E128" s="14">
        <v>0</v>
      </c>
      <c r="F128" s="346">
        <v>60312</v>
      </c>
    </row>
    <row r="129" spans="1:6">
      <c r="A129" s="339">
        <v>2</v>
      </c>
      <c r="B129" s="14">
        <v>1</v>
      </c>
      <c r="C129" s="14">
        <v>1</v>
      </c>
      <c r="D129" s="14">
        <v>0</v>
      </c>
      <c r="E129" s="14">
        <v>0</v>
      </c>
      <c r="F129" s="346">
        <v>800459</v>
      </c>
    </row>
    <row r="130" spans="1:6">
      <c r="A130" s="339">
        <v>2</v>
      </c>
      <c r="B130" s="14">
        <v>0</v>
      </c>
      <c r="C130" s="14">
        <v>0</v>
      </c>
      <c r="D130" s="14">
        <v>0</v>
      </c>
      <c r="E130" s="14">
        <v>2</v>
      </c>
      <c r="F130" s="346">
        <v>5354</v>
      </c>
    </row>
    <row r="131" spans="1:6">
      <c r="A131" s="339">
        <v>2</v>
      </c>
      <c r="B131" s="14">
        <v>0</v>
      </c>
      <c r="C131" s="14">
        <v>0</v>
      </c>
      <c r="D131" s="14">
        <v>1</v>
      </c>
      <c r="E131" s="14">
        <v>1</v>
      </c>
      <c r="F131" s="346">
        <v>1</v>
      </c>
    </row>
    <row r="132" spans="1:6">
      <c r="A132" s="339">
        <v>2</v>
      </c>
      <c r="B132" s="14">
        <v>0</v>
      </c>
      <c r="C132" s="14">
        <v>0</v>
      </c>
      <c r="D132" s="14">
        <v>2</v>
      </c>
      <c r="E132" s="14">
        <v>0</v>
      </c>
      <c r="F132" s="346">
        <v>1058</v>
      </c>
    </row>
    <row r="133" spans="1:6">
      <c r="A133" s="339">
        <v>2</v>
      </c>
      <c r="B133" s="14">
        <v>0</v>
      </c>
      <c r="C133" s="14">
        <v>1</v>
      </c>
      <c r="D133" s="14">
        <v>0</v>
      </c>
      <c r="E133" s="14">
        <v>1</v>
      </c>
      <c r="F133" s="346">
        <v>4</v>
      </c>
    </row>
    <row r="134" spans="1:6">
      <c r="A134" s="339">
        <v>2</v>
      </c>
      <c r="B134" s="14">
        <v>0</v>
      </c>
      <c r="C134" s="14">
        <v>1</v>
      </c>
      <c r="D134" s="14">
        <v>1</v>
      </c>
      <c r="E134" s="14">
        <v>0</v>
      </c>
      <c r="F134" s="346">
        <v>1124</v>
      </c>
    </row>
    <row r="135" spans="1:6">
      <c r="A135" s="14">
        <v>2</v>
      </c>
      <c r="B135" s="14">
        <v>0</v>
      </c>
      <c r="C135" s="14">
        <v>2</v>
      </c>
      <c r="D135" s="14">
        <v>0</v>
      </c>
      <c r="E135" s="14">
        <v>0</v>
      </c>
      <c r="F135" s="344">
        <v>91</v>
      </c>
    </row>
    <row r="136" spans="1:6">
      <c r="A136" s="327">
        <v>1</v>
      </c>
      <c r="B136" s="327">
        <v>1</v>
      </c>
      <c r="C136" s="327">
        <v>0</v>
      </c>
      <c r="D136" s="327">
        <v>0</v>
      </c>
      <c r="E136" s="327">
        <v>0</v>
      </c>
      <c r="F136" s="326">
        <v>1255110</v>
      </c>
    </row>
    <row r="137" spans="1:6">
      <c r="A137" s="14">
        <v>1</v>
      </c>
      <c r="B137" s="14">
        <v>0</v>
      </c>
      <c r="C137" s="14">
        <v>0</v>
      </c>
      <c r="D137" s="14">
        <v>0</v>
      </c>
      <c r="E137" s="14">
        <v>1</v>
      </c>
      <c r="F137" s="14">
        <v>239</v>
      </c>
    </row>
    <row r="138" spans="1:6">
      <c r="A138" s="14">
        <v>1</v>
      </c>
      <c r="B138" s="14">
        <v>0</v>
      </c>
      <c r="C138" s="14">
        <v>0</v>
      </c>
      <c r="D138" s="14">
        <v>1</v>
      </c>
      <c r="E138" s="14">
        <v>0</v>
      </c>
      <c r="F138" s="14">
        <v>9179</v>
      </c>
    </row>
    <row r="139" spans="1:6">
      <c r="A139" s="14">
        <v>1</v>
      </c>
      <c r="B139" s="14">
        <v>0</v>
      </c>
      <c r="C139" s="14">
        <v>1</v>
      </c>
      <c r="D139" s="14">
        <v>0</v>
      </c>
      <c r="E139" s="14">
        <v>0</v>
      </c>
      <c r="F139" s="14">
        <v>5383</v>
      </c>
    </row>
    <row r="140" spans="1:6" ht="15.75">
      <c r="A140" s="341"/>
      <c r="B140" s="341"/>
      <c r="C140" s="341"/>
      <c r="D140" s="341"/>
      <c r="E140" s="341"/>
      <c r="F140" s="178">
        <f>SUM(F4:F139)</f>
        <v>2649048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2017-04-27T09:06:14Z</dcterms:modified>
</cp:coreProperties>
</file>