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25" yWindow="1800" windowWidth="14445" windowHeight="10890" tabRatio="679" activeTab="19"/>
  </bookViews>
  <sheets>
    <sheet name="Σ.01" sheetId="1" r:id="rId1"/>
    <sheet name="Σ.02" sheetId="2" r:id="rId2"/>
    <sheet name="Σ.02_Β" sheetId="26" r:id="rId3"/>
    <sheet name="Σ.02Μ" sheetId="23" r:id="rId4"/>
    <sheet name="Σ.03" sheetId="3" r:id="rId5"/>
    <sheet name="Σ.04" sheetId="4" r:id="rId6"/>
    <sheet name="Σ.05" sheetId="5" r:id="rId7"/>
    <sheet name="Σ.06" sheetId="6" r:id="rId8"/>
    <sheet name="Σ.06ΑΝ" sheetId="30" r:id="rId9"/>
    <sheet name="Σ.07" sheetId="7" r:id="rId10"/>
    <sheet name="Σ.08" sheetId="8" r:id="rId11"/>
    <sheet name="Σ.09" sheetId="9" r:id="rId12"/>
    <sheet name="Σ.10" sheetId="10" r:id="rId13"/>
    <sheet name="Σ.11" sheetId="11" r:id="rId14"/>
    <sheet name="Σ.12" sheetId="14" r:id="rId15"/>
    <sheet name="Σ.12Β-" sheetId="29" r:id="rId16"/>
    <sheet name="Σ.13" sheetId="13" r:id="rId17"/>
    <sheet name="Σ.14" sheetId="15" r:id="rId18"/>
    <sheet name="Σ.15" sheetId="17" r:id="rId19"/>
    <sheet name="Σ.17" sheetId="22" r:id="rId20"/>
    <sheet name="Σ17_ΠΡΟΣ" sheetId="27" r:id="rId21"/>
    <sheet name="Σ.18" sheetId="24" r:id="rId22"/>
    <sheet name="Σ.22" sheetId="18" r:id="rId23"/>
    <sheet name="Σ22_ΠΡΟΣ" sheetId="28" r:id="rId24"/>
    <sheet name="Σ.23" sheetId="19" r:id="rId25"/>
    <sheet name="Σ.24 ΓΑΜΟΙ" sheetId="20" r:id="rId26"/>
    <sheet name="Σ.24 ΘΑΝΑΤΟΙ" sheetId="21" r:id="rId27"/>
  </sheets>
  <definedNames>
    <definedName name="_xlnm._FilterDatabase" localSheetId="18" hidden="1">Σ.15!$A$3:$L$100</definedName>
    <definedName name="_xlnm._FilterDatabase" localSheetId="19" hidden="1">Σ.17!$A$3:$K$185</definedName>
    <definedName name="_xlnm._FilterDatabase" localSheetId="20" hidden="1">Σ17_ΠΡΟΣ!$A$3:$K$171</definedName>
  </definedNames>
  <calcPr calcId="125725"/>
</workbook>
</file>

<file path=xl/calcChain.xml><?xml version="1.0" encoding="utf-8"?>
<calcChain xmlns="http://schemas.openxmlformats.org/spreadsheetml/2006/main">
  <c r="F34" i="26"/>
  <c r="E34"/>
  <c r="C34"/>
  <c r="B34"/>
  <c r="C34" i="2"/>
  <c r="B34"/>
  <c r="C22" l="1"/>
  <c r="B22"/>
  <c r="F22" i="26"/>
  <c r="E22"/>
  <c r="C22"/>
  <c r="B22"/>
  <c r="H12" i="3"/>
  <c r="F140" i="30"/>
  <c r="C11" i="24"/>
  <c r="B11"/>
  <c r="T38" i="15"/>
  <c r="S38"/>
  <c r="P38"/>
  <c r="O38"/>
  <c r="L38"/>
  <c r="K38"/>
  <c r="H38"/>
  <c r="G38"/>
  <c r="D38"/>
  <c r="C38"/>
  <c r="D18"/>
  <c r="C18"/>
  <c r="C27" i="13"/>
  <c r="O46" i="29"/>
  <c r="N46"/>
  <c r="K46"/>
  <c r="J46"/>
  <c r="G46"/>
  <c r="F46"/>
  <c r="C46"/>
  <c r="B46"/>
  <c r="O22"/>
  <c r="N22"/>
  <c r="K22"/>
  <c r="J22"/>
  <c r="G22"/>
  <c r="F22"/>
  <c r="C22"/>
  <c r="B22"/>
  <c r="K24" i="14"/>
  <c r="H24"/>
  <c r="E24"/>
  <c r="B24"/>
  <c r="E59" i="10"/>
  <c r="D59"/>
  <c r="G56" i="9"/>
  <c r="F56"/>
  <c r="E56"/>
  <c r="D56"/>
  <c r="C56"/>
  <c r="J82" i="7"/>
  <c r="D82"/>
  <c r="I82"/>
  <c r="G82"/>
  <c r="F82"/>
  <c r="E82"/>
  <c r="C26" i="6"/>
  <c r="C39"/>
  <c r="G14"/>
  <c r="F14"/>
  <c r="E14"/>
  <c r="D14"/>
  <c r="H57" i="5"/>
  <c r="G57"/>
  <c r="F57"/>
  <c r="E57"/>
  <c r="D57"/>
  <c r="C57"/>
  <c r="F10" i="26"/>
  <c r="E10"/>
  <c r="C10"/>
  <c r="B10"/>
  <c r="C10" i="2"/>
  <c r="B10"/>
  <c r="C118" i="4"/>
  <c r="F36" i="3"/>
  <c r="D36"/>
  <c r="B36"/>
  <c r="F24"/>
  <c r="D24"/>
  <c r="B24"/>
  <c r="F12"/>
  <c r="D12"/>
  <c r="B12"/>
  <c r="K64" i="14"/>
  <c r="L64"/>
  <c r="H64"/>
  <c r="I64"/>
  <c r="E64"/>
  <c r="F64"/>
  <c r="B64"/>
  <c r="C64"/>
  <c r="I57" i="5" l="1"/>
  <c r="C14" i="6"/>
  <c r="H82" i="7" l="1"/>
  <c r="F59" i="10"/>
  <c r="G59"/>
  <c r="C23" i="1"/>
  <c r="C28" s="1"/>
  <c r="B23"/>
  <c r="B28" s="1"/>
  <c r="C33" i="11" l="1"/>
  <c r="B33"/>
  <c r="C22"/>
  <c r="B22"/>
  <c r="C11"/>
  <c r="B11"/>
  <c r="H56" i="9"/>
  <c r="H36" i="3"/>
  <c r="H24" l="1"/>
  <c r="C10" i="23"/>
  <c r="B10"/>
  <c r="B44" i="3"/>
  <c r="H44"/>
  <c r="F44"/>
  <c r="D44"/>
</calcChain>
</file>

<file path=xl/sharedStrings.xml><?xml version="1.0" encoding="utf-8"?>
<sst xmlns="http://schemas.openxmlformats.org/spreadsheetml/2006/main" count="3106" uniqueCount="699">
  <si>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</si>
  <si>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</si>
  <si>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</si>
  <si>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</si>
  <si>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</si>
  <si>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</si>
  <si>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</si>
  <si>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</si>
  <si>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</si>
  <si>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</si>
  <si>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Γ. Λοιπά</t>
  </si>
  <si>
    <t>ΣΥΝΟΛΟ</t>
  </si>
  <si>
    <t>Κατηγορία Συνταξιούχων</t>
  </si>
  <si>
    <t>Μέσο Μηνιαίο Εισόδημα από συντάξεις</t>
  </si>
  <si>
    <t>Α.Γήρατος</t>
  </si>
  <si>
    <t>Β.Θανάτου</t>
  </si>
  <si>
    <t>Γ.Αναπηρίας</t>
  </si>
  <si>
    <t>Δ.Λοιπά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</si>
  <si>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</si>
  <si>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</si>
  <si>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</si>
  <si>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</si>
  <si>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</si>
  <si>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</si>
  <si>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</si>
  <si>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</si>
  <si>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</si>
  <si>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</si>
  <si>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</si>
  <si>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</si>
  <si>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</si>
  <si>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</si>
  <si>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</si>
  <si>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Γ. Λοιπές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</si>
  <si>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</si>
  <si>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</si>
  <si>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</si>
  <si>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</si>
  <si>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</si>
  <si>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</si>
  <si>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 xml:space="preserve">   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</si>
  <si>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</si>
  <si>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</si>
  <si>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</si>
  <si>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</si>
  <si>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</si>
  <si>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</si>
  <si>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</si>
  <si>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</si>
  <si>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Κατανομή Κατά Αριθμό Επικουρικών Συντάξεων</t>
  </si>
  <si>
    <t>Κωδικός ΦΚΑ</t>
  </si>
  <si>
    <t xml:space="preserve">Συντομογραφία  </t>
  </si>
  <si>
    <t>Αναπηρίας</t>
  </si>
  <si>
    <t xml:space="preserve">Σύνολο </t>
  </si>
  <si>
    <t xml:space="preserve">           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</si>
  <si>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</si>
  <si>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</si>
  <si>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</si>
  <si>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</si>
  <si>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Χωρίς ένδειξη</t>
  </si>
  <si>
    <t>Α.Κύρια</t>
  </si>
  <si>
    <t>Β.Επικουρική/Λοιπές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</si>
  <si>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</si>
  <si>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</si>
  <si>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</si>
  <si>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</si>
  <si>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</si>
  <si>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</si>
  <si>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</si>
  <si>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</si>
  <si>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</si>
  <si>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</si>
  <si>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</si>
  <si>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</si>
  <si>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ΟΑΕΕ-ΤΑΕ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</si>
  <si>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</si>
  <si>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</si>
  <si>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</si>
  <si>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</si>
  <si>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</si>
  <si>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</si>
  <si>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</si>
  <si>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</si>
  <si>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</si>
  <si>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</si>
  <si>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</si>
  <si>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Πρόνοιας Υπερηλίκων ΟΓΑ</t>
  </si>
  <si>
    <t>ΕΚΟEΜΣ</t>
  </si>
  <si>
    <t>10 Συντάξεις</t>
  </si>
  <si>
    <t>ΟΑΕΕ-ΤΣΑ</t>
  </si>
  <si>
    <t>&lt;=25</t>
  </si>
  <si>
    <t>26-50</t>
  </si>
  <si>
    <t>&gt;=70</t>
  </si>
  <si>
    <t>ΑΠΡΟΣΔΙΟΡΙΣΤΗ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</si>
  <si>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</si>
  <si>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</si>
  <si>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</si>
  <si>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</si>
  <si>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</si>
  <si>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</si>
  <si>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</si>
  <si>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</si>
  <si>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</si>
  <si>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</si>
  <si>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</si>
  <si>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</si>
  <si>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</si>
  <si>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</si>
  <si>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</si>
  <si>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</si>
  <si>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</si>
  <si>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</si>
  <si>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</si>
  <si>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</si>
  <si>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</si>
  <si>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</si>
  <si>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</si>
  <si>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</si>
  <si>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</si>
  <si>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</si>
  <si>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</si>
  <si>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</si>
  <si>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</si>
  <si>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</si>
  <si>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</si>
  <si>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</si>
  <si>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</si>
  <si>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</si>
  <si>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</si>
  <si>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</si>
  <si>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</si>
  <si>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</si>
  <si>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</si>
  <si>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</si>
  <si>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ΑΝΔΟΡΑ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</si>
  <si>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</si>
  <si>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</si>
  <si>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</si>
  <si>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</si>
  <si>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</si>
  <si>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</si>
  <si>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</si>
  <si>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</si>
  <si>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</si>
  <si>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</si>
  <si>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</si>
  <si>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</si>
  <si>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</si>
  <si>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</si>
  <si>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</si>
  <si>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</si>
  <si>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</si>
  <si>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</si>
  <si>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</si>
  <si>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</si>
  <si>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</si>
  <si>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</si>
  <si>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</si>
  <si>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</si>
  <si>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</si>
  <si>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</si>
  <si>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</si>
  <si>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</si>
  <si>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</si>
  <si>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</si>
  <si>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</si>
  <si>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</si>
  <si>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</si>
  <si>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</si>
  <si>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</si>
  <si>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</si>
  <si>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</si>
  <si>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</si>
  <si>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</si>
  <si>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</si>
  <si>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</si>
  <si>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</si>
  <si>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</si>
  <si>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</si>
  <si>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</si>
  <si>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</si>
  <si>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</si>
  <si>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</si>
  <si>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</si>
  <si>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</si>
  <si>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</si>
  <si>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</si>
  <si>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</si>
  <si>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</si>
  <si>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</si>
  <si>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</si>
  <si>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</si>
  <si>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</si>
  <si>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</si>
  <si>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</si>
  <si>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</si>
  <si>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</si>
  <si>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</si>
  <si>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</si>
  <si>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</si>
  <si>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</si>
  <si>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</si>
  <si>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</si>
  <si>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</si>
  <si>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</si>
  <si>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</si>
  <si>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</si>
  <si>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</si>
  <si>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</si>
  <si>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</si>
  <si>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</si>
  <si>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</si>
  <si>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</si>
  <si>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</si>
  <si>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</si>
  <si>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</si>
  <si>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</si>
  <si>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</si>
  <si>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</si>
  <si>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</si>
  <si>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</si>
  <si>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</si>
  <si>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</si>
  <si>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</si>
  <si>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ΧΟΝΓΚ ΚΟΝΓΚ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</si>
  <si>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</si>
  <si>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</si>
  <si>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</si>
  <si>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</si>
  <si>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</si>
  <si>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</si>
  <si>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</si>
  <si>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</si>
  <si>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</si>
  <si>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</si>
  <si>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</si>
  <si>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</si>
  <si>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</si>
  <si>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</si>
  <si>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</si>
  <si>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</si>
  <si>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</si>
  <si>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</si>
  <si>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</si>
  <si>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</si>
  <si>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</si>
  <si>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</si>
  <si>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</si>
  <si>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</si>
  <si>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</si>
  <si>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</si>
  <si>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</si>
  <si>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</si>
  <si>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</si>
  <si>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</si>
  <si>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</si>
  <si>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</si>
  <si>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</si>
  <si>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</si>
  <si>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</si>
  <si>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</si>
  <si>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</si>
  <si>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</si>
  <si>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</si>
  <si>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</si>
  <si>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</si>
  <si>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</si>
  <si>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</si>
  <si>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</si>
  <si>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</si>
  <si>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</si>
  <si>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</si>
  <si>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</si>
  <si>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</si>
  <si>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</si>
  <si>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</si>
  <si>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</si>
  <si>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</si>
  <si>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</si>
  <si>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</si>
  <si>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</si>
  <si>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</si>
  <si>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</si>
  <si>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</si>
  <si>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21014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</si>
  <si>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</si>
  <si>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</si>
  <si>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</si>
  <si>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</si>
  <si>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</si>
  <si>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</si>
  <si>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</si>
  <si>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</si>
  <si>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</si>
  <si>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</si>
  <si>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</si>
  <si>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</si>
  <si>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</si>
  <si>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</si>
  <si>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</si>
  <si>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</si>
  <si>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</si>
  <si>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</si>
  <si>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</si>
  <si>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</si>
  <si>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</si>
  <si>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</si>
  <si>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</si>
  <si>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</si>
  <si>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</si>
  <si>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</si>
  <si>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</si>
  <si>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</si>
  <si>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</si>
  <si>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</si>
  <si>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</si>
  <si>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</si>
  <si>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</si>
  <si>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</si>
  <si>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</si>
  <si>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</si>
  <si>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</si>
  <si>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</si>
  <si>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</si>
  <si>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</si>
  <si>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</si>
  <si>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</si>
  <si>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</si>
  <si>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</si>
  <si>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</si>
  <si>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</si>
  <si>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</si>
  <si>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</si>
  <si>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</si>
  <si>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</si>
  <si>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</si>
  <si>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</si>
  <si>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</si>
  <si>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</si>
  <si>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</si>
  <si>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</si>
  <si>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</si>
  <si>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>ΕΤΕΑ-ΤΕΑΠ ΕΤΒΑ</t>
  </si>
  <si>
    <t>ΕΤΕΑ-ΤΕΑΠ ΕΛΤΑ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</si>
  <si>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</si>
  <si>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</si>
  <si>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</si>
  <si>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</si>
  <si>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</si>
  <si>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</si>
  <si>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</si>
  <si>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</si>
  <si>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</si>
  <si>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</si>
  <si>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</si>
  <si>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ΟΑΕΕ-ΤΑΕ       </t>
  </si>
  <si>
    <t xml:space="preserve">ΕΤΑΑ-ΤΣΑΥ      </t>
  </si>
  <si>
    <t xml:space="preserve">ΕΤΑΑ-ΤΣΜΕΔΕ    </t>
  </si>
  <si>
    <t xml:space="preserve">ΟΓΑ            </t>
  </si>
  <si>
    <t xml:space="preserve">ΖΑΠΠΕΙΟ        </t>
  </si>
  <si>
    <t xml:space="preserve">ΟΠΣ-ΙΚΑ        </t>
  </si>
  <si>
    <t xml:space="preserve">ΟΓΑ ΥΠΑΛΛΗΛΩΝ  </t>
  </si>
  <si>
    <t xml:space="preserve">Τ.Ε.Α.ΠΕΤ      </t>
  </si>
  <si>
    <t xml:space="preserve">ΕΤΑΤ-ΤΑΠΤΠ     </t>
  </si>
  <si>
    <t xml:space="preserve">ΕΤΕΑ-ΤΕΑΠ ΕΤΒΑ </t>
  </si>
  <si>
    <t xml:space="preserve">ΕΤΕΑ-ΤΕΑΠ ΕΛΤΑ </t>
  </si>
  <si>
    <t xml:space="preserve">ΕΤΕΑ-ΕΤΕΑΜ-ΟΠΣ </t>
  </si>
  <si>
    <t xml:space="preserve">ΠΛΟΗΓΗΣΗ       </t>
  </si>
  <si>
    <t xml:space="preserve">ΟΠΑΔ-ΤΥΔΚΥ     </t>
  </si>
  <si>
    <t xml:space="preserve">ΤΠΔΥ      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</si>
  <si>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</si>
  <si>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</si>
  <si>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</si>
  <si>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</si>
  <si>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</si>
  <si>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</si>
  <si>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</si>
  <si>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</si>
  <si>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</si>
  <si>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</si>
  <si>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</si>
  <si>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</si>
  <si>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</si>
  <si>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</si>
  <si>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</si>
  <si>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</si>
  <si>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</si>
  <si>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</si>
  <si>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</si>
  <si>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</si>
  <si>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</si>
  <si>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</si>
  <si>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</si>
  <si>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</si>
  <si>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</si>
  <si>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</si>
  <si>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</si>
  <si>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</si>
  <si>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</si>
  <si>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</si>
  <si>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</si>
  <si>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</si>
  <si>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</si>
  <si>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</si>
  <si>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</si>
  <si>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</si>
  <si>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</si>
  <si>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</si>
  <si>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</si>
  <si>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Τ.Ε.Α.ΠΕΤ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</si>
  <si>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</si>
  <si>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</si>
  <si>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</si>
  <si>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</si>
  <si>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</si>
  <si>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</si>
  <si>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</si>
  <si>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</si>
  <si>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</si>
  <si>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</si>
  <si>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ΟΓΑ</t>
  </si>
  <si>
    <t>ΟΓΑ ΥΠΑΛΛΗΛΩΝ</t>
  </si>
  <si>
    <t>ΠΛΟΗΓΗΣΗ</t>
  </si>
  <si>
    <t>ΤΠΔΥ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</si>
  <si>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</si>
  <si>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</si>
  <si>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</si>
  <si>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</si>
  <si>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</si>
  <si>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</si>
  <si>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</si>
  <si>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</si>
  <si>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</si>
  <si>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</si>
  <si>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</si>
  <si>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</si>
  <si>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</si>
  <si>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</si>
  <si>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</si>
  <si>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</si>
  <si>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</si>
  <si>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</si>
  <si>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</si>
  <si>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</si>
  <si>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</si>
  <si>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</si>
  <si>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</si>
  <si>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</si>
  <si>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</si>
  <si>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</si>
  <si>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24008</t>
  </si>
  <si>
    <t>21008</t>
  </si>
  <si>
    <t>23005</t>
  </si>
  <si>
    <t>ΜΕΞΙΚΟ</t>
  </si>
  <si>
    <t xml:space="preserve">ΟΓΑ(ΕΠΙΖΩΝΤΩΝ) </t>
  </si>
  <si>
    <t>21127</t>
  </si>
  <si>
    <t>ΟΓΑ(ΕΠΙΖΩΝΤΩΝ)</t>
  </si>
  <si>
    <t>ΝΕΑ ΓΟΥΙΝΕΑ</t>
  </si>
  <si>
    <t>ΒΕΝΕΖΟΥΕΛΑ</t>
  </si>
  <si>
    <t xml:space="preserve">ΔΗΜΟΣΙΟ        </t>
  </si>
  <si>
    <t>ΔΗΜΟΣΙΟ</t>
  </si>
  <si>
    <t>ΖΙΜΠΑΜΠΟΥΕ</t>
  </si>
  <si>
    <t>Φορέας</t>
  </si>
  <si>
    <t>Πλήθος Νέων Συνταξιούχων</t>
  </si>
  <si>
    <t>Μέση Τιμή Σύνταξης</t>
  </si>
  <si>
    <t>Μέσος Χρόνος Αναμονής σε Μήνες</t>
  </si>
  <si>
    <t>Πληρωτέο Ποσό Αναδρομικών</t>
  </si>
  <si>
    <t>Ποσό Σύνταξης Μετά Την Αφαίρεση Και Του Φόρου</t>
  </si>
  <si>
    <t>Κωδικός</t>
  </si>
  <si>
    <t>KWDI_TAM</t>
  </si>
  <si>
    <t>SYNTOM</t>
  </si>
  <si>
    <t>AGE</t>
  </si>
  <si>
    <t>Old Age</t>
  </si>
  <si>
    <t>Death</t>
  </si>
  <si>
    <t>Disability</t>
  </si>
  <si>
    <t>Missing Indication</t>
  </si>
  <si>
    <t>Total</t>
  </si>
  <si>
    <t>Total Amount</t>
  </si>
  <si>
    <t>Total Monthly</t>
  </si>
  <si>
    <t>Other</t>
  </si>
  <si>
    <t>ΑΛΓΕΡΙΑ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</si>
  <si>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</si>
  <si>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</si>
  <si>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</si>
  <si>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</si>
  <si>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</si>
  <si>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</si>
  <si>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</si>
  <si>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</si>
  <si>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</si>
  <si>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>Έυρος ποσού</t>
  </si>
  <si>
    <t>Πλήθος συνταξιούχων</t>
  </si>
  <si>
    <t/>
  </si>
  <si>
    <t xml:space="preserve">   0-  30</t>
  </si>
  <si>
    <t xml:space="preserve">  30-  60</t>
  </si>
  <si>
    <t xml:space="preserve">  60-  90</t>
  </si>
  <si>
    <t xml:space="preserve">  90- 120</t>
  </si>
  <si>
    <t xml:space="preserve"> 120- 150</t>
  </si>
  <si>
    <t xml:space="preserve"> 150- 180</t>
  </si>
  <si>
    <t xml:space="preserve"> 180- 210</t>
  </si>
  <si>
    <t xml:space="preserve"> 210- 240</t>
  </si>
  <si>
    <t>Σύνολο:</t>
  </si>
  <si>
    <t>92014</t>
  </si>
  <si>
    <t>ΤΕΑΥΦΕ (ΙΔΙΩΤ)</t>
  </si>
  <si>
    <t>Β. Μερίσματα</t>
  </si>
  <si>
    <t>Διάμεσος</t>
  </si>
  <si>
    <t>Γ. Μερίσματα</t>
  </si>
  <si>
    <t>Σύνολο Μερίσμάτα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</si>
  <si>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</si>
  <si>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</si>
  <si>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</si>
  <si>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</si>
  <si>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</si>
  <si>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</si>
  <si>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</si>
  <si>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</si>
  <si>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</si>
  <si>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</si>
  <si>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</si>
  <si>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</si>
  <si>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</si>
  <si>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</si>
  <si>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</si>
  <si>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</si>
  <si>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</si>
  <si>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</si>
  <si>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</si>
  <si>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</si>
  <si>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</si>
  <si>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</si>
  <si>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</si>
  <si>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</si>
  <si>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</si>
  <si>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</si>
  <si>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</si>
  <si>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</si>
  <si>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</si>
  <si>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</si>
  <si>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</si>
  <si>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</si>
  <si>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</si>
  <si>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</si>
  <si>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</si>
  <si>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</si>
  <si>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</si>
  <si>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</si>
  <si>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</si>
  <si>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</si>
  <si>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</si>
  <si>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</si>
  <si>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</si>
  <si>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</si>
  <si>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</si>
  <si>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</si>
  <si>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</si>
  <si>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</si>
  <si>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</si>
  <si>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</si>
  <si>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</si>
  <si>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</si>
  <si>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</si>
  <si>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</si>
  <si>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</si>
  <si>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</si>
  <si>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ΣΥΓΧΩΝΕΥΘΕΝΤΑ ΙΚΑ</t>
  </si>
  <si>
    <t>ΠΡΟΣΥΝΤΑΞΙΟΔΟΤΙΚΑ</t>
  </si>
  <si>
    <t>ΜΕΡΙΣΜΑΤΑ</t>
  </si>
  <si>
    <t>Συνολικό Πλήθος</t>
  </si>
  <si>
    <t>Συνολικό Πληρωτέο Ποσό Αναδρομικών</t>
  </si>
  <si>
    <t>Συνολικό Ποσό Σύνταξης Μετά Την Αφαίρεση Και Του Φόρου</t>
  </si>
  <si>
    <t>Συνολικό Πλήθος Νέων Συνταξιούχων</t>
  </si>
  <si>
    <t>ΤΡΑΠΕΖΑ ΤΗΣ ΕΛΛΑΔΟΣ</t>
  </si>
  <si>
    <t>ΚΟΝΓΚΟ ΔΗΜΟΚΡΑΤΙΑ ΤΟΥ (BRAZZAVILLE)</t>
  </si>
  <si>
    <t>ΜΑΥΡΙΚΙΟΣ</t>
  </si>
  <si>
    <t>ΜΑΥΡΟΒΟΥΝΙΟ</t>
  </si>
  <si>
    <t>ΜΠΟΤΣΟΥΑΝΑ</t>
  </si>
  <si>
    <t>ΝΟΤΙΑ ΚΟΡΕΑ</t>
  </si>
  <si>
    <t>ΠΑΛΑΙΣΤΙΝΗ</t>
  </si>
  <si>
    <t>ΠΟΡΤΟΓΑΛΙΑ</t>
  </si>
  <si>
    <t>Σύνολα:</t>
  </si>
  <si>
    <t>1</t>
  </si>
  <si>
    <t>2</t>
  </si>
  <si>
    <t>3</t>
  </si>
  <si>
    <t>4</t>
  </si>
  <si>
    <t>5</t>
  </si>
  <si>
    <t>6</t>
  </si>
  <si>
    <t>8</t>
  </si>
  <si>
    <t>9</t>
  </si>
  <si>
    <t>7</t>
  </si>
  <si>
    <t>Κρατήσεις υπέρ ΑΚΑΓΕ</t>
  </si>
  <si>
    <t>Κρατήσεις υπέρ Υγείας</t>
  </si>
  <si>
    <t>Συνολικό ποσό δαπάνης</t>
  </si>
  <si>
    <t>Δαπάνη ΕΚΑΣ</t>
  </si>
  <si>
    <t>Δαπάνη Υγειονομικής Περίθαλψης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</si>
  <si>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</si>
  <si>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</si>
  <si>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</si>
  <si>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</si>
  <si>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</si>
  <si>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</si>
  <si>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</si>
  <si>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</si>
  <si>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</si>
  <si>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</si>
  <si>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</si>
  <si>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ΕΤΕΑ-ΤΕΑΔΥ-Κ.Υ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</si>
  <si>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</si>
  <si>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</si>
  <si>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</si>
  <si>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</si>
  <si>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</si>
  <si>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</si>
  <si>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</si>
  <si>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</si>
  <si>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</si>
  <si>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</si>
  <si>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</si>
  <si>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</si>
  <si>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</si>
  <si>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</si>
  <si>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</si>
  <si>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</si>
  <si>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</si>
  <si>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</si>
  <si>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</si>
  <si>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</si>
  <si>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</si>
  <si>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</si>
  <si>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</si>
  <si>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</si>
  <si>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</si>
  <si>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</si>
  <si>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</si>
  <si>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</si>
  <si>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</si>
  <si>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ΕΤΕΑ-ΤΕΑΔΥ-Κ.Υ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</si>
  <si>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</si>
  <si>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</si>
  <si>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</si>
  <si>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</si>
  <si>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</si>
  <si>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</si>
  <si>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</si>
  <si>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</si>
  <si>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</si>
  <si>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</si>
  <si>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</si>
  <si>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</si>
  <si>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</si>
  <si>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ΕΤΕΑ-ΤΣΜΕΔΕ(Ε)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</si>
  <si>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</si>
  <si>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</si>
  <si>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</si>
  <si>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</si>
  <si>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</si>
  <si>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ΕΤΕΑ-ΤΣΜΕΔΕ(Ε)</t>
  </si>
  <si>
    <t>Average Pension</t>
  </si>
  <si>
    <t xml:space="preserve">Ποσό ΕΚΑΣ </t>
  </si>
  <si>
    <t>Μ. Ο.</t>
  </si>
  <si>
    <t>Μέσο Πoσό Αναδρομικών</t>
  </si>
  <si>
    <t>Μέσο Ποσό Σύνταξης</t>
  </si>
  <si>
    <t xml:space="preserve"> Κρατήσεις υπέρ ΑΚΑΓΕ</t>
  </si>
  <si>
    <t>Συνολικό Ποσό δαπάνης (Συμπεριλαμβανομένων Κρατήσεις υπέρ ΑΚΑΓΕ και υπέρ Υγείας</t>
  </si>
  <si>
    <t>Διαστρωμάτωση Συνταξιούχων (Εισόδημα από όλες τις Συντάξεις) (11/2016)</t>
  </si>
  <si>
    <t>Αναδρομικά Νέων Συνταξιούχων  Ανά Κατηγορία (11/2016)</t>
  </si>
  <si>
    <t>Κατανομή Συντάξεων ανά Κατηγορία Σύνταξης (03/2016)</t>
  </si>
  <si>
    <t>Μέσο Μηνιαίο Εισόδημα από Συντάξεις προ Φόρων (03/2016)</t>
  </si>
  <si>
    <t>Μέσο Μηνιαίο Εισόδημα από Συντάξεις προ Φόρων και Κρατήσεων Περίθαλψης και Μνημονιακών Περικοπών (Μικτό Ποσό) (03/2016)</t>
  </si>
  <si>
    <t>Διαστρωμάτωση Συντάξεων (03/2016)</t>
  </si>
  <si>
    <t>ΛΙΧΤΕΝΣΤΑΙΝ</t>
  </si>
  <si>
    <t>ΣΙΕΡΑ ΛΕΟΝΕ</t>
  </si>
  <si>
    <t>Κατανομή Συντάξεων ανά Υπηκοότητα  (03/2016)</t>
  </si>
  <si>
    <t>Κατανομή Συντάξεων (Κύριων και Επικουρικών) ανά Νομό (03/2016)</t>
  </si>
  <si>
    <t>Κατανομή Κατά Αριθμό Καταβαλλόμενων Συντάξεων (03/2016)</t>
  </si>
  <si>
    <t>Κατανομή Συντάξεων ανά Ταμείο και Κατηγορία (03/2016)</t>
  </si>
  <si>
    <t>Αριθμός Συνταξιούχων μόνο με ΕΚΑΣ (03/2016)</t>
  </si>
  <si>
    <t>Κατανομή Συντάξεων  ανά Νομό και κατηγορία (Γήρατος/Θανάτου/Αναπηρίας) (03/2016)</t>
  </si>
  <si>
    <t>Κατανομή συντάξεων ανά ταμείο για ασφαλισμένους που λαμβάνουν 10, 9,8 ή 7 Συντάξεις (03/2016)</t>
  </si>
  <si>
    <t>Μέσο Μηνιαίο Εισόδημα από Συντάξεις προ Φόρων ανά Φύλο Συνταξιούχου (03/2016)</t>
  </si>
  <si>
    <t>Διαστρωμάτωση Συνταξιούχων - Άνδρες  (Εισόδημα από όλες τις Συντάξεις) 03/2016</t>
  </si>
  <si>
    <t>Διαστρωμάτωση Συνταξιούχων - Γυναίκες  (Εισόδημα από όλες τις Συντάξεις) 03/2016</t>
  </si>
  <si>
    <t>Κατανομή Ηλικιών Συνταξιούχων (03/2016)</t>
  </si>
  <si>
    <t>Κατανομή Συνταξιούχων ανά Ηλικία και Κατηγορία Σύνταξης (03/2016)</t>
  </si>
  <si>
    <t>Κατανομή Συνταξιούχων ανά Ηλικία και Κατηγορία Σύνταξης _ Άνδρες (03/2016)</t>
  </si>
  <si>
    <t>Κατανομή Συνταξιούχων ανά Ηλικία και Κατηγορία Σύνταξης _ Γυναίκες (03/2016)</t>
  </si>
  <si>
    <t>Κατανομή Συντάξεων ανά Ταμείο και Κατηγορία - Ομαδοποίηση με Εποπτεύοντα Φορέα (03/2016)</t>
  </si>
  <si>
    <t xml:space="preserve"> Κατανομή Νέων Συνταξιούχων ανά Ηλικία, Κατηγορία Σύνταξης και Κύριο Φορέα με ΠΡΟΣΩΡΙΝΗ απόφαση(Ποσά αναδρομικών-Μηνιαία) _201603</t>
  </si>
  <si>
    <t xml:space="preserve"> Κατανομή δικαιούχων ΕΚΑΣ (03/2016)</t>
  </si>
  <si>
    <t>Αναδρομικά Νέων Συνταξιούχων  Ανά Κατηγορία  με Προσωρινή απόφαση (03/2016)</t>
  </si>
  <si>
    <t>Αναδρομικά Νέων Συνταξιούχων - Χρόνος Αναμονής (03/2016)</t>
  </si>
  <si>
    <t xml:space="preserve">Αναστολές Συντάξεων Λόγω Θανάτου - Καθαρό Πληρωτέο (03/2016) </t>
  </si>
  <si>
    <t>Αναλυτική Κατανομή Κατά Αριθμό Καταβαλλόμενων Συντάξεων (03/2016)</t>
  </si>
  <si>
    <t xml:space="preserve">Αναστολές Συντάξεων Λόγω Γάμου -  Καθαρό Πληρωτέο (03/2016) </t>
  </si>
  <si>
    <t xml:space="preserve"> Κατανομή Νέων Συνταξιούχων ανά Ηλικία, Κατηγορία Σύνταξης και Κύριο Φορέα με ΟΡΙΣΤΙΚΗ ΑΠΟΦΑΣΗ (Ποσά αναδρομικών-Μηνιαία) _201603</t>
  </si>
  <si>
    <t>Μέσο Μηνιαίο Εισόδημα από Συντάξεις προ Φόρων (Με Εκας και περίθαλψη) 02/2016</t>
  </si>
  <si>
    <t>Μέσο Μηνιαίο Εισόδημα από Συντάξεις προ Φόρων (Με Εκας και περίθαλψη) 03/2016</t>
  </si>
  <si>
    <t>Μέσο Μηνιαίο Εισόδημα από Συντάξεις προ Φόρων (02/2016)</t>
  </si>
  <si>
    <t>Μέσο Μηνιαίο Εισόδημα από Συντάξεις προ Φόρων (01/2016)</t>
  </si>
  <si>
    <t>Μέσο Μηνιαίο Εισόδημα από Συντάξεις προ Φόρων (Με Εκας και περίθαλψη) 01/2016</t>
  </si>
</sst>
</file>

<file path=xl/styles.xml><?xml version="1.0" encoding="utf-8"?>
<styleSheet xmlns="http://schemas.openxmlformats.org/spreadsheetml/2006/main">
  <numFmts count="4">
    <numFmt numFmtId="8" formatCode="#,##0.00\ &quot;€&quot;;[Red]\-#,##0.00\ &quot;€&quot;"/>
    <numFmt numFmtId="164" formatCode="#,##0.00\ &quot;€&quot;"/>
    <numFmt numFmtId="165" formatCode="#,##0.00\ _€"/>
    <numFmt numFmtId="166" formatCode="#,##0.00\ [$€-408]"/>
  </numFmts>
  <fonts count="37">
    <font>
      <sz val="11"/>
      <color theme="1"/>
      <name val="Calibri"/>
      <family val="2"/>
      <charset val="161"/>
      <scheme val="minor"/>
    </font>
    <font>
      <sz val="10"/>
      <name val="Dialog"/>
    </font>
    <font>
      <sz val="8"/>
      <name val="Tahoma"/>
      <family val="2"/>
      <charset val="161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b/>
      <sz val="11"/>
      <color rgb="FF0070C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name val="Dialog"/>
    </font>
    <font>
      <sz val="11"/>
      <color indexed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6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93">
    <xf numFmtId="0" fontId="0" fillId="0" borderId="0"/>
    <xf numFmtId="0" fontId="4" fillId="0" borderId="0"/>
    <xf numFmtId="0" fontId="17" fillId="0" borderId="0"/>
    <xf numFmtId="0" fontId="18" fillId="0" borderId="0" applyNumberFormat="0" applyFill="0" applyBorder="0" applyAlignment="0" applyProtection="0"/>
    <xf numFmtId="0" fontId="19" fillId="0" borderId="20" applyNumberFormat="0" applyFill="0" applyAlignment="0" applyProtection="0"/>
    <xf numFmtId="0" fontId="20" fillId="0" borderId="21" applyNumberFormat="0" applyFill="0" applyAlignment="0" applyProtection="0"/>
    <xf numFmtId="0" fontId="21" fillId="0" borderId="22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9" borderId="23" applyNumberFormat="0" applyAlignment="0" applyProtection="0"/>
    <xf numFmtId="0" fontId="26" fillId="10" borderId="24" applyNumberFormat="0" applyAlignment="0" applyProtection="0"/>
    <xf numFmtId="0" fontId="27" fillId="10" borderId="23" applyNumberFormat="0" applyAlignment="0" applyProtection="0"/>
    <xf numFmtId="0" fontId="28" fillId="0" borderId="25" applyNumberFormat="0" applyFill="0" applyAlignment="0" applyProtection="0"/>
    <xf numFmtId="0" fontId="29" fillId="11" borderId="26" applyNumberFormat="0" applyAlignment="0" applyProtection="0"/>
    <xf numFmtId="0" fontId="6" fillId="0" borderId="0" applyNumberFormat="0" applyFill="0" applyBorder="0" applyAlignment="0" applyProtection="0"/>
    <xf numFmtId="0" fontId="5" fillId="12" borderId="27" applyNumberFormat="0" applyFont="0" applyAlignment="0" applyProtection="0"/>
    <xf numFmtId="0" fontId="30" fillId="0" borderId="0" applyNumberFormat="0" applyFill="0" applyBorder="0" applyAlignment="0" applyProtection="0"/>
    <xf numFmtId="0" fontId="7" fillId="0" borderId="28" applyNumberFormat="0" applyFill="0" applyAlignment="0" applyProtection="0"/>
    <xf numFmtId="0" fontId="3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31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6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4" fillId="0" borderId="0"/>
    <xf numFmtId="0" fontId="34" fillId="0" borderId="0"/>
    <xf numFmtId="0" fontId="4" fillId="0" borderId="0"/>
    <xf numFmtId="0" fontId="34" fillId="0" borderId="0"/>
    <xf numFmtId="0" fontId="4" fillId="0" borderId="0"/>
    <xf numFmtId="0" fontId="36" fillId="0" borderId="0"/>
    <xf numFmtId="0" fontId="4" fillId="0" borderId="0"/>
    <xf numFmtId="0" fontId="5" fillId="0" borderId="0"/>
    <xf numFmtId="0" fontId="34" fillId="0" borderId="0"/>
    <xf numFmtId="0" fontId="5" fillId="0" borderId="0"/>
    <xf numFmtId="0" fontId="5" fillId="0" borderId="0"/>
    <xf numFmtId="0" fontId="34" fillId="0" borderId="0"/>
    <xf numFmtId="0" fontId="5" fillId="0" borderId="0"/>
    <xf numFmtId="0" fontId="34" fillId="0" borderId="0"/>
    <xf numFmtId="0" fontId="34" fillId="0" borderId="0"/>
    <xf numFmtId="0" fontId="5" fillId="0" borderId="0"/>
    <xf numFmtId="0" fontId="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" fillId="0" borderId="0"/>
    <xf numFmtId="0" fontId="34" fillId="0" borderId="0"/>
    <xf numFmtId="0" fontId="34" fillId="0" borderId="0"/>
    <xf numFmtId="0" fontId="5" fillId="0" borderId="0"/>
    <xf numFmtId="0" fontId="3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4" fillId="0" borderId="0"/>
    <xf numFmtId="0" fontId="34" fillId="0" borderId="0"/>
    <xf numFmtId="0" fontId="34" fillId="0" borderId="0"/>
  </cellStyleXfs>
  <cellXfs count="458">
    <xf numFmtId="0" fontId="0" fillId="0" borderId="0" xfId="0"/>
    <xf numFmtId="0" fontId="7" fillId="0" borderId="2" xfId="0" applyFont="1" applyBorder="1"/>
    <xf numFmtId="0" fontId="7" fillId="0" borderId="0" xfId="0" applyFont="1"/>
    <xf numFmtId="3" fontId="7" fillId="0" borderId="2" xfId="0" applyNumberFormat="1" applyFont="1" applyBorder="1"/>
    <xf numFmtId="4" fontId="7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7" fillId="0" borderId="3" xfId="0" applyFont="1" applyBorder="1"/>
    <xf numFmtId="0" fontId="6" fillId="0" borderId="0" xfId="0" applyFont="1"/>
    <xf numFmtId="0" fontId="6" fillId="0" borderId="2" xfId="0" applyFont="1" applyBorder="1"/>
    <xf numFmtId="164" fontId="0" fillId="0" borderId="2" xfId="0" applyNumberFormat="1" applyBorder="1"/>
    <xf numFmtId="0" fontId="0" fillId="0" borderId="2" xfId="0" applyFont="1" applyBorder="1"/>
    <xf numFmtId="49" fontId="7" fillId="0" borderId="0" xfId="0" applyNumberFormat="1" applyFont="1"/>
    <xf numFmtId="0" fontId="8" fillId="0" borderId="0" xfId="0" applyFont="1"/>
    <xf numFmtId="0" fontId="1" fillId="0" borderId="0" xfId="0" applyFont="1" applyAlignment="1">
      <alignment horizontal="right"/>
    </xf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3" fontId="9" fillId="0" borderId="0" xfId="0" applyNumberFormat="1" applyFont="1"/>
    <xf numFmtId="0" fontId="10" fillId="0" borderId="0" xfId="0" applyFont="1"/>
    <xf numFmtId="0" fontId="11" fillId="0" borderId="0" xfId="0" applyFont="1"/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4" fontId="0" fillId="0" borderId="2" xfId="0" applyNumberFormat="1" applyBorder="1"/>
    <xf numFmtId="0" fontId="0" fillId="0" borderId="2" xfId="0" applyBorder="1" applyAlignment="1">
      <alignment horizontal="left"/>
    </xf>
    <xf numFmtId="3" fontId="7" fillId="0" borderId="2" xfId="0" applyNumberFormat="1" applyFont="1" applyBorder="1" applyAlignment="1">
      <alignment horizontal="right" indent="2"/>
    </xf>
    <xf numFmtId="4" fontId="7" fillId="0" borderId="2" xfId="0" applyNumberFormat="1" applyFon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4" fontId="0" fillId="0" borderId="5" xfId="0" applyNumberFormat="1" applyBorder="1"/>
    <xf numFmtId="3" fontId="7" fillId="0" borderId="2" xfId="0" applyNumberFormat="1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right"/>
    </xf>
    <xf numFmtId="3" fontId="7" fillId="0" borderId="2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horizontal="right"/>
    </xf>
    <xf numFmtId="3" fontId="9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wrapText="1"/>
    </xf>
    <xf numFmtId="3" fontId="7" fillId="2" borderId="2" xfId="0" applyNumberFormat="1" applyFont="1" applyFill="1" applyBorder="1" applyAlignment="1">
      <alignment horizontal="center"/>
    </xf>
    <xf numFmtId="0" fontId="0" fillId="0" borderId="10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right"/>
    </xf>
    <xf numFmtId="3" fontId="7" fillId="0" borderId="0" xfId="0" applyNumberFormat="1" applyFont="1" applyBorder="1"/>
    <xf numFmtId="0" fontId="0" fillId="3" borderId="0" xfId="0" applyFill="1"/>
    <xf numFmtId="0" fontId="13" fillId="0" borderId="0" xfId="0" applyFont="1"/>
    <xf numFmtId="10" fontId="0" fillId="0" borderId="0" xfId="0" applyNumberFormat="1"/>
    <xf numFmtId="0" fontId="7" fillId="4" borderId="2" xfId="0" applyFont="1" applyFill="1" applyBorder="1"/>
    <xf numFmtId="0" fontId="0" fillId="0" borderId="0" xfId="0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0" fillId="0" borderId="0" xfId="0"/>
    <xf numFmtId="0" fontId="0" fillId="0" borderId="2" xfId="0" applyBorder="1"/>
    <xf numFmtId="10" fontId="14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16" fillId="0" borderId="0" xfId="0" applyFont="1"/>
    <xf numFmtId="3" fontId="7" fillId="0" borderId="6" xfId="0" applyNumberFormat="1" applyFont="1" applyBorder="1"/>
    <xf numFmtId="0" fontId="3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/>
    <xf numFmtId="0" fontId="7" fillId="2" borderId="6" xfId="0" applyFont="1" applyFill="1" applyBorder="1" applyAlignment="1">
      <alignment wrapText="1"/>
    </xf>
    <xf numFmtId="10" fontId="0" fillId="0" borderId="0" xfId="0" applyNumberFormat="1" applyBorder="1"/>
    <xf numFmtId="0" fontId="7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4" fontId="7" fillId="0" borderId="6" xfId="0" applyNumberFormat="1" applyFont="1" applyBorder="1"/>
    <xf numFmtId="0" fontId="13" fillId="4" borderId="2" xfId="0" applyFont="1" applyFill="1" applyBorder="1"/>
    <xf numFmtId="4" fontId="32" fillId="4" borderId="1" xfId="0" applyNumberFormat="1" applyFont="1" applyFill="1" applyBorder="1" applyAlignment="1" applyProtection="1">
      <alignment horizontal="right" wrapText="1"/>
    </xf>
    <xf numFmtId="3" fontId="13" fillId="4" borderId="2" xfId="0" applyNumberFormat="1" applyFont="1" applyFill="1" applyBorder="1"/>
    <xf numFmtId="4" fontId="13" fillId="4" borderId="2" xfId="0" applyNumberFormat="1" applyFont="1" applyFill="1" applyBorder="1"/>
    <xf numFmtId="164" fontId="13" fillId="4" borderId="2" xfId="0" applyNumberFormat="1" applyFont="1" applyFill="1" applyBorder="1"/>
    <xf numFmtId="0" fontId="14" fillId="4" borderId="2" xfId="0" applyFont="1" applyFill="1" applyBorder="1"/>
    <xf numFmtId="4" fontId="14" fillId="4" borderId="6" xfId="0" applyNumberFormat="1" applyFont="1" applyFill="1" applyBorder="1"/>
    <xf numFmtId="3" fontId="13" fillId="4" borderId="6" xfId="0" applyNumberFormat="1" applyFont="1" applyFill="1" applyBorder="1"/>
    <xf numFmtId="0" fontId="13" fillId="4" borderId="2" xfId="0" applyFont="1" applyFill="1" applyBorder="1" applyAlignment="1"/>
    <xf numFmtId="0" fontId="0" fillId="0" borderId="2" xfId="0" applyBorder="1" applyAlignment="1"/>
    <xf numFmtId="0" fontId="0" fillId="0" borderId="7" xfId="0" applyBorder="1" applyAlignment="1">
      <alignment horizontal="center"/>
    </xf>
    <xf numFmtId="3" fontId="13" fillId="4" borderId="2" xfId="0" applyNumberFormat="1" applyFont="1" applyFill="1" applyBorder="1" applyAlignment="1">
      <alignment horizontal="right"/>
    </xf>
    <xf numFmtId="4" fontId="12" fillId="0" borderId="2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 vertical="center"/>
    </xf>
    <xf numFmtId="0" fontId="33" fillId="0" borderId="0" xfId="2" applyNumberFormat="1" applyFont="1" applyFill="1" applyBorder="1" applyAlignment="1" applyProtection="1">
      <alignment horizontal="left" vertical="center" wrapText="1"/>
    </xf>
    <xf numFmtId="4" fontId="12" fillId="0" borderId="2" xfId="1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6" xfId="0" applyFont="1" applyBorder="1" applyAlignment="1">
      <alignment horizontal="right"/>
    </xf>
    <xf numFmtId="0" fontId="0" fillId="0" borderId="6" xfId="0" applyFont="1" applyBorder="1" applyAlignment="1">
      <alignment horizontal="left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/>
    <xf numFmtId="3" fontId="13" fillId="2" borderId="2" xfId="0" applyNumberFormat="1" applyFont="1" applyFill="1" applyBorder="1" applyAlignment="1">
      <alignment horizontal="center"/>
    </xf>
    <xf numFmtId="3" fontId="32" fillId="4" borderId="1" xfId="0" applyNumberFormat="1" applyFont="1" applyFill="1" applyBorder="1" applyAlignment="1" applyProtection="1">
      <alignment horizontal="right" wrapText="1"/>
    </xf>
    <xf numFmtId="165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3" fillId="0" borderId="0" xfId="0" applyFont="1" applyAlignment="1"/>
    <xf numFmtId="0" fontId="13" fillId="2" borderId="3" xfId="0" applyFont="1" applyFill="1" applyBorder="1" applyAlignment="1">
      <alignment horizontal="left"/>
    </xf>
    <xf numFmtId="0" fontId="13" fillId="4" borderId="3" xfId="0" applyFont="1" applyFill="1" applyBorder="1" applyAlignment="1">
      <alignment horizontal="left"/>
    </xf>
    <xf numFmtId="3" fontId="13" fillId="4" borderId="2" xfId="0" applyNumberFormat="1" applyFont="1" applyFill="1" applyBorder="1" applyAlignment="1">
      <alignment horizontal="right" indent="2"/>
    </xf>
    <xf numFmtId="4" fontId="13" fillId="4" borderId="2" xfId="0" applyNumberFormat="1" applyFont="1" applyFill="1" applyBorder="1" applyAlignment="1">
      <alignment horizontal="right" indent="2"/>
    </xf>
    <xf numFmtId="0" fontId="13" fillId="2" borderId="2" xfId="0" applyFont="1" applyFill="1" applyBorder="1" applyAlignment="1">
      <alignment horizontal="left"/>
    </xf>
    <xf numFmtId="0" fontId="13" fillId="4" borderId="3" xfId="0" applyFont="1" applyFill="1" applyBorder="1"/>
    <xf numFmtId="4" fontId="13" fillId="4" borderId="2" xfId="0" applyNumberFormat="1" applyFont="1" applyFill="1" applyBorder="1" applyAlignment="1">
      <alignment horizontal="center"/>
    </xf>
    <xf numFmtId="4" fontId="13" fillId="2" borderId="2" xfId="0" applyNumberFormat="1" applyFont="1" applyFill="1" applyBorder="1" applyAlignment="1">
      <alignment horizontal="center"/>
    </xf>
    <xf numFmtId="0" fontId="13" fillId="4" borderId="3" xfId="0" applyFont="1" applyFill="1" applyBorder="1" applyAlignment="1">
      <alignment horizontal="left" indent="2"/>
    </xf>
    <xf numFmtId="4" fontId="13" fillId="4" borderId="2" xfId="0" applyNumberFormat="1" applyFont="1" applyFill="1" applyBorder="1" applyAlignment="1">
      <alignment horizontal="right"/>
    </xf>
    <xf numFmtId="3" fontId="32" fillId="4" borderId="2" xfId="0" applyNumberFormat="1" applyFont="1" applyFill="1" applyBorder="1" applyAlignment="1">
      <alignment horizontal="right"/>
    </xf>
    <xf numFmtId="8" fontId="32" fillId="4" borderId="1" xfId="0" applyNumberFormat="1" applyFont="1" applyFill="1" applyBorder="1" applyAlignment="1" applyProtection="1">
      <alignment horizontal="right" wrapText="1"/>
    </xf>
    <xf numFmtId="0" fontId="0" fillId="0" borderId="4" xfId="0" applyFill="1" applyBorder="1" applyAlignment="1">
      <alignment horizontal="center"/>
    </xf>
    <xf numFmtId="0" fontId="13" fillId="2" borderId="5" xfId="0" applyFont="1" applyFill="1" applyBorder="1" applyAlignment="1">
      <alignment horizontal="center" wrapText="1"/>
    </xf>
    <xf numFmtId="0" fontId="0" fillId="0" borderId="6" xfId="0" applyNumberFormat="1" applyBorder="1" applyAlignment="1">
      <alignment horizontal="left"/>
    </xf>
    <xf numFmtId="17" fontId="0" fillId="0" borderId="0" xfId="0" applyNumberFormat="1" applyFont="1"/>
    <xf numFmtId="3" fontId="13" fillId="4" borderId="2" xfId="0" applyNumberFormat="1" applyFont="1" applyFill="1" applyBorder="1" applyAlignment="1"/>
    <xf numFmtId="0" fontId="13" fillId="2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 applyProtection="1">
      <alignment horizontal="right" vertical="center" wrapText="1"/>
    </xf>
    <xf numFmtId="0" fontId="12" fillId="3" borderId="3" xfId="0" applyFont="1" applyFill="1" applyBorder="1" applyAlignment="1">
      <alignment horizontal="left" indent="2"/>
    </xf>
    <xf numFmtId="0" fontId="7" fillId="3" borderId="3" xfId="0" applyFont="1" applyFill="1" applyBorder="1"/>
    <xf numFmtId="0" fontId="13" fillId="2" borderId="2" xfId="0" applyFont="1" applyFill="1" applyBorder="1" applyAlignment="1">
      <alignment horizontal="center"/>
    </xf>
    <xf numFmtId="4" fontId="14" fillId="0" borderId="0" xfId="0" applyNumberFormat="1" applyFont="1" applyAlignment="1">
      <alignment horizontal="right"/>
    </xf>
    <xf numFmtId="0" fontId="0" fillId="0" borderId="2" xfId="0" applyNumberFormat="1" applyBorder="1"/>
    <xf numFmtId="0" fontId="0" fillId="0" borderId="12" xfId="0" applyBorder="1"/>
    <xf numFmtId="0" fontId="0" fillId="0" borderId="31" xfId="0" applyBorder="1"/>
    <xf numFmtId="3" fontId="0" fillId="0" borderId="0" xfId="0" applyNumberFormat="1" applyFont="1"/>
    <xf numFmtId="4" fontId="0" fillId="0" borderId="0" xfId="0" applyNumberFormat="1" applyFont="1"/>
    <xf numFmtId="0" fontId="0" fillId="0" borderId="11" xfId="0" applyFont="1" applyBorder="1" applyAlignment="1">
      <alignment horizontal="center"/>
    </xf>
    <xf numFmtId="0" fontId="0" fillId="0" borderId="12" xfId="0" applyNumberFormat="1" applyFont="1" applyBorder="1" applyAlignment="1">
      <alignment horizontal="left"/>
    </xf>
    <xf numFmtId="3" fontId="0" fillId="0" borderId="12" xfId="0" applyNumberFormat="1" applyFont="1" applyBorder="1" applyAlignment="1">
      <alignment horizontal="left"/>
    </xf>
    <xf numFmtId="0" fontId="0" fillId="0" borderId="7" xfId="0" applyFont="1" applyBorder="1" applyAlignment="1">
      <alignment horizontal="center"/>
    </xf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0" fontId="0" fillId="0" borderId="12" xfId="0" applyNumberFormat="1" applyBorder="1"/>
    <xf numFmtId="0" fontId="0" fillId="0" borderId="8" xfId="0" applyNumberFormat="1" applyBorder="1"/>
    <xf numFmtId="0" fontId="0" fillId="0" borderId="31" xfId="0" applyNumberFormat="1" applyBorder="1"/>
    <xf numFmtId="3" fontId="0" fillId="0" borderId="12" xfId="0" applyNumberFormat="1" applyBorder="1"/>
    <xf numFmtId="3" fontId="0" fillId="0" borderId="18" xfId="0" applyNumberFormat="1" applyBorder="1"/>
    <xf numFmtId="3" fontId="0" fillId="0" borderId="8" xfId="0" applyNumberFormat="1" applyBorder="1"/>
    <xf numFmtId="3" fontId="0" fillId="0" borderId="6" xfId="0" applyNumberFormat="1" applyFont="1" applyBorder="1"/>
    <xf numFmtId="4" fontId="0" fillId="0" borderId="6" xfId="0" applyNumberFormat="1" applyFont="1" applyBorder="1"/>
    <xf numFmtId="3" fontId="7" fillId="2" borderId="34" xfId="0" applyNumberFormat="1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36" fillId="0" borderId="2" xfId="48" applyBorder="1"/>
    <xf numFmtId="0" fontId="32" fillId="5" borderId="2" xfId="0" applyNumberFormat="1" applyFont="1" applyFill="1" applyBorder="1" applyAlignment="1" applyProtection="1">
      <alignment horizontal="center" vertical="top" wrapText="1"/>
    </xf>
    <xf numFmtId="0" fontId="12" fillId="0" borderId="2" xfId="1" applyNumberFormat="1" applyFont="1" applyFill="1" applyBorder="1" applyAlignment="1" applyProtection="1">
      <alignment horizontal="left" vertical="center" wrapText="1"/>
    </xf>
    <xf numFmtId="0" fontId="12" fillId="0" borderId="2" xfId="1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Border="1"/>
    <xf numFmtId="0" fontId="14" fillId="0" borderId="2" xfId="0" applyFont="1" applyBorder="1" applyAlignment="1">
      <alignment horizontal="right"/>
    </xf>
    <xf numFmtId="0" fontId="14" fillId="0" borderId="2" xfId="0" applyFont="1" applyBorder="1"/>
    <xf numFmtId="3" fontId="0" fillId="0" borderId="2" xfId="0" applyNumberFormat="1" applyFont="1" applyBorder="1" applyAlignment="1">
      <alignment horizontal="right"/>
    </xf>
    <xf numFmtId="0" fontId="36" fillId="0" borderId="2" xfId="47" applyBorder="1"/>
    <xf numFmtId="0" fontId="0" fillId="0" borderId="12" xfId="0" applyNumberFormat="1" applyBorder="1" applyAlignment="1">
      <alignment horizontal="right"/>
    </xf>
    <xf numFmtId="0" fontId="0" fillId="0" borderId="2" xfId="0" applyNumberFormat="1" applyBorder="1" applyAlignment="1">
      <alignment horizontal="right"/>
    </xf>
    <xf numFmtId="3" fontId="34" fillId="0" borderId="0" xfId="51" applyNumberFormat="1" applyFont="1" applyBorder="1" applyAlignment="1" applyProtection="1">
      <alignment vertical="center"/>
    </xf>
    <xf numFmtId="3" fontId="34" fillId="0" borderId="0" xfId="52" applyNumberFormat="1" applyFont="1" applyBorder="1" applyAlignment="1" applyProtection="1">
      <alignment vertical="center"/>
    </xf>
    <xf numFmtId="0" fontId="34" fillId="0" borderId="0" xfId="56" applyFont="1" applyBorder="1" applyAlignment="1" applyProtection="1">
      <alignment vertical="center"/>
    </xf>
    <xf numFmtId="3" fontId="34" fillId="0" borderId="0" xfId="56" applyNumberFormat="1" applyFont="1" applyBorder="1" applyAlignment="1" applyProtection="1">
      <alignment vertical="center"/>
    </xf>
    <xf numFmtId="166" fontId="34" fillId="0" borderId="0" xfId="56" applyNumberFormat="1" applyFont="1" applyBorder="1" applyAlignment="1" applyProtection="1">
      <alignment vertical="center"/>
    </xf>
    <xf numFmtId="0" fontId="0" fillId="0" borderId="11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1" xfId="0" applyNumberFormat="1" applyBorder="1" applyAlignment="1">
      <alignment horizontal="right"/>
    </xf>
    <xf numFmtId="0" fontId="0" fillId="0" borderId="31" xfId="0" applyFill="1" applyBorder="1"/>
    <xf numFmtId="3" fontId="0" fillId="0" borderId="31" xfId="0" applyNumberFormat="1" applyBorder="1"/>
    <xf numFmtId="0" fontId="0" fillId="0" borderId="30" xfId="0" applyNumberFormat="1" applyBorder="1"/>
    <xf numFmtId="3" fontId="0" fillId="0" borderId="12" xfId="0" applyNumberFormat="1" applyFont="1" applyBorder="1" applyAlignment="1">
      <alignment horizontal="right"/>
    </xf>
    <xf numFmtId="4" fontId="0" fillId="0" borderId="12" xfId="0" applyNumberFormat="1" applyFont="1" applyBorder="1" applyAlignment="1">
      <alignment horizontal="right"/>
    </xf>
    <xf numFmtId="0" fontId="12" fillId="0" borderId="12" xfId="0" applyNumberFormat="1" applyFont="1" applyFill="1" applyBorder="1" applyAlignment="1" applyProtection="1">
      <alignment horizontal="right" vertical="center" wrapText="1"/>
    </xf>
    <xf numFmtId="0" fontId="0" fillId="0" borderId="12" xfId="0" applyNumberFormat="1" applyFont="1" applyBorder="1" applyAlignment="1">
      <alignment horizontal="right"/>
    </xf>
    <xf numFmtId="0" fontId="0" fillId="0" borderId="2" xfId="0" applyNumberFormat="1" applyFon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0" fontId="12" fillId="0" borderId="2" xfId="0" applyNumberFormat="1" applyFont="1" applyFill="1" applyBorder="1" applyAlignment="1" applyProtection="1">
      <alignment horizontal="right" vertical="center" wrapText="1"/>
    </xf>
    <xf numFmtId="3" fontId="12" fillId="0" borderId="2" xfId="0" applyNumberFormat="1" applyFont="1" applyFill="1" applyBorder="1" applyAlignment="1" applyProtection="1">
      <alignment horizontal="right" vertical="center" wrapText="1"/>
    </xf>
    <xf numFmtId="4" fontId="12" fillId="0" borderId="2" xfId="0" applyNumberFormat="1" applyFont="1" applyFill="1" applyBorder="1" applyAlignment="1" applyProtection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3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3" borderId="2" xfId="0" applyFill="1" applyBorder="1"/>
    <xf numFmtId="0" fontId="13" fillId="4" borderId="2" xfId="0" applyFont="1" applyFill="1" applyBorder="1"/>
    <xf numFmtId="3" fontId="13" fillId="4" borderId="2" xfId="0" applyNumberFormat="1" applyFont="1" applyFill="1" applyBorder="1"/>
    <xf numFmtId="164" fontId="13" fillId="4" borderId="2" xfId="0" applyNumberFormat="1" applyFont="1" applyFill="1" applyBorder="1"/>
    <xf numFmtId="0" fontId="0" fillId="3" borderId="2" xfId="0" applyFill="1" applyBorder="1" applyAlignment="1">
      <alignment horizontal="left"/>
    </xf>
    <xf numFmtId="0" fontId="13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164" fontId="13" fillId="2" borderId="16" xfId="0" applyNumberFormat="1" applyFont="1" applyFill="1" applyBorder="1" applyAlignment="1">
      <alignment horizontal="center"/>
    </xf>
    <xf numFmtId="4" fontId="0" fillId="0" borderId="2" xfId="0" applyNumberFormat="1" applyFont="1" applyBorder="1" applyAlignment="1" applyProtection="1">
      <alignment vertical="center"/>
    </xf>
    <xf numFmtId="17" fontId="7" fillId="0" borderId="0" xfId="0" applyNumberFormat="1" applyFont="1" applyAlignment="1"/>
    <xf numFmtId="0" fontId="36" fillId="0" borderId="0" xfId="63"/>
    <xf numFmtId="0" fontId="0" fillId="0" borderId="0" xfId="0"/>
    <xf numFmtId="0" fontId="0" fillId="0" borderId="2" xfId="0" applyBorder="1"/>
    <xf numFmtId="0" fontId="15" fillId="2" borderId="45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0" fontId="0" fillId="0" borderId="12" xfId="0" applyNumberFormat="1" applyBorder="1" applyAlignment="1">
      <alignment horizontal="right"/>
    </xf>
    <xf numFmtId="0" fontId="0" fillId="0" borderId="12" xfId="0" applyBorder="1"/>
    <xf numFmtId="4" fontId="0" fillId="0" borderId="12" xfId="0" applyNumberFormat="1" applyBorder="1"/>
    <xf numFmtId="0" fontId="0" fillId="0" borderId="12" xfId="0" applyNumberFormat="1" applyBorder="1"/>
    <xf numFmtId="4" fontId="0" fillId="0" borderId="18" xfId="0" applyNumberFormat="1" applyBorder="1"/>
    <xf numFmtId="0" fontId="35" fillId="0" borderId="7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right"/>
    </xf>
    <xf numFmtId="0" fontId="0" fillId="0" borderId="2" xfId="0" applyNumberFormat="1" applyBorder="1"/>
    <xf numFmtId="4" fontId="0" fillId="0" borderId="2" xfId="0" applyNumberFormat="1" applyBorder="1"/>
    <xf numFmtId="4" fontId="0" fillId="0" borderId="8" xfId="0" applyNumberFormat="1" applyBorder="1"/>
    <xf numFmtId="0" fontId="0" fillId="0" borderId="8" xfId="0" applyNumberFormat="1" applyBorder="1"/>
    <xf numFmtId="0" fontId="35" fillId="0" borderId="29" xfId="0" applyFont="1" applyBorder="1" applyAlignment="1">
      <alignment horizontal="center" vertical="center"/>
    </xf>
    <xf numFmtId="0" fontId="0" fillId="0" borderId="31" xfId="0" applyNumberFormat="1" applyBorder="1" applyAlignment="1">
      <alignment horizontal="right"/>
    </xf>
    <xf numFmtId="0" fontId="0" fillId="0" borderId="31" xfId="0" applyBorder="1"/>
    <xf numFmtId="0" fontId="0" fillId="0" borderId="31" xfId="0" applyNumberFormat="1" applyBorder="1"/>
    <xf numFmtId="4" fontId="0" fillId="0" borderId="31" xfId="0" applyNumberFormat="1" applyBorder="1"/>
    <xf numFmtId="164" fontId="7" fillId="2" borderId="2" xfId="0" applyNumberFormat="1" applyFont="1" applyFill="1" applyBorder="1" applyAlignment="1">
      <alignment wrapText="1"/>
    </xf>
    <xf numFmtId="0" fontId="13" fillId="2" borderId="2" xfId="0" applyFont="1" applyFill="1" applyBorder="1" applyAlignment="1">
      <alignment horizontal="center"/>
    </xf>
    <xf numFmtId="4" fontId="7" fillId="4" borderId="2" xfId="0" applyNumberFormat="1" applyFont="1" applyFill="1" applyBorder="1" applyAlignment="1">
      <alignment horizontal="right"/>
    </xf>
    <xf numFmtId="0" fontId="34" fillId="0" borderId="0" xfId="66" applyFont="1" applyBorder="1" applyAlignment="1" applyProtection="1">
      <alignment vertical="center"/>
    </xf>
    <xf numFmtId="0" fontId="13" fillId="0" borderId="0" xfId="65" applyFont="1" applyAlignment="1">
      <alignment horizontal="center"/>
    </xf>
    <xf numFmtId="3" fontId="7" fillId="37" borderId="2" xfId="67" applyNumberFormat="1" applyFont="1" applyFill="1" applyBorder="1" applyAlignment="1">
      <alignment horizontal="center"/>
    </xf>
    <xf numFmtId="4" fontId="7" fillId="37" borderId="2" xfId="67" applyNumberFormat="1" applyFont="1" applyFill="1" applyBorder="1" applyAlignment="1">
      <alignment horizontal="center"/>
    </xf>
    <xf numFmtId="0" fontId="34" fillId="0" borderId="48" xfId="66" applyFont="1" applyBorder="1" applyAlignment="1" applyProtection="1">
      <alignment vertical="center"/>
    </xf>
    <xf numFmtId="3" fontId="34" fillId="0" borderId="48" xfId="66" applyNumberFormat="1" applyFont="1" applyBorder="1" applyAlignment="1" applyProtection="1">
      <alignment vertical="center"/>
    </xf>
    <xf numFmtId="4" fontId="34" fillId="0" borderId="48" xfId="66" applyNumberFormat="1" applyFont="1" applyBorder="1" applyAlignment="1" applyProtection="1">
      <alignment vertical="center"/>
    </xf>
    <xf numFmtId="0" fontId="13" fillId="4" borderId="48" xfId="66" applyFont="1" applyFill="1" applyBorder="1" applyAlignment="1" applyProtection="1">
      <alignment vertical="center"/>
    </xf>
    <xf numFmtId="3" fontId="13" fillId="4" borderId="48" xfId="66" applyNumberFormat="1" applyFont="1" applyFill="1" applyBorder="1" applyAlignment="1" applyProtection="1">
      <alignment vertical="center"/>
    </xf>
    <xf numFmtId="4" fontId="13" fillId="4" borderId="48" xfId="66" applyNumberFormat="1" applyFont="1" applyFill="1" applyBorder="1" applyAlignment="1" applyProtection="1">
      <alignment vertical="center"/>
    </xf>
    <xf numFmtId="0" fontId="34" fillId="0" borderId="0" xfId="69" applyNumberFormat="1" applyFont="1" applyFill="1" applyBorder="1" applyAlignment="1" applyProtection="1"/>
    <xf numFmtId="3" fontId="7" fillId="37" borderId="2" xfId="70" applyNumberFormat="1" applyFont="1" applyFill="1" applyBorder="1" applyAlignment="1">
      <alignment horizontal="center"/>
    </xf>
    <xf numFmtId="4" fontId="7" fillId="37" borderId="2" xfId="70" applyNumberFormat="1" applyFont="1" applyFill="1" applyBorder="1" applyAlignment="1">
      <alignment horizontal="center"/>
    </xf>
    <xf numFmtId="0" fontId="34" fillId="0" borderId="48" xfId="69" applyFont="1" applyBorder="1" applyAlignment="1" applyProtection="1">
      <alignment vertical="center"/>
    </xf>
    <xf numFmtId="3" fontId="34" fillId="0" borderId="48" xfId="69" applyNumberFormat="1" applyFont="1" applyBorder="1" applyAlignment="1" applyProtection="1">
      <alignment vertical="center"/>
    </xf>
    <xf numFmtId="4" fontId="34" fillId="0" borderId="48" xfId="69" applyNumberFormat="1" applyFont="1" applyBorder="1" applyAlignment="1" applyProtection="1">
      <alignment vertical="center"/>
    </xf>
    <xf numFmtId="0" fontId="34" fillId="0" borderId="49" xfId="69" applyFont="1" applyBorder="1" applyAlignment="1" applyProtection="1">
      <alignment vertical="center"/>
    </xf>
    <xf numFmtId="3" fontId="34" fillId="0" borderId="49" xfId="69" applyNumberFormat="1" applyFont="1" applyBorder="1" applyAlignment="1" applyProtection="1">
      <alignment vertical="center"/>
    </xf>
    <xf numFmtId="4" fontId="34" fillId="0" borderId="49" xfId="69" applyNumberFormat="1" applyFont="1" applyBorder="1" applyAlignment="1" applyProtection="1">
      <alignment vertical="center"/>
    </xf>
    <xf numFmtId="0" fontId="13" fillId="4" borderId="50" xfId="69" applyFont="1" applyFill="1" applyBorder="1" applyAlignment="1" applyProtection="1">
      <alignment vertical="center"/>
    </xf>
    <xf numFmtId="3" fontId="13" fillId="4" borderId="51" xfId="69" applyNumberFormat="1" applyFont="1" applyFill="1" applyBorder="1" applyAlignment="1" applyProtection="1">
      <alignment vertical="center"/>
    </xf>
    <xf numFmtId="4" fontId="13" fillId="4" borderId="51" xfId="69" applyNumberFormat="1" applyFont="1" applyFill="1" applyBorder="1" applyAlignment="1" applyProtection="1">
      <alignment vertical="center"/>
    </xf>
    <xf numFmtId="0" fontId="13" fillId="4" borderId="51" xfId="69" applyFont="1" applyFill="1" applyBorder="1" applyAlignment="1" applyProtection="1">
      <alignment vertical="center"/>
    </xf>
    <xf numFmtId="0" fontId="13" fillId="4" borderId="52" xfId="69" applyFont="1" applyFill="1" applyBorder="1" applyAlignment="1" applyProtection="1">
      <alignment vertical="center"/>
    </xf>
    <xf numFmtId="3" fontId="13" fillId="2" borderId="17" xfId="0" applyNumberFormat="1" applyFont="1" applyFill="1" applyBorder="1" applyAlignment="1">
      <alignment horizontal="center"/>
    </xf>
    <xf numFmtId="164" fontId="13" fillId="2" borderId="5" xfId="0" applyNumberFormat="1" applyFont="1" applyFill="1" applyBorder="1" applyAlignment="1">
      <alignment horizontal="center"/>
    </xf>
    <xf numFmtId="164" fontId="13" fillId="2" borderId="53" xfId="0" applyNumberFormat="1" applyFont="1" applyFill="1" applyBorder="1" applyAlignment="1">
      <alignment horizontal="center"/>
    </xf>
    <xf numFmtId="0" fontId="0" fillId="0" borderId="12" xfId="0" applyBorder="1" applyAlignment="1"/>
    <xf numFmtId="3" fontId="0" fillId="0" borderId="12" xfId="0" applyNumberFormat="1" applyFont="1" applyBorder="1" applyAlignment="1" applyProtection="1">
      <alignment vertical="center"/>
    </xf>
    <xf numFmtId="4" fontId="0" fillId="0" borderId="12" xfId="0" applyNumberFormat="1" applyFont="1" applyBorder="1" applyAlignment="1" applyProtection="1">
      <alignment vertical="center"/>
    </xf>
    <xf numFmtId="4" fontId="0" fillId="0" borderId="18" xfId="0" applyNumberFormat="1" applyFont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0" fillId="0" borderId="31" xfId="0" applyBorder="1" applyAlignment="1"/>
    <xf numFmtId="3" fontId="0" fillId="0" borderId="31" xfId="0" applyNumberFormat="1" applyFont="1" applyBorder="1" applyAlignment="1" applyProtection="1">
      <alignment vertical="center"/>
    </xf>
    <xf numFmtId="4" fontId="0" fillId="0" borderId="31" xfId="0" applyNumberFormat="1" applyFont="1" applyBorder="1" applyAlignment="1" applyProtection="1">
      <alignment vertical="center"/>
    </xf>
    <xf numFmtId="4" fontId="0" fillId="0" borderId="30" xfId="0" applyNumberFormat="1" applyFont="1" applyBorder="1" applyAlignment="1" applyProtection="1">
      <alignment vertical="center"/>
    </xf>
    <xf numFmtId="0" fontId="14" fillId="4" borderId="13" xfId="0" applyFont="1" applyFill="1" applyBorder="1"/>
    <xf numFmtId="0" fontId="13" fillId="4" borderId="54" xfId="0" applyFont="1" applyFill="1" applyBorder="1"/>
    <xf numFmtId="3" fontId="13" fillId="4" borderId="54" xfId="0" applyNumberFormat="1" applyFont="1" applyFill="1" applyBorder="1"/>
    <xf numFmtId="164" fontId="13" fillId="4" borderId="54" xfId="0" applyNumberFormat="1" applyFont="1" applyFill="1" applyBorder="1"/>
    <xf numFmtId="4" fontId="13" fillId="4" borderId="54" xfId="0" applyNumberFormat="1" applyFont="1" applyFill="1" applyBorder="1"/>
    <xf numFmtId="4" fontId="13" fillId="4" borderId="14" xfId="0" applyNumberFormat="1" applyFont="1" applyFill="1" applyBorder="1"/>
    <xf numFmtId="164" fontId="13" fillId="2" borderId="55" xfId="0" applyNumberFormat="1" applyFont="1" applyFill="1" applyBorder="1" applyAlignment="1">
      <alignment horizontal="center"/>
    </xf>
    <xf numFmtId="0" fontId="34" fillId="0" borderId="48" xfId="71" applyFont="1" applyBorder="1" applyAlignment="1" applyProtection="1">
      <alignment vertical="center"/>
    </xf>
    <xf numFmtId="4" fontId="34" fillId="0" borderId="48" xfId="71" applyNumberFormat="1" applyFont="1" applyBorder="1" applyAlignment="1" applyProtection="1">
      <alignment vertical="center"/>
    </xf>
    <xf numFmtId="0" fontId="0" fillId="0" borderId="0" xfId="0"/>
    <xf numFmtId="3" fontId="34" fillId="0" borderId="48" xfId="71" applyNumberFormat="1" applyFont="1" applyBorder="1" applyAlignment="1" applyProtection="1">
      <alignment vertical="center"/>
    </xf>
    <xf numFmtId="164" fontId="34" fillId="0" borderId="48" xfId="71" applyNumberFormat="1" applyFont="1" applyBorder="1" applyAlignment="1" applyProtection="1">
      <alignment vertical="center"/>
    </xf>
    <xf numFmtId="164" fontId="0" fillId="0" borderId="12" xfId="0" applyNumberFormat="1" applyFont="1" applyBorder="1" applyAlignment="1" applyProtection="1">
      <alignment vertical="center"/>
    </xf>
    <xf numFmtId="164" fontId="0" fillId="0" borderId="2" xfId="0" applyNumberFormat="1" applyFont="1" applyBorder="1" applyAlignment="1" applyProtection="1">
      <alignment vertical="center"/>
    </xf>
    <xf numFmtId="164" fontId="0" fillId="0" borderId="31" xfId="0" applyNumberFormat="1" applyFont="1" applyBorder="1" applyAlignment="1" applyProtection="1">
      <alignment vertical="center"/>
    </xf>
    <xf numFmtId="0" fontId="15" fillId="2" borderId="40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right"/>
    </xf>
    <xf numFmtId="0" fontId="7" fillId="2" borderId="46" xfId="0" applyFont="1" applyFill="1" applyBorder="1" applyAlignment="1">
      <alignment horizontal="center" vertical="center"/>
    </xf>
    <xf numFmtId="0" fontId="13" fillId="5" borderId="13" xfId="74" applyFont="1" applyFill="1" applyBorder="1" applyAlignment="1">
      <alignment horizontal="center"/>
    </xf>
    <xf numFmtId="0" fontId="13" fillId="5" borderId="14" xfId="74" applyFont="1" applyFill="1" applyBorder="1" applyAlignment="1">
      <alignment horizontal="center"/>
    </xf>
    <xf numFmtId="0" fontId="13" fillId="5" borderId="51" xfId="75" applyFont="1" applyFill="1" applyBorder="1" applyAlignment="1" applyProtection="1">
      <alignment horizontal="center" vertical="center"/>
    </xf>
    <xf numFmtId="0" fontId="13" fillId="5" borderId="52" xfId="75" applyFont="1" applyFill="1" applyBorder="1" applyAlignment="1" applyProtection="1">
      <alignment horizontal="center" vertical="center"/>
    </xf>
    <xf numFmtId="0" fontId="5" fillId="0" borderId="57" xfId="75" applyFont="1" applyBorder="1" applyAlignment="1" applyProtection="1">
      <alignment horizontal="center" vertical="center"/>
    </xf>
    <xf numFmtId="3" fontId="5" fillId="0" borderId="57" xfId="75" applyNumberFormat="1" applyFont="1" applyBorder="1" applyAlignment="1" applyProtection="1">
      <alignment vertical="center"/>
    </xf>
    <xf numFmtId="4" fontId="5" fillId="0" borderId="57" xfId="75" applyNumberFormat="1" applyFont="1" applyBorder="1" applyAlignment="1" applyProtection="1">
      <alignment vertical="center"/>
    </xf>
    <xf numFmtId="0" fontId="5" fillId="0" borderId="57" xfId="75" applyFont="1" applyBorder="1" applyAlignment="1" applyProtection="1">
      <alignment vertical="center"/>
    </xf>
    <xf numFmtId="0" fontId="5" fillId="0" borderId="48" xfId="75" applyFont="1" applyBorder="1" applyAlignment="1" applyProtection="1">
      <alignment horizontal="center" vertical="center"/>
    </xf>
    <xf numFmtId="3" fontId="5" fillId="0" borderId="48" xfId="75" applyNumberFormat="1" applyFont="1" applyBorder="1" applyAlignment="1" applyProtection="1">
      <alignment vertical="center"/>
    </xf>
    <xf numFmtId="4" fontId="5" fillId="0" borderId="48" xfId="75" applyNumberFormat="1" applyFont="1" applyBorder="1" applyAlignment="1" applyProtection="1">
      <alignment vertical="center"/>
    </xf>
    <xf numFmtId="0" fontId="5" fillId="0" borderId="48" xfId="75" applyFont="1" applyBorder="1" applyAlignment="1" applyProtection="1">
      <alignment vertical="center"/>
    </xf>
    <xf numFmtId="0" fontId="5" fillId="0" borderId="49" xfId="75" applyFont="1" applyBorder="1" applyAlignment="1" applyProtection="1">
      <alignment horizontal="center" vertical="center"/>
    </xf>
    <xf numFmtId="3" fontId="5" fillId="0" borderId="49" xfId="75" applyNumberFormat="1" applyFont="1" applyBorder="1" applyAlignment="1" applyProtection="1">
      <alignment vertical="center"/>
    </xf>
    <xf numFmtId="4" fontId="5" fillId="0" borderId="49" xfId="75" applyNumberFormat="1" applyFont="1" applyBorder="1" applyAlignment="1" applyProtection="1">
      <alignment vertical="center"/>
    </xf>
    <xf numFmtId="0" fontId="5" fillId="0" borderId="49" xfId="75" applyFont="1" applyBorder="1" applyAlignment="1" applyProtection="1">
      <alignment vertical="center"/>
    </xf>
    <xf numFmtId="0" fontId="13" fillId="4" borderId="13" xfId="71" applyFont="1" applyFill="1" applyBorder="1" applyAlignment="1">
      <alignment horizontal="left"/>
    </xf>
    <xf numFmtId="3" fontId="13" fillId="4" borderId="14" xfId="71" applyNumberFormat="1" applyFont="1" applyFill="1" applyBorder="1"/>
    <xf numFmtId="4" fontId="13" fillId="4" borderId="51" xfId="75" applyNumberFormat="1" applyFont="1" applyFill="1" applyBorder="1" applyAlignment="1" applyProtection="1">
      <alignment vertical="center"/>
    </xf>
    <xf numFmtId="0" fontId="14" fillId="4" borderId="52" xfId="75" applyFont="1" applyFill="1" applyBorder="1" applyAlignment="1" applyProtection="1">
      <alignment vertical="center"/>
    </xf>
    <xf numFmtId="0" fontId="15" fillId="2" borderId="54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4" fontId="0" fillId="0" borderId="38" xfId="0" applyNumberFormat="1" applyBorder="1"/>
    <xf numFmtId="0" fontId="0" fillId="0" borderId="18" xfId="0" applyNumberFormat="1" applyBorder="1"/>
    <xf numFmtId="4" fontId="0" fillId="0" borderId="3" xfId="0" applyNumberFormat="1" applyBorder="1"/>
    <xf numFmtId="0" fontId="0" fillId="0" borderId="59" xfId="0" applyNumberFormat="1" applyBorder="1"/>
    <xf numFmtId="4" fontId="0" fillId="0" borderId="59" xfId="0" applyNumberFormat="1" applyBorder="1"/>
    <xf numFmtId="0" fontId="0" fillId="3" borderId="0" xfId="0" applyFont="1" applyFill="1"/>
    <xf numFmtId="0" fontId="0" fillId="3" borderId="7" xfId="0" applyFont="1" applyFill="1" applyBorder="1"/>
    <xf numFmtId="0" fontId="13" fillId="2" borderId="13" xfId="0" applyFont="1" applyFill="1" applyBorder="1"/>
    <xf numFmtId="0" fontId="13" fillId="2" borderId="54" xfId="0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/>
    </xf>
    <xf numFmtId="3" fontId="13" fillId="4" borderId="14" xfId="0" applyNumberFormat="1" applyFont="1" applyFill="1" applyBorder="1"/>
    <xf numFmtId="0" fontId="13" fillId="4" borderId="51" xfId="71" applyFont="1" applyFill="1" applyBorder="1" applyAlignment="1" applyProtection="1">
      <alignment vertical="center"/>
    </xf>
    <xf numFmtId="3" fontId="13" fillId="4" borderId="51" xfId="71" applyNumberFormat="1" applyFont="1" applyFill="1" applyBorder="1" applyAlignment="1" applyProtection="1">
      <alignment vertical="center"/>
    </xf>
    <xf numFmtId="164" fontId="13" fillId="4" borderId="51" xfId="71" applyNumberFormat="1" applyFont="1" applyFill="1" applyBorder="1" applyAlignment="1" applyProtection="1">
      <alignment vertical="center"/>
    </xf>
    <xf numFmtId="4" fontId="13" fillId="4" borderId="51" xfId="71" applyNumberFormat="1" applyFont="1" applyFill="1" applyBorder="1" applyAlignment="1" applyProtection="1">
      <alignment vertical="center"/>
    </xf>
    <xf numFmtId="3" fontId="13" fillId="2" borderId="29" xfId="0" applyNumberFormat="1" applyFont="1" applyFill="1" applyBorder="1" applyAlignment="1">
      <alignment horizontal="center"/>
    </xf>
    <xf numFmtId="164" fontId="13" fillId="2" borderId="31" xfId="0" applyNumberFormat="1" applyFont="1" applyFill="1" applyBorder="1" applyAlignment="1">
      <alignment horizontal="center"/>
    </xf>
    <xf numFmtId="164" fontId="13" fillId="2" borderId="30" xfId="0" applyNumberFormat="1" applyFont="1" applyFill="1" applyBorder="1" applyAlignment="1">
      <alignment horizontal="center"/>
    </xf>
    <xf numFmtId="164" fontId="13" fillId="2" borderId="60" xfId="0" applyNumberFormat="1" applyFont="1" applyFill="1" applyBorder="1" applyAlignment="1">
      <alignment horizontal="center"/>
    </xf>
    <xf numFmtId="0" fontId="34" fillId="0" borderId="61" xfId="71" applyFont="1" applyBorder="1" applyAlignment="1" applyProtection="1">
      <alignment vertical="center"/>
    </xf>
    <xf numFmtId="4" fontId="34" fillId="0" borderId="61" xfId="71" applyNumberFormat="1" applyFont="1" applyBorder="1" applyAlignment="1" applyProtection="1">
      <alignment vertical="center"/>
    </xf>
    <xf numFmtId="3" fontId="34" fillId="0" borderId="61" xfId="71" applyNumberFormat="1" applyFont="1" applyBorder="1" applyAlignment="1" applyProtection="1">
      <alignment vertical="center"/>
    </xf>
    <xf numFmtId="164" fontId="34" fillId="0" borderId="61" xfId="71" applyNumberFormat="1" applyFont="1" applyBorder="1" applyAlignment="1" applyProtection="1">
      <alignment vertical="center"/>
    </xf>
    <xf numFmtId="0" fontId="34" fillId="0" borderId="62" xfId="71" applyFont="1" applyBorder="1" applyAlignment="1" applyProtection="1">
      <alignment vertical="center"/>
    </xf>
    <xf numFmtId="3" fontId="34" fillId="0" borderId="62" xfId="71" applyNumberFormat="1" applyFont="1" applyBorder="1" applyAlignment="1" applyProtection="1">
      <alignment vertical="center"/>
    </xf>
    <xf numFmtId="164" fontId="34" fillId="0" borderId="62" xfId="71" applyNumberFormat="1" applyFont="1" applyBorder="1" applyAlignment="1" applyProtection="1">
      <alignment vertical="center"/>
    </xf>
    <xf numFmtId="4" fontId="34" fillId="0" borderId="62" xfId="71" applyNumberFormat="1" applyFont="1" applyBorder="1" applyAlignment="1" applyProtection="1">
      <alignment vertical="center"/>
    </xf>
    <xf numFmtId="0" fontId="35" fillId="0" borderId="11" xfId="0" applyFont="1" applyBorder="1" applyAlignment="1">
      <alignment horizontal="center"/>
    </xf>
    <xf numFmtId="0" fontId="35" fillId="0" borderId="7" xfId="0" applyFont="1" applyBorder="1" applyAlignment="1">
      <alignment horizontal="center"/>
    </xf>
    <xf numFmtId="0" fontId="34" fillId="0" borderId="0" xfId="56" applyFont="1" applyBorder="1" applyAlignment="1" applyProtection="1">
      <alignment horizontal="center" vertical="center"/>
    </xf>
    <xf numFmtId="3" fontId="0" fillId="0" borderId="18" xfId="0" applyNumberFormat="1" applyFont="1" applyBorder="1" applyAlignment="1">
      <alignment horizontal="right"/>
    </xf>
    <xf numFmtId="0" fontId="0" fillId="0" borderId="8" xfId="0" applyNumberFormat="1" applyFont="1" applyBorder="1" applyAlignment="1">
      <alignment horizontal="right"/>
    </xf>
    <xf numFmtId="3" fontId="0" fillId="0" borderId="8" xfId="0" applyNumberFormat="1" applyFont="1" applyBorder="1" applyAlignment="1">
      <alignment horizontal="right"/>
    </xf>
    <xf numFmtId="0" fontId="13" fillId="2" borderId="13" xfId="0" applyFont="1" applyFill="1" applyBorder="1" applyAlignment="1">
      <alignment horizontal="center"/>
    </xf>
    <xf numFmtId="0" fontId="13" fillId="2" borderId="41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35" fillId="0" borderId="29" xfId="0" applyFont="1" applyBorder="1" applyAlignment="1">
      <alignment horizontal="center"/>
    </xf>
    <xf numFmtId="0" fontId="35" fillId="0" borderId="0" xfId="63" applyFont="1" applyAlignment="1">
      <alignment horizontal="center"/>
    </xf>
    <xf numFmtId="164" fontId="13" fillId="2" borderId="2" xfId="0" applyNumberFormat="1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0" fillId="3" borderId="8" xfId="0" applyNumberFormat="1" applyFont="1" applyFill="1" applyBorder="1" applyAlignment="1">
      <alignment horizontal="right"/>
    </xf>
    <xf numFmtId="3" fontId="0" fillId="3" borderId="8" xfId="0" applyNumberFormat="1" applyFont="1" applyFill="1" applyBorder="1" applyAlignment="1">
      <alignment horizontal="right"/>
    </xf>
    <xf numFmtId="0" fontId="14" fillId="0" borderId="2" xfId="0" applyFont="1" applyFill="1" applyBorder="1"/>
    <xf numFmtId="0" fontId="0" fillId="0" borderId="0" xfId="0"/>
    <xf numFmtId="0" fontId="34" fillId="0" borderId="0" xfId="79" applyFont="1" applyBorder="1" applyAlignment="1" applyProtection="1">
      <alignment vertical="center"/>
    </xf>
    <xf numFmtId="0" fontId="34" fillId="0" borderId="0" xfId="80" applyFont="1" applyBorder="1" applyAlignment="1" applyProtection="1">
      <alignment vertical="center"/>
    </xf>
    <xf numFmtId="4" fontId="34" fillId="0" borderId="0" xfId="80" applyNumberFormat="1" applyFont="1" applyBorder="1" applyAlignment="1" applyProtection="1">
      <alignment vertical="center"/>
    </xf>
    <xf numFmtId="0" fontId="35" fillId="0" borderId="17" xfId="0" applyFont="1" applyBorder="1" applyAlignment="1">
      <alignment horizontal="center" vertical="center"/>
    </xf>
    <xf numFmtId="0" fontId="0" fillId="0" borderId="5" xfId="0" applyNumberFormat="1" applyBorder="1" applyAlignment="1">
      <alignment horizontal="right"/>
    </xf>
    <xf numFmtId="0" fontId="0" fillId="0" borderId="5" xfId="0" applyBorder="1"/>
    <xf numFmtId="0" fontId="0" fillId="0" borderId="5" xfId="0" applyNumberFormat="1" applyBorder="1"/>
    <xf numFmtId="4" fontId="0" fillId="0" borderId="16" xfId="0" applyNumberFormat="1" applyBorder="1"/>
    <xf numFmtId="3" fontId="0" fillId="0" borderId="5" xfId="0" applyNumberFormat="1" applyBorder="1"/>
    <xf numFmtId="0" fontId="0" fillId="0" borderId="17" xfId="0" applyFont="1" applyBorder="1" applyAlignment="1">
      <alignment horizontal="center"/>
    </xf>
    <xf numFmtId="0" fontId="0" fillId="0" borderId="5" xfId="0" applyNumberFormat="1" applyFont="1" applyBorder="1" applyAlignment="1">
      <alignment horizontal="left"/>
    </xf>
    <xf numFmtId="3" fontId="0" fillId="0" borderId="5" xfId="0" applyNumberFormat="1" applyFont="1" applyBorder="1" applyAlignment="1">
      <alignment horizontal="left"/>
    </xf>
    <xf numFmtId="0" fontId="0" fillId="0" borderId="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  <xf numFmtId="3" fontId="12" fillId="0" borderId="5" xfId="0" applyNumberFormat="1" applyFont="1" applyFill="1" applyBorder="1" applyAlignment="1" applyProtection="1">
      <alignment horizontal="right" vertical="center" wrapText="1"/>
    </xf>
    <xf numFmtId="3" fontId="0" fillId="0" borderId="5" xfId="0" applyNumberFormat="1" applyFont="1" applyBorder="1" applyAlignment="1">
      <alignment horizontal="right"/>
    </xf>
    <xf numFmtId="0" fontId="0" fillId="0" borderId="16" xfId="0" applyNumberFormat="1" applyFont="1" applyBorder="1" applyAlignment="1">
      <alignment horizontal="right"/>
    </xf>
    <xf numFmtId="0" fontId="0" fillId="0" borderId="11" xfId="0" applyFont="1" applyBorder="1"/>
    <xf numFmtId="0" fontId="0" fillId="0" borderId="7" xfId="0" applyFont="1" applyBorder="1"/>
    <xf numFmtId="0" fontId="0" fillId="3" borderId="2" xfId="0" applyFont="1" applyFill="1" applyBorder="1"/>
    <xf numFmtId="3" fontId="0" fillId="3" borderId="8" xfId="0" applyNumberFormat="1" applyFont="1" applyFill="1" applyBorder="1"/>
    <xf numFmtId="3" fontId="0" fillId="0" borderId="8" xfId="0" applyNumberFormat="1" applyFont="1" applyBorder="1"/>
    <xf numFmtId="0" fontId="12" fillId="0" borderId="12" xfId="0" applyFont="1" applyBorder="1" applyAlignment="1">
      <alignment horizontal="right"/>
    </xf>
    <xf numFmtId="3" fontId="12" fillId="0" borderId="18" xfId="0" applyNumberFormat="1" applyFont="1" applyBorder="1" applyAlignment="1">
      <alignment horizontal="right"/>
    </xf>
    <xf numFmtId="3" fontId="12" fillId="0" borderId="8" xfId="0" applyNumberFormat="1" applyFont="1" applyBorder="1" applyAlignment="1">
      <alignment horizontal="right"/>
    </xf>
    <xf numFmtId="0" fontId="0" fillId="0" borderId="17" xfId="0" applyFont="1" applyBorder="1"/>
    <xf numFmtId="0" fontId="0" fillId="0" borderId="5" xfId="0" applyFont="1" applyBorder="1"/>
    <xf numFmtId="3" fontId="0" fillId="0" borderId="16" xfId="0" applyNumberFormat="1" applyFont="1" applyBorder="1"/>
    <xf numFmtId="0" fontId="0" fillId="0" borderId="2" xfId="0" applyFont="1" applyFill="1" applyBorder="1"/>
    <xf numFmtId="3" fontId="7" fillId="0" borderId="2" xfId="0" applyNumberFormat="1" applyFont="1" applyFill="1" applyBorder="1"/>
    <xf numFmtId="3" fontId="13" fillId="4" borderId="2" xfId="0" applyNumberFormat="1" applyFont="1" applyFill="1" applyBorder="1"/>
    <xf numFmtId="0" fontId="0" fillId="4" borderId="2" xfId="0" applyFill="1" applyBorder="1"/>
    <xf numFmtId="0" fontId="0" fillId="0" borderId="12" xfId="0" applyNumberFormat="1" applyFont="1" applyBorder="1"/>
    <xf numFmtId="0" fontId="0" fillId="0" borderId="12" xfId="0" applyFont="1" applyBorder="1"/>
    <xf numFmtId="4" fontId="0" fillId="0" borderId="12" xfId="0" applyNumberFormat="1" applyFont="1" applyBorder="1"/>
    <xf numFmtId="0" fontId="0" fillId="0" borderId="18" xfId="0" applyNumberFormat="1" applyFont="1" applyBorder="1"/>
    <xf numFmtId="0" fontId="0" fillId="0" borderId="2" xfId="0" applyNumberFormat="1" applyFont="1" applyBorder="1"/>
    <xf numFmtId="0" fontId="0" fillId="0" borderId="8" xfId="0" applyNumberFormat="1" applyFont="1" applyBorder="1"/>
    <xf numFmtId="0" fontId="12" fillId="0" borderId="11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3" fontId="0" fillId="0" borderId="6" xfId="0" applyNumberFormat="1" applyFont="1" applyBorder="1" applyAlignment="1">
      <alignment horizontal="right"/>
    </xf>
    <xf numFmtId="3" fontId="14" fillId="0" borderId="2" xfId="0" applyNumberFormat="1" applyFont="1" applyBorder="1" applyAlignment="1">
      <alignment horizontal="right"/>
    </xf>
    <xf numFmtId="3" fontId="14" fillId="0" borderId="2" xfId="0" applyNumberFormat="1" applyFont="1" applyFill="1" applyBorder="1" applyAlignment="1">
      <alignment horizontal="right"/>
    </xf>
    <xf numFmtId="0" fontId="12" fillId="0" borderId="29" xfId="0" applyFont="1" applyBorder="1" applyAlignment="1">
      <alignment horizontal="center"/>
    </xf>
    <xf numFmtId="0" fontId="0" fillId="0" borderId="31" xfId="0" applyNumberFormat="1" applyFont="1" applyBorder="1"/>
    <xf numFmtId="0" fontId="0" fillId="0" borderId="31" xfId="0" applyFont="1" applyBorder="1"/>
    <xf numFmtId="4" fontId="0" fillId="0" borderId="31" xfId="0" applyNumberFormat="1" applyFont="1" applyBorder="1"/>
    <xf numFmtId="0" fontId="0" fillId="0" borderId="30" xfId="0" applyNumberFormat="1" applyFont="1" applyBorder="1"/>
    <xf numFmtId="0" fontId="34" fillId="0" borderId="29" xfId="57" applyFont="1" applyBorder="1" applyAlignment="1" applyProtection="1">
      <alignment horizontal="center" vertical="center"/>
    </xf>
    <xf numFmtId="0" fontId="34" fillId="0" borderId="31" xfId="57" applyFont="1" applyBorder="1" applyAlignment="1" applyProtection="1">
      <alignment vertical="center"/>
    </xf>
    <xf numFmtId="3" fontId="34" fillId="0" borderId="31" xfId="57" applyNumberFormat="1" applyFont="1" applyBorder="1" applyAlignment="1" applyProtection="1">
      <alignment vertical="center"/>
    </xf>
    <xf numFmtId="166" fontId="34" fillId="0" borderId="31" xfId="57" applyNumberFormat="1" applyFont="1" applyBorder="1" applyAlignment="1" applyProtection="1">
      <alignment vertical="center"/>
    </xf>
    <xf numFmtId="3" fontId="34" fillId="0" borderId="30" xfId="57" applyNumberFormat="1" applyFont="1" applyBorder="1" applyAlignment="1" applyProtection="1">
      <alignment vertical="center"/>
    </xf>
    <xf numFmtId="0" fontId="13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/>
    </xf>
    <xf numFmtId="3" fontId="7" fillId="2" borderId="15" xfId="0" applyNumberFormat="1" applyFont="1" applyFill="1" applyBorder="1" applyAlignment="1">
      <alignment horizontal="center"/>
    </xf>
    <xf numFmtId="0" fontId="13" fillId="0" borderId="0" xfId="68" applyFont="1" applyAlignment="1">
      <alignment horizontal="center"/>
    </xf>
    <xf numFmtId="0" fontId="7" fillId="37" borderId="5" xfId="70" applyFont="1" applyFill="1" applyBorder="1" applyAlignment="1">
      <alignment horizontal="center" vertical="center"/>
    </xf>
    <xf numFmtId="0" fontId="7" fillId="37" borderId="6" xfId="70" applyFont="1" applyFill="1" applyBorder="1" applyAlignment="1">
      <alignment horizontal="center" vertical="center"/>
    </xf>
    <xf numFmtId="3" fontId="7" fillId="37" borderId="3" xfId="70" applyNumberFormat="1" applyFont="1" applyFill="1" applyBorder="1" applyAlignment="1">
      <alignment horizontal="center"/>
    </xf>
    <xf numFmtId="3" fontId="7" fillId="37" borderId="15" xfId="70" applyNumberFormat="1" applyFont="1" applyFill="1" applyBorder="1" applyAlignment="1">
      <alignment horizontal="center"/>
    </xf>
    <xf numFmtId="3" fontId="7" fillId="37" borderId="9" xfId="70" applyNumberFormat="1" applyFont="1" applyFill="1" applyBorder="1" applyAlignment="1">
      <alignment horizontal="center"/>
    </xf>
    <xf numFmtId="0" fontId="13" fillId="0" borderId="0" xfId="65" applyFont="1" applyAlignment="1">
      <alignment horizontal="center"/>
    </xf>
    <xf numFmtId="0" fontId="7" fillId="37" borderId="5" xfId="67" applyFont="1" applyFill="1" applyBorder="1" applyAlignment="1">
      <alignment horizontal="center" vertical="center"/>
    </xf>
    <xf numFmtId="0" fontId="7" fillId="37" borderId="6" xfId="67" applyFont="1" applyFill="1" applyBorder="1" applyAlignment="1">
      <alignment horizontal="center" vertical="center"/>
    </xf>
    <xf numFmtId="3" fontId="7" fillId="37" borderId="3" xfId="67" applyNumberFormat="1" applyFont="1" applyFill="1" applyBorder="1" applyAlignment="1">
      <alignment horizontal="center"/>
    </xf>
    <xf numFmtId="3" fontId="7" fillId="37" borderId="15" xfId="67" applyNumberFormat="1" applyFont="1" applyFill="1" applyBorder="1" applyAlignment="1">
      <alignment horizontal="center"/>
    </xf>
    <xf numFmtId="3" fontId="7" fillId="37" borderId="9" xfId="67" applyNumberFormat="1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0" fontId="13" fillId="2" borderId="11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3" fontId="13" fillId="2" borderId="36" xfId="0" applyNumberFormat="1" applyFont="1" applyFill="1" applyBorder="1" applyAlignment="1">
      <alignment horizontal="center"/>
    </xf>
    <xf numFmtId="3" fontId="13" fillId="2" borderId="35" xfId="0" applyNumberFormat="1" applyFont="1" applyFill="1" applyBorder="1" applyAlignment="1">
      <alignment horizontal="center"/>
    </xf>
    <xf numFmtId="3" fontId="13" fillId="2" borderId="37" xfId="0" applyNumberFormat="1" applyFont="1" applyFill="1" applyBorder="1" applyAlignment="1">
      <alignment horizontal="center"/>
    </xf>
    <xf numFmtId="0" fontId="13" fillId="2" borderId="29" xfId="0" applyFont="1" applyFill="1" applyBorder="1" applyAlignment="1">
      <alignment horizontal="center" vertical="center"/>
    </xf>
    <xf numFmtId="0" fontId="13" fillId="2" borderId="59" xfId="0" applyFont="1" applyFill="1" applyBorder="1" applyAlignment="1">
      <alignment horizontal="center" vertical="center"/>
    </xf>
    <xf numFmtId="17" fontId="7" fillId="0" borderId="0" xfId="0" applyNumberFormat="1" applyFont="1" applyAlignment="1">
      <alignment horizontal="center"/>
    </xf>
    <xf numFmtId="0" fontId="13" fillId="0" borderId="0" xfId="73" applyFont="1" applyBorder="1" applyAlignment="1">
      <alignment horizontal="center"/>
    </xf>
    <xf numFmtId="0" fontId="13" fillId="0" borderId="56" xfId="73" applyFont="1" applyBorder="1" applyAlignment="1">
      <alignment horizontal="center"/>
    </xf>
    <xf numFmtId="0" fontId="15" fillId="2" borderId="42" xfId="0" applyFont="1" applyFill="1" applyBorder="1" applyAlignment="1">
      <alignment horizontal="center" vertical="center" wrapText="1"/>
    </xf>
    <xf numFmtId="0" fontId="15" fillId="2" borderId="58" xfId="0" applyFont="1" applyFill="1" applyBorder="1" applyAlignment="1">
      <alignment horizontal="center" vertical="center" wrapText="1"/>
    </xf>
    <xf numFmtId="0" fontId="15" fillId="2" borderId="42" xfId="0" applyFont="1" applyFill="1" applyBorder="1" applyAlignment="1">
      <alignment horizontal="center" vertical="center"/>
    </xf>
    <xf numFmtId="0" fontId="15" fillId="2" borderId="58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93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/>
    <cellStyle name="Κανονικό 10 4" xfId="67"/>
    <cellStyle name="Κανονικό 10 5" xfId="70"/>
    <cellStyle name="Κανονικό 11" xfId="74"/>
    <cellStyle name="Κανονικό 12" xfId="71"/>
    <cellStyle name="Κανονικό 13" xfId="79"/>
    <cellStyle name="Κανονικό 14" xfId="63"/>
    <cellStyle name="Κανονικό 15" xfId="72"/>
    <cellStyle name="Κανονικό 16" xfId="78"/>
    <cellStyle name="Κανονικό 16 2" xfId="85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1" xfId="73"/>
    <cellStyle name="Κανονικό 2 2" xfId="84"/>
    <cellStyle name="Κανονικό 2 3" xfId="86"/>
    <cellStyle name="Κανονικό 2 4" xfId="87"/>
    <cellStyle name="Κανονικό 2 5" xfId="88"/>
    <cellStyle name="Κανονικό 2 6" xfId="89"/>
    <cellStyle name="Κανονικό 2 9" xfId="65"/>
    <cellStyle name="Κανονικό 20" xfId="69"/>
    <cellStyle name="Κανονικό 21" xfId="50"/>
    <cellStyle name="Κανονικό 22" xfId="75"/>
    <cellStyle name="Κανονικό 23" xfId="77"/>
    <cellStyle name="Κανονικό 24" xfId="76"/>
    <cellStyle name="Κανονικό 26" xfId="80"/>
    <cellStyle name="Κανονικό 27" xfId="90"/>
    <cellStyle name="Κανονικό 28" xfId="92"/>
    <cellStyle name="Κανονικό 3" xfId="2"/>
    <cellStyle name="Κανονικό 3 2" xfId="58"/>
    <cellStyle name="Κανονικό 3 3" xfId="60"/>
    <cellStyle name="Κανονικό 3 4" xfId="62"/>
    <cellStyle name="Κανονικό 3 5" xfId="64"/>
    <cellStyle name="Κανονικό 3 6" xfId="81"/>
    <cellStyle name="Κανονικό 30" xfId="82"/>
    <cellStyle name="Κανονικό 32" xfId="83"/>
    <cellStyle name="Κανονικό 33" xfId="91"/>
    <cellStyle name="Κανονικό 34" xfId="59"/>
    <cellStyle name="Κανονικό 38" xfId="53"/>
    <cellStyle name="Κανονικό 4" xfId="44"/>
    <cellStyle name="Κανονικό 44" xfId="54"/>
    <cellStyle name="Κανονικό 45" xfId="55"/>
    <cellStyle name="Κανονικό 46" xfId="56"/>
    <cellStyle name="Κανονικό 47" xfId="57"/>
    <cellStyle name="Κανονικό 5" xfId="47"/>
    <cellStyle name="Κανονικό 6" xfId="45"/>
    <cellStyle name="Κανονικό 7" xfId="48"/>
    <cellStyle name="Κανονικό 8" xfId="46"/>
    <cellStyle name="Κανονικό 9" xfId="49"/>
    <cellStyle name="Ουδέτερο" xfId="10" builtinId="28" customBuiltin="1"/>
    <cellStyle name="Προειδοποιητικό κείμενο" xfId="16" builtinId="11" customBuiltin="1"/>
    <cellStyle name="Σημείωση" xfId="17" builtinId="10" customBuiltin="1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E48"/>
  <sheetViews>
    <sheetView zoomScaleNormal="100" workbookViewId="0">
      <selection activeCell="A4" sqref="A4"/>
    </sheetView>
  </sheetViews>
  <sheetFormatPr defaultRowHeight="15"/>
  <cols>
    <col min="1" max="1" width="27.42578125" bestFit="1" customWidth="1"/>
    <col min="2" max="2" width="15.140625" customWidth="1"/>
    <col min="3" max="3" width="22.85546875" customWidth="1"/>
    <col min="4" max="5" width="17.140625" customWidth="1"/>
  </cols>
  <sheetData>
    <row r="1" spans="1:5" s="2" customFormat="1" ht="15.75">
      <c r="A1" s="404" t="s">
        <v>665</v>
      </c>
      <c r="B1" s="404"/>
      <c r="C1" s="404"/>
      <c r="D1" s="404"/>
      <c r="E1" s="15"/>
    </row>
    <row r="2" spans="1:5">
      <c r="A2" s="54"/>
    </row>
    <row r="3" spans="1:5" s="53" customFormat="1" ht="15.75">
      <c r="A3" s="105" t="s">
        <v>0</v>
      </c>
      <c r="B3" s="97" t="s">
        <v>1</v>
      </c>
      <c r="C3" s="97" t="s">
        <v>2</v>
      </c>
      <c r="D3" s="97" t="s">
        <v>3</v>
      </c>
      <c r="E3" s="122" t="s">
        <v>505</v>
      </c>
    </row>
    <row r="4" spans="1:5">
      <c r="A4" s="10" t="s">
        <v>4</v>
      </c>
      <c r="B4" s="32"/>
      <c r="C4" s="33"/>
      <c r="D4" s="33"/>
      <c r="E4" s="33"/>
    </row>
    <row r="5" spans="1:5">
      <c r="A5" s="20" t="s">
        <v>5</v>
      </c>
      <c r="B5" s="28">
        <v>2002301</v>
      </c>
      <c r="C5" s="29">
        <v>1617838924.22</v>
      </c>
      <c r="D5" s="29">
        <v>807.99</v>
      </c>
      <c r="E5" s="29">
        <v>643.23</v>
      </c>
    </row>
    <row r="6" spans="1:5">
      <c r="A6" s="20" t="s">
        <v>6</v>
      </c>
      <c r="B6" s="28">
        <v>593791</v>
      </c>
      <c r="C6" s="29">
        <v>300531824.58999997</v>
      </c>
      <c r="D6" s="29">
        <v>506.12</v>
      </c>
      <c r="E6" s="29">
        <v>438.16</v>
      </c>
    </row>
    <row r="7" spans="1:5">
      <c r="A7" s="20" t="s">
        <v>7</v>
      </c>
      <c r="B7" s="28">
        <v>267361</v>
      </c>
      <c r="C7" s="29">
        <v>149985284.37</v>
      </c>
      <c r="D7" s="29">
        <v>560.98</v>
      </c>
      <c r="E7" s="29">
        <v>486.84</v>
      </c>
    </row>
    <row r="8" spans="1:5">
      <c r="A8" s="20" t="s">
        <v>8</v>
      </c>
      <c r="B8" s="28">
        <v>3714</v>
      </c>
      <c r="C8" s="29">
        <v>2867446.15</v>
      </c>
      <c r="D8" s="29">
        <v>772.06</v>
      </c>
      <c r="E8" s="29">
        <v>783.3</v>
      </c>
    </row>
    <row r="9" spans="1:5">
      <c r="A9" s="20" t="s">
        <v>86</v>
      </c>
      <c r="B9" s="28">
        <v>30174</v>
      </c>
      <c r="C9" s="29">
        <v>10844528.92</v>
      </c>
      <c r="D9" s="29">
        <v>359.4</v>
      </c>
      <c r="E9" s="29">
        <v>360</v>
      </c>
    </row>
    <row r="10" spans="1:5">
      <c r="A10" s="20"/>
      <c r="B10" s="23"/>
      <c r="C10" s="24"/>
      <c r="D10" s="24"/>
      <c r="E10" s="60"/>
    </row>
    <row r="11" spans="1:5">
      <c r="A11" s="10" t="s">
        <v>9</v>
      </c>
      <c r="B11" s="32"/>
      <c r="C11" s="33"/>
      <c r="D11" s="33"/>
      <c r="E11" s="60"/>
    </row>
    <row r="12" spans="1:5">
      <c r="A12" s="20" t="s">
        <v>5</v>
      </c>
      <c r="B12" s="28">
        <v>895066</v>
      </c>
      <c r="C12" s="29">
        <v>190925034.41999999</v>
      </c>
      <c r="D12" s="29">
        <v>213.31</v>
      </c>
      <c r="E12" s="29">
        <v>195.25</v>
      </c>
    </row>
    <row r="13" spans="1:5">
      <c r="A13" s="20" t="s">
        <v>6</v>
      </c>
      <c r="B13" s="28">
        <v>264744</v>
      </c>
      <c r="C13" s="29">
        <v>33000657.489999998</v>
      </c>
      <c r="D13" s="29">
        <v>124.65</v>
      </c>
      <c r="E13" s="29">
        <v>114.95</v>
      </c>
    </row>
    <row r="14" spans="1:5">
      <c r="A14" s="20" t="s">
        <v>7</v>
      </c>
      <c r="B14" s="28">
        <v>76580</v>
      </c>
      <c r="C14" s="29">
        <v>11658799.93</v>
      </c>
      <c r="D14" s="29">
        <v>152.24</v>
      </c>
      <c r="E14" s="29">
        <v>143.17000000000002</v>
      </c>
    </row>
    <row r="15" spans="1:5">
      <c r="A15" s="20" t="s">
        <v>8</v>
      </c>
      <c r="B15" s="186">
        <v>0</v>
      </c>
      <c r="C15" s="29">
        <v>0</v>
      </c>
      <c r="D15" s="29">
        <v>0</v>
      </c>
      <c r="E15" s="29" t="s">
        <v>492</v>
      </c>
    </row>
    <row r="16" spans="1:5" s="68" customFormat="1">
      <c r="A16" s="20"/>
      <c r="B16" s="28"/>
      <c r="C16" s="29"/>
      <c r="D16" s="29"/>
      <c r="E16" s="60"/>
    </row>
    <row r="17" spans="1:5">
      <c r="A17" s="10" t="s">
        <v>504</v>
      </c>
      <c r="B17" s="32"/>
      <c r="C17" s="33"/>
      <c r="D17" s="33"/>
      <c r="E17" s="60"/>
    </row>
    <row r="18" spans="1:5">
      <c r="A18" s="20" t="s">
        <v>5</v>
      </c>
      <c r="B18" s="28">
        <v>326524</v>
      </c>
      <c r="C18" s="29">
        <v>49058836.409999996</v>
      </c>
      <c r="D18" s="29">
        <v>150.25</v>
      </c>
      <c r="E18" s="29">
        <v>146.47999999999999</v>
      </c>
    </row>
    <row r="19" spans="1:5">
      <c r="A19" s="20" t="s">
        <v>6</v>
      </c>
      <c r="B19" s="28">
        <v>92501</v>
      </c>
      <c r="C19" s="29">
        <v>7346185.4400000004</v>
      </c>
      <c r="D19" s="29">
        <v>79.42</v>
      </c>
      <c r="E19" s="29">
        <v>73.600000000000009</v>
      </c>
    </row>
    <row r="20" spans="1:5">
      <c r="A20" s="20" t="s">
        <v>7</v>
      </c>
      <c r="B20" s="28">
        <v>50</v>
      </c>
      <c r="C20" s="29">
        <v>10114.700000000001</v>
      </c>
      <c r="D20" s="29">
        <v>202.29</v>
      </c>
      <c r="E20" s="29">
        <v>233.29</v>
      </c>
    </row>
    <row r="21" spans="1:5">
      <c r="A21" s="20" t="s">
        <v>8</v>
      </c>
      <c r="B21" s="185">
        <v>0</v>
      </c>
      <c r="C21" s="29">
        <v>0</v>
      </c>
      <c r="D21" s="29">
        <v>0</v>
      </c>
      <c r="E21" s="29" t="s">
        <v>492</v>
      </c>
    </row>
    <row r="22" spans="1:5">
      <c r="A22" s="20"/>
      <c r="B22" s="183"/>
      <c r="C22" s="184"/>
      <c r="D22" s="184"/>
      <c r="E22" s="125"/>
    </row>
    <row r="23" spans="1:5" s="2" customFormat="1">
      <c r="A23" s="10" t="s">
        <v>10</v>
      </c>
      <c r="B23" s="185">
        <f>SUM(B24:B27)</f>
        <v>0</v>
      </c>
      <c r="C23" s="186">
        <f t="shared" ref="C23" si="0">SUM(C24:C27)</f>
        <v>0</v>
      </c>
      <c r="D23" s="186">
        <v>0</v>
      </c>
      <c r="E23" s="185"/>
    </row>
    <row r="24" spans="1:5">
      <c r="A24" s="20" t="s">
        <v>5</v>
      </c>
      <c r="B24" s="185">
        <v>0</v>
      </c>
      <c r="C24" s="29">
        <v>0</v>
      </c>
      <c r="D24" s="29">
        <v>0</v>
      </c>
      <c r="E24" s="29" t="s">
        <v>492</v>
      </c>
    </row>
    <row r="25" spans="1:5">
      <c r="A25" s="20" t="s">
        <v>6</v>
      </c>
      <c r="B25" s="185">
        <v>0</v>
      </c>
      <c r="C25" s="29">
        <v>0</v>
      </c>
      <c r="D25" s="29">
        <v>0</v>
      </c>
      <c r="E25" s="29" t="s">
        <v>492</v>
      </c>
    </row>
    <row r="26" spans="1:5">
      <c r="A26" s="20" t="s">
        <v>7</v>
      </c>
      <c r="B26" s="185">
        <v>0</v>
      </c>
      <c r="C26" s="29">
        <v>0</v>
      </c>
      <c r="D26" s="29">
        <v>0</v>
      </c>
      <c r="E26" s="29" t="s">
        <v>492</v>
      </c>
    </row>
    <row r="27" spans="1:5">
      <c r="A27" s="20" t="s">
        <v>8</v>
      </c>
      <c r="B27" s="185">
        <v>0</v>
      </c>
      <c r="C27" s="186">
        <v>0</v>
      </c>
      <c r="D27" s="29">
        <v>0</v>
      </c>
      <c r="E27" s="29" t="s">
        <v>492</v>
      </c>
    </row>
    <row r="28" spans="1:5" ht="15.75">
      <c r="A28" s="106" t="s">
        <v>11</v>
      </c>
      <c r="B28" s="107">
        <f>SUM(B5:B27)</f>
        <v>4552806</v>
      </c>
      <c r="C28" s="108">
        <f>SUM(C5:C27)</f>
        <v>2374067636.6399994</v>
      </c>
      <c r="D28" s="227"/>
      <c r="E28" s="227"/>
    </row>
    <row r="29" spans="1:5">
      <c r="E29" s="26"/>
    </row>
    <row r="30" spans="1:5">
      <c r="A30" s="11"/>
      <c r="B30" s="11"/>
      <c r="C30" s="11"/>
      <c r="D30" s="11"/>
      <c r="E30" s="26"/>
    </row>
    <row r="31" spans="1:5">
      <c r="A31" s="11"/>
      <c r="B31" s="26"/>
      <c r="C31" s="26"/>
      <c r="D31" s="26"/>
      <c r="E31" s="27"/>
    </row>
    <row r="32" spans="1:5">
      <c r="A32" s="26"/>
      <c r="B32" s="26"/>
      <c r="C32" s="26"/>
      <c r="D32" s="26"/>
      <c r="E32" s="27"/>
    </row>
    <row r="33" spans="1:5">
      <c r="A33" s="26"/>
      <c r="B33" s="26"/>
      <c r="C33" s="26"/>
      <c r="D33" s="26"/>
      <c r="E33" s="27"/>
    </row>
    <row r="34" spans="1:5">
      <c r="A34" s="26"/>
      <c r="B34" s="26"/>
      <c r="C34" s="26"/>
      <c r="D34" s="26"/>
      <c r="E34" s="27"/>
    </row>
    <row r="35" spans="1:5">
      <c r="A35" s="26"/>
      <c r="B35" s="27"/>
      <c r="C35" s="26"/>
      <c r="D35" s="26"/>
    </row>
    <row r="36" spans="1:5">
      <c r="A36" s="26"/>
      <c r="B36" s="27"/>
      <c r="C36" s="27"/>
      <c r="D36" s="27"/>
    </row>
    <row r="37" spans="1:5">
      <c r="A37" s="27"/>
      <c r="B37" s="27"/>
      <c r="C37" s="27"/>
      <c r="D37" s="27"/>
    </row>
    <row r="38" spans="1:5">
      <c r="A38" s="27"/>
      <c r="B38" s="27"/>
      <c r="C38" s="27"/>
      <c r="D38" s="27"/>
    </row>
    <row r="39" spans="1:5">
      <c r="A39" s="27"/>
      <c r="B39" s="27"/>
      <c r="C39" s="27"/>
      <c r="D39" s="27"/>
    </row>
    <row r="40" spans="1:5">
      <c r="A40" s="27"/>
      <c r="C40" s="27"/>
      <c r="D40" s="27"/>
    </row>
    <row r="41" spans="1:5">
      <c r="A41" s="27"/>
    </row>
    <row r="47" spans="1:5">
      <c r="A47" s="9"/>
    </row>
    <row r="48" spans="1:5">
      <c r="A48" s="9"/>
    </row>
  </sheetData>
  <mergeCells count="1">
    <mergeCell ref="A1:D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</sheetPr>
  <dimension ref="A1:L88"/>
  <sheetViews>
    <sheetView topLeftCell="A67" workbookViewId="0">
      <selection activeCell="C82" sqref="C82:J82"/>
    </sheetView>
  </sheetViews>
  <sheetFormatPr defaultRowHeight="15"/>
  <cols>
    <col min="1" max="1" width="7.42578125" customWidth="1"/>
    <col min="2" max="2" width="14.85546875" customWidth="1"/>
    <col min="3" max="3" width="19.85546875" bestFit="1" customWidth="1"/>
    <col min="4" max="4" width="11.85546875" customWidth="1"/>
    <col min="5" max="5" width="11.7109375" customWidth="1"/>
    <col min="6" max="6" width="13.7109375" bestFit="1" customWidth="1"/>
    <col min="7" max="7" width="12.42578125" customWidth="1"/>
    <col min="8" max="8" width="12.5703125" customWidth="1"/>
    <col min="9" max="9" width="13.140625" bestFit="1" customWidth="1"/>
    <col min="10" max="10" width="36.85546875" style="19" customWidth="1"/>
    <col min="11" max="11" width="25.140625" customWidth="1"/>
    <col min="12" max="12" width="28.140625" customWidth="1"/>
  </cols>
  <sheetData>
    <row r="1" spans="1:12" s="2" customFormat="1" ht="15.75">
      <c r="A1" s="404" t="s">
        <v>674</v>
      </c>
      <c r="B1" s="404"/>
      <c r="C1" s="404"/>
      <c r="D1" s="404"/>
      <c r="E1" s="404"/>
      <c r="F1" s="404"/>
      <c r="G1" s="404"/>
      <c r="H1" s="404"/>
      <c r="I1" s="404"/>
      <c r="J1" s="404"/>
    </row>
    <row r="2" spans="1:12">
      <c r="A2" s="54"/>
    </row>
    <row r="3" spans="1:12" s="53" customFormat="1" ht="47.25">
      <c r="A3" s="197" t="s">
        <v>21</v>
      </c>
      <c r="B3" s="197" t="s">
        <v>50</v>
      </c>
      <c r="C3" s="197" t="s">
        <v>51</v>
      </c>
      <c r="D3" s="197" t="s">
        <v>5</v>
      </c>
      <c r="E3" s="197" t="s">
        <v>52</v>
      </c>
      <c r="F3" s="197" t="s">
        <v>6</v>
      </c>
      <c r="G3" s="198" t="s">
        <v>58</v>
      </c>
      <c r="H3" s="198" t="s">
        <v>59</v>
      </c>
      <c r="I3" s="197" t="s">
        <v>53</v>
      </c>
      <c r="J3" s="343" t="s">
        <v>662</v>
      </c>
      <c r="K3" s="343" t="s">
        <v>661</v>
      </c>
      <c r="L3" s="343" t="s">
        <v>590</v>
      </c>
    </row>
    <row r="4" spans="1:12">
      <c r="A4" s="191">
        <v>1</v>
      </c>
      <c r="B4" s="190">
        <v>10000</v>
      </c>
      <c r="C4" s="188" t="s">
        <v>459</v>
      </c>
      <c r="D4" s="187">
        <v>348793</v>
      </c>
      <c r="E4" s="187">
        <v>15754</v>
      </c>
      <c r="F4" s="187">
        <v>111105</v>
      </c>
      <c r="G4" s="187">
        <v>0</v>
      </c>
      <c r="H4" s="187">
        <v>0</v>
      </c>
      <c r="I4" s="187">
        <v>475652</v>
      </c>
      <c r="J4" s="189">
        <v>508018166.51999998</v>
      </c>
      <c r="K4" s="189">
        <v>16731447.76</v>
      </c>
      <c r="L4" s="189">
        <v>33093145.100000001</v>
      </c>
    </row>
    <row r="5" spans="1:12">
      <c r="A5" s="191">
        <v>2</v>
      </c>
      <c r="B5" s="190">
        <v>21001</v>
      </c>
      <c r="C5" s="188" t="s">
        <v>344</v>
      </c>
      <c r="D5" s="187">
        <v>604284</v>
      </c>
      <c r="E5" s="187">
        <v>97232</v>
      </c>
      <c r="F5" s="187">
        <v>235688</v>
      </c>
      <c r="G5" s="187">
        <v>0</v>
      </c>
      <c r="H5" s="187">
        <v>0</v>
      </c>
      <c r="I5" s="187">
        <v>937204</v>
      </c>
      <c r="J5" s="189">
        <v>575803977.5</v>
      </c>
      <c r="K5" s="189">
        <v>6855454.7400000002</v>
      </c>
      <c r="L5" s="189">
        <v>34341310.07</v>
      </c>
    </row>
    <row r="6" spans="1:12">
      <c r="A6" s="191">
        <v>3</v>
      </c>
      <c r="B6" s="190">
        <v>21002</v>
      </c>
      <c r="C6" s="188" t="s">
        <v>345</v>
      </c>
      <c r="D6" s="187">
        <v>24774</v>
      </c>
      <c r="E6" s="187">
        <v>3615</v>
      </c>
      <c r="F6" s="187">
        <v>20545</v>
      </c>
      <c r="G6" s="187">
        <v>0</v>
      </c>
      <c r="H6" s="187">
        <v>0</v>
      </c>
      <c r="I6" s="187">
        <v>48934</v>
      </c>
      <c r="J6" s="189">
        <v>22795976.280000001</v>
      </c>
      <c r="K6" s="189">
        <v>21567.29</v>
      </c>
      <c r="L6" s="189">
        <v>1312782.56</v>
      </c>
    </row>
    <row r="7" spans="1:12">
      <c r="A7" s="191">
        <v>4</v>
      </c>
      <c r="B7" s="190">
        <v>21003</v>
      </c>
      <c r="C7" s="188" t="s">
        <v>346</v>
      </c>
      <c r="D7" s="187">
        <v>9975</v>
      </c>
      <c r="E7" s="187">
        <v>804</v>
      </c>
      <c r="F7" s="187">
        <v>2446</v>
      </c>
      <c r="G7" s="187">
        <v>0</v>
      </c>
      <c r="H7" s="187">
        <v>0</v>
      </c>
      <c r="I7" s="187">
        <v>13225</v>
      </c>
      <c r="J7" s="189">
        <v>10786003.539999999</v>
      </c>
      <c r="K7" s="189">
        <v>38715.71</v>
      </c>
      <c r="L7" s="189">
        <v>662940.49</v>
      </c>
    </row>
    <row r="8" spans="1:12">
      <c r="A8" s="191">
        <v>5</v>
      </c>
      <c r="B8" s="190">
        <v>21004</v>
      </c>
      <c r="C8" s="188" t="s">
        <v>347</v>
      </c>
      <c r="D8" s="187">
        <v>1300</v>
      </c>
      <c r="E8" s="187">
        <v>158</v>
      </c>
      <c r="F8" s="187">
        <v>647</v>
      </c>
      <c r="G8" s="187">
        <v>0</v>
      </c>
      <c r="H8" s="187">
        <v>0</v>
      </c>
      <c r="I8" s="187">
        <v>2105</v>
      </c>
      <c r="J8" s="189">
        <v>2854084.26</v>
      </c>
      <c r="K8" s="189">
        <v>237813.87</v>
      </c>
      <c r="L8" s="189">
        <v>202238.3</v>
      </c>
    </row>
    <row r="9" spans="1:12">
      <c r="A9" s="191">
        <v>6</v>
      </c>
      <c r="B9" s="190">
        <v>21006</v>
      </c>
      <c r="C9" s="188" t="s">
        <v>625</v>
      </c>
      <c r="D9" s="187">
        <v>1394</v>
      </c>
      <c r="E9" s="187">
        <v>51</v>
      </c>
      <c r="F9" s="187">
        <v>171</v>
      </c>
      <c r="G9" s="187">
        <v>0</v>
      </c>
      <c r="H9" s="187">
        <v>0</v>
      </c>
      <c r="I9" s="187">
        <v>1620</v>
      </c>
      <c r="J9" s="189">
        <v>2074551.64</v>
      </c>
      <c r="K9" s="189">
        <v>121360.38</v>
      </c>
      <c r="L9" s="189">
        <v>137948.32</v>
      </c>
    </row>
    <row r="10" spans="1:12">
      <c r="A10" s="191">
        <v>7</v>
      </c>
      <c r="B10" s="190">
        <v>21007</v>
      </c>
      <c r="C10" s="188" t="s">
        <v>348</v>
      </c>
      <c r="D10" s="187">
        <v>12617</v>
      </c>
      <c r="E10" s="187">
        <v>335</v>
      </c>
      <c r="F10" s="187">
        <v>2527</v>
      </c>
      <c r="G10" s="187">
        <v>0</v>
      </c>
      <c r="H10" s="187">
        <v>0</v>
      </c>
      <c r="I10" s="187">
        <v>15479</v>
      </c>
      <c r="J10" s="189">
        <v>17745263.27</v>
      </c>
      <c r="K10" s="189">
        <v>819314.68</v>
      </c>
      <c r="L10" s="189">
        <v>1038480.31</v>
      </c>
    </row>
    <row r="11" spans="1:12">
      <c r="A11" s="191">
        <v>8</v>
      </c>
      <c r="B11" s="190">
        <v>21008</v>
      </c>
      <c r="C11" s="188" t="s">
        <v>349</v>
      </c>
      <c r="D11" s="187">
        <v>3447</v>
      </c>
      <c r="E11" s="187">
        <v>155</v>
      </c>
      <c r="F11" s="187">
        <v>1235</v>
      </c>
      <c r="G11" s="187">
        <v>0</v>
      </c>
      <c r="H11" s="187">
        <v>0</v>
      </c>
      <c r="I11" s="187">
        <v>4837</v>
      </c>
      <c r="J11" s="189">
        <v>6070754.04</v>
      </c>
      <c r="K11" s="189">
        <v>433579.37</v>
      </c>
      <c r="L11" s="189">
        <v>345061.72</v>
      </c>
    </row>
    <row r="12" spans="1:12">
      <c r="A12" s="191">
        <v>9</v>
      </c>
      <c r="B12" s="190">
        <v>21009</v>
      </c>
      <c r="C12" s="188" t="s">
        <v>350</v>
      </c>
      <c r="D12" s="187">
        <v>5792</v>
      </c>
      <c r="E12" s="187">
        <v>169</v>
      </c>
      <c r="F12" s="187">
        <v>1963</v>
      </c>
      <c r="G12" s="187">
        <v>60</v>
      </c>
      <c r="H12" s="187">
        <v>0</v>
      </c>
      <c r="I12" s="187">
        <v>7984</v>
      </c>
      <c r="J12" s="189">
        <v>9182921.4000000004</v>
      </c>
      <c r="K12" s="189">
        <v>507143.24</v>
      </c>
      <c r="L12" s="189">
        <v>632733.07999999996</v>
      </c>
    </row>
    <row r="13" spans="1:12">
      <c r="A13" s="191">
        <v>10</v>
      </c>
      <c r="B13" s="190">
        <v>21010</v>
      </c>
      <c r="C13" s="188" t="s">
        <v>351</v>
      </c>
      <c r="D13" s="187">
        <v>2452</v>
      </c>
      <c r="E13" s="187">
        <v>123</v>
      </c>
      <c r="F13" s="187">
        <v>471</v>
      </c>
      <c r="G13" s="187">
        <v>0</v>
      </c>
      <c r="H13" s="187">
        <v>0</v>
      </c>
      <c r="I13" s="187">
        <v>3046</v>
      </c>
      <c r="J13" s="189">
        <v>3472138.97</v>
      </c>
      <c r="K13" s="189">
        <v>129859.99</v>
      </c>
      <c r="L13" s="189">
        <v>222095.68</v>
      </c>
    </row>
    <row r="14" spans="1:12">
      <c r="A14" s="191">
        <v>11</v>
      </c>
      <c r="B14" s="190">
        <v>21011</v>
      </c>
      <c r="C14" s="188" t="s">
        <v>352</v>
      </c>
      <c r="D14" s="187">
        <v>648</v>
      </c>
      <c r="E14" s="187">
        <v>2</v>
      </c>
      <c r="F14" s="187">
        <v>158</v>
      </c>
      <c r="G14" s="187">
        <v>5</v>
      </c>
      <c r="H14" s="187">
        <v>0</v>
      </c>
      <c r="I14" s="187">
        <v>813</v>
      </c>
      <c r="J14" s="189">
        <v>989469.47</v>
      </c>
      <c r="K14" s="189">
        <v>66585.399999999994</v>
      </c>
      <c r="L14" s="189">
        <v>59526.83</v>
      </c>
    </row>
    <row r="15" spans="1:12">
      <c r="A15" s="191">
        <v>12</v>
      </c>
      <c r="B15" s="190">
        <v>21012</v>
      </c>
      <c r="C15" s="188" t="s">
        <v>353</v>
      </c>
      <c r="D15" s="187">
        <v>45583</v>
      </c>
      <c r="E15" s="187">
        <v>1435</v>
      </c>
      <c r="F15" s="187">
        <v>10289</v>
      </c>
      <c r="G15" s="187">
        <v>387</v>
      </c>
      <c r="H15" s="187">
        <v>0</v>
      </c>
      <c r="I15" s="187">
        <v>57694</v>
      </c>
      <c r="J15" s="189">
        <v>75521275.939999998</v>
      </c>
      <c r="K15" s="189">
        <v>5027914.5199999996</v>
      </c>
      <c r="L15" s="189">
        <v>5022484</v>
      </c>
    </row>
    <row r="16" spans="1:12">
      <c r="A16" s="191">
        <v>13</v>
      </c>
      <c r="B16" s="190">
        <v>21013</v>
      </c>
      <c r="C16" s="188" t="s">
        <v>354</v>
      </c>
      <c r="D16" s="187">
        <v>158760</v>
      </c>
      <c r="E16" s="187">
        <v>25271</v>
      </c>
      <c r="F16" s="187">
        <v>83907</v>
      </c>
      <c r="G16" s="187">
        <v>2570</v>
      </c>
      <c r="H16" s="187">
        <v>0</v>
      </c>
      <c r="I16" s="187">
        <v>270508</v>
      </c>
      <c r="J16" s="189">
        <v>210665877.53</v>
      </c>
      <c r="K16" s="189">
        <v>3300703.58</v>
      </c>
      <c r="L16" s="189">
        <v>12919621.119999999</v>
      </c>
    </row>
    <row r="17" spans="1:12">
      <c r="A17" s="191">
        <v>14</v>
      </c>
      <c r="B17" s="190">
        <v>21014</v>
      </c>
      <c r="C17" s="188" t="s">
        <v>355</v>
      </c>
      <c r="D17" s="187">
        <v>27456</v>
      </c>
      <c r="E17" s="187">
        <v>2899</v>
      </c>
      <c r="F17" s="187">
        <v>15386</v>
      </c>
      <c r="G17" s="187">
        <v>407</v>
      </c>
      <c r="H17" s="187">
        <v>0</v>
      </c>
      <c r="I17" s="187">
        <v>46148</v>
      </c>
      <c r="J17" s="189">
        <v>30345630.789999999</v>
      </c>
      <c r="K17" s="189">
        <v>114261.37</v>
      </c>
      <c r="L17" s="189">
        <v>1751433.25</v>
      </c>
    </row>
    <row r="18" spans="1:12">
      <c r="A18" s="191">
        <v>15</v>
      </c>
      <c r="B18" s="190">
        <v>21015</v>
      </c>
      <c r="C18" s="188" t="s">
        <v>385</v>
      </c>
      <c r="D18" s="187">
        <v>1418</v>
      </c>
      <c r="E18" s="187">
        <v>66</v>
      </c>
      <c r="F18" s="187">
        <v>583</v>
      </c>
      <c r="G18" s="187">
        <v>7</v>
      </c>
      <c r="H18" s="187">
        <v>0</v>
      </c>
      <c r="I18" s="187">
        <v>2074</v>
      </c>
      <c r="J18" s="189">
        <v>1406008.97</v>
      </c>
      <c r="K18" s="189">
        <v>30713.759999999998</v>
      </c>
      <c r="L18" s="189">
        <v>70490.710000000006</v>
      </c>
    </row>
    <row r="19" spans="1:12">
      <c r="A19" s="191">
        <v>16</v>
      </c>
      <c r="B19" s="190">
        <v>21018</v>
      </c>
      <c r="C19" s="188" t="s">
        <v>386</v>
      </c>
      <c r="D19" s="187">
        <v>14969</v>
      </c>
      <c r="E19" s="187">
        <v>744</v>
      </c>
      <c r="F19" s="187">
        <v>6741</v>
      </c>
      <c r="G19" s="187">
        <v>0</v>
      </c>
      <c r="H19" s="187">
        <v>0</v>
      </c>
      <c r="I19" s="187">
        <v>22454</v>
      </c>
      <c r="J19" s="189">
        <v>15408505.960000001</v>
      </c>
      <c r="K19" s="189">
        <v>476799.92</v>
      </c>
      <c r="L19" s="189">
        <v>726944.67</v>
      </c>
    </row>
    <row r="20" spans="1:12">
      <c r="A20" s="191">
        <v>17</v>
      </c>
      <c r="B20" s="190">
        <v>21019</v>
      </c>
      <c r="C20" s="188" t="s">
        <v>356</v>
      </c>
      <c r="D20" s="187">
        <v>15772</v>
      </c>
      <c r="E20" s="187">
        <v>485</v>
      </c>
      <c r="F20" s="187">
        <v>8331</v>
      </c>
      <c r="G20" s="187">
        <v>0</v>
      </c>
      <c r="H20" s="187">
        <v>0</v>
      </c>
      <c r="I20" s="187">
        <v>24588</v>
      </c>
      <c r="J20" s="189">
        <v>27295818.41</v>
      </c>
      <c r="K20" s="189">
        <v>2552638.89</v>
      </c>
      <c r="L20" s="189">
        <v>1181393.9099999999</v>
      </c>
    </row>
    <row r="21" spans="1:12">
      <c r="A21" s="191">
        <v>18</v>
      </c>
      <c r="B21" s="190">
        <v>21020</v>
      </c>
      <c r="C21" s="188" t="s">
        <v>357</v>
      </c>
      <c r="D21" s="187">
        <v>19717</v>
      </c>
      <c r="E21" s="187">
        <v>1220</v>
      </c>
      <c r="F21" s="187">
        <v>6837</v>
      </c>
      <c r="G21" s="187">
        <v>0</v>
      </c>
      <c r="H21" s="187">
        <v>0</v>
      </c>
      <c r="I21" s="187">
        <v>27774</v>
      </c>
      <c r="J21" s="189">
        <v>33965356.020000003</v>
      </c>
      <c r="K21" s="189">
        <v>2647502.3199999998</v>
      </c>
      <c r="L21" s="189">
        <v>910295.49</v>
      </c>
    </row>
    <row r="22" spans="1:12">
      <c r="A22" s="191">
        <v>19</v>
      </c>
      <c r="B22" s="190">
        <v>21021</v>
      </c>
      <c r="C22" s="188" t="s">
        <v>387</v>
      </c>
      <c r="D22" s="187">
        <v>2582</v>
      </c>
      <c r="E22" s="187">
        <v>230</v>
      </c>
      <c r="F22" s="187">
        <v>698</v>
      </c>
      <c r="G22" s="187">
        <v>0</v>
      </c>
      <c r="H22" s="187">
        <v>0</v>
      </c>
      <c r="I22" s="187">
        <v>3510</v>
      </c>
      <c r="J22" s="189">
        <v>4158741.14</v>
      </c>
      <c r="K22" s="189">
        <v>246251.59</v>
      </c>
      <c r="L22" s="189">
        <v>32261.3</v>
      </c>
    </row>
    <row r="23" spans="1:12">
      <c r="A23" s="191">
        <v>20</v>
      </c>
      <c r="B23" s="190">
        <v>21022</v>
      </c>
      <c r="C23" s="188" t="s">
        <v>388</v>
      </c>
      <c r="D23" s="187">
        <v>512</v>
      </c>
      <c r="E23" s="187">
        <v>64</v>
      </c>
      <c r="F23" s="187">
        <v>188</v>
      </c>
      <c r="G23" s="187">
        <v>0</v>
      </c>
      <c r="H23" s="187">
        <v>0</v>
      </c>
      <c r="I23" s="187">
        <v>764</v>
      </c>
      <c r="J23" s="189">
        <v>639553.38</v>
      </c>
      <c r="K23" s="189">
        <v>15557.08</v>
      </c>
      <c r="L23" s="189">
        <v>38094.1</v>
      </c>
    </row>
    <row r="24" spans="1:12">
      <c r="A24" s="191">
        <v>21</v>
      </c>
      <c r="B24" s="190">
        <v>21023</v>
      </c>
      <c r="C24" s="188" t="s">
        <v>389</v>
      </c>
      <c r="D24" s="187">
        <v>662</v>
      </c>
      <c r="E24" s="187">
        <v>37</v>
      </c>
      <c r="F24" s="187">
        <v>349</v>
      </c>
      <c r="G24" s="187">
        <v>0</v>
      </c>
      <c r="H24" s="187">
        <v>0</v>
      </c>
      <c r="I24" s="187">
        <v>1048</v>
      </c>
      <c r="J24" s="189">
        <v>1118424.45</v>
      </c>
      <c r="K24" s="189">
        <v>32992.89</v>
      </c>
      <c r="L24" s="189">
        <v>72530.84</v>
      </c>
    </row>
    <row r="25" spans="1:12">
      <c r="A25" s="191">
        <v>22</v>
      </c>
      <c r="B25" s="190">
        <v>21024</v>
      </c>
      <c r="C25" s="188" t="s">
        <v>390</v>
      </c>
      <c r="D25" s="187">
        <v>54</v>
      </c>
      <c r="E25" s="187">
        <v>7</v>
      </c>
      <c r="F25" s="187">
        <v>32</v>
      </c>
      <c r="G25" s="187">
        <v>0</v>
      </c>
      <c r="H25" s="187">
        <v>0</v>
      </c>
      <c r="I25" s="187">
        <v>93</v>
      </c>
      <c r="J25" s="189">
        <v>103973.23</v>
      </c>
      <c r="K25" s="189">
        <v>4497.01</v>
      </c>
      <c r="L25" s="189">
        <v>7077.17</v>
      </c>
    </row>
    <row r="26" spans="1:12">
      <c r="A26" s="191">
        <v>23</v>
      </c>
      <c r="B26" s="190">
        <v>21025</v>
      </c>
      <c r="C26" s="188" t="s">
        <v>391</v>
      </c>
      <c r="D26" s="187">
        <v>1030</v>
      </c>
      <c r="E26" s="187">
        <v>56</v>
      </c>
      <c r="F26" s="187">
        <v>332</v>
      </c>
      <c r="G26" s="187">
        <v>0</v>
      </c>
      <c r="H26" s="187">
        <v>0</v>
      </c>
      <c r="I26" s="187">
        <v>1418</v>
      </c>
      <c r="J26" s="189">
        <v>1611677.92</v>
      </c>
      <c r="K26" s="189">
        <v>72684.850000000006</v>
      </c>
      <c r="L26" s="189">
        <v>107641.54</v>
      </c>
    </row>
    <row r="27" spans="1:12">
      <c r="A27" s="191">
        <v>24</v>
      </c>
      <c r="B27" s="190">
        <v>21026</v>
      </c>
      <c r="C27" s="188" t="s">
        <v>392</v>
      </c>
      <c r="D27" s="187">
        <v>27160</v>
      </c>
      <c r="E27" s="187">
        <v>930</v>
      </c>
      <c r="F27" s="187">
        <v>8999</v>
      </c>
      <c r="G27" s="187">
        <v>0</v>
      </c>
      <c r="H27" s="187">
        <v>0</v>
      </c>
      <c r="I27" s="187">
        <v>37089</v>
      </c>
      <c r="J27" s="189">
        <v>56214278.140000001</v>
      </c>
      <c r="K27" s="189">
        <v>5283240.38</v>
      </c>
      <c r="L27" s="189">
        <v>4721022.42</v>
      </c>
    </row>
    <row r="28" spans="1:12" s="52" customFormat="1">
      <c r="A28" s="191">
        <v>25</v>
      </c>
      <c r="B28" s="196">
        <v>21027</v>
      </c>
      <c r="C28" s="192" t="s">
        <v>358</v>
      </c>
      <c r="D28" s="187">
        <v>552901</v>
      </c>
      <c r="E28" s="187">
        <v>100045</v>
      </c>
      <c r="F28" s="187">
        <v>0</v>
      </c>
      <c r="G28" s="187">
        <v>0</v>
      </c>
      <c r="H28" s="187">
        <v>0</v>
      </c>
      <c r="I28" s="187">
        <v>652946</v>
      </c>
      <c r="J28" s="189">
        <v>287225351.56</v>
      </c>
      <c r="K28" s="189">
        <v>9845.42</v>
      </c>
      <c r="L28" s="189">
        <v>16723741.43</v>
      </c>
    </row>
    <row r="29" spans="1:12">
      <c r="A29" s="191">
        <v>26</v>
      </c>
      <c r="B29" s="190">
        <v>21030</v>
      </c>
      <c r="C29" s="188" t="s">
        <v>393</v>
      </c>
      <c r="D29" s="187">
        <v>39</v>
      </c>
      <c r="E29" s="187">
        <v>7</v>
      </c>
      <c r="F29" s="187">
        <v>37</v>
      </c>
      <c r="G29" s="187">
        <v>0</v>
      </c>
      <c r="H29" s="187">
        <v>0</v>
      </c>
      <c r="I29" s="187">
        <v>83</v>
      </c>
      <c r="J29" s="189">
        <v>70135.070000000007</v>
      </c>
      <c r="K29" s="189">
        <v>742.45</v>
      </c>
      <c r="L29" s="189">
        <v>4040.77</v>
      </c>
    </row>
    <row r="30" spans="1:12">
      <c r="A30" s="191">
        <v>27</v>
      </c>
      <c r="B30" s="190">
        <v>21031</v>
      </c>
      <c r="C30" s="188" t="s">
        <v>394</v>
      </c>
      <c r="D30" s="187">
        <v>41</v>
      </c>
      <c r="E30" s="187">
        <v>0</v>
      </c>
      <c r="F30" s="187">
        <v>12</v>
      </c>
      <c r="G30" s="187">
        <v>0</v>
      </c>
      <c r="H30" s="187">
        <v>0</v>
      </c>
      <c r="I30" s="187">
        <v>53</v>
      </c>
      <c r="J30" s="189">
        <v>61862.95</v>
      </c>
      <c r="K30" s="189">
        <v>2717.68</v>
      </c>
      <c r="L30" s="189">
        <v>3830.8</v>
      </c>
    </row>
    <row r="31" spans="1:12">
      <c r="A31" s="191">
        <v>28</v>
      </c>
      <c r="B31" s="190">
        <v>21032</v>
      </c>
      <c r="C31" s="188" t="s">
        <v>626</v>
      </c>
      <c r="D31" s="187">
        <v>22</v>
      </c>
      <c r="E31" s="187">
        <v>0</v>
      </c>
      <c r="F31" s="187">
        <v>5</v>
      </c>
      <c r="G31" s="187">
        <v>0</v>
      </c>
      <c r="H31" s="187">
        <v>0</v>
      </c>
      <c r="I31" s="187">
        <v>27</v>
      </c>
      <c r="J31" s="189">
        <v>26079.21</v>
      </c>
      <c r="K31" s="189">
        <v>616.84</v>
      </c>
      <c r="L31" s="189">
        <v>1734.6</v>
      </c>
    </row>
    <row r="32" spans="1:12">
      <c r="A32" s="191">
        <v>29</v>
      </c>
      <c r="B32" s="190">
        <v>21100</v>
      </c>
      <c r="C32" s="188" t="s">
        <v>359</v>
      </c>
      <c r="D32" s="187">
        <v>4</v>
      </c>
      <c r="E32" s="187">
        <v>0</v>
      </c>
      <c r="F32" s="187">
        <v>0</v>
      </c>
      <c r="G32" s="187">
        <v>2</v>
      </c>
      <c r="H32" s="187">
        <v>0</v>
      </c>
      <c r="I32" s="187">
        <v>6</v>
      </c>
      <c r="J32" s="189">
        <v>5399.46</v>
      </c>
      <c r="K32" s="189">
        <v>201</v>
      </c>
      <c r="L32" s="189">
        <v>322.2</v>
      </c>
    </row>
    <row r="33" spans="1:12">
      <c r="A33" s="191">
        <v>30</v>
      </c>
      <c r="B33" s="190">
        <v>21101</v>
      </c>
      <c r="C33" s="188" t="s">
        <v>360</v>
      </c>
      <c r="D33" s="187">
        <v>98371</v>
      </c>
      <c r="E33" s="187">
        <v>11539</v>
      </c>
      <c r="F33" s="187">
        <v>38588</v>
      </c>
      <c r="G33" s="187">
        <v>272</v>
      </c>
      <c r="H33" s="187">
        <v>0</v>
      </c>
      <c r="I33" s="187">
        <v>148770</v>
      </c>
      <c r="J33" s="189">
        <v>102820450.62</v>
      </c>
      <c r="K33" s="189">
        <v>1563319.59</v>
      </c>
      <c r="L33" s="189">
        <v>6467382.4500000002</v>
      </c>
    </row>
    <row r="34" spans="1:12">
      <c r="A34" s="191">
        <v>31</v>
      </c>
      <c r="B34" s="190">
        <v>21127</v>
      </c>
      <c r="C34" s="188" t="s">
        <v>454</v>
      </c>
      <c r="D34" s="187">
        <v>0</v>
      </c>
      <c r="E34" s="187">
        <v>0</v>
      </c>
      <c r="F34" s="187">
        <v>12541</v>
      </c>
      <c r="G34" s="187">
        <v>0</v>
      </c>
      <c r="H34" s="187">
        <v>0</v>
      </c>
      <c r="I34" s="187">
        <v>12541</v>
      </c>
      <c r="J34" s="189">
        <v>2244138.7799999998</v>
      </c>
      <c r="K34" s="189">
        <v>0</v>
      </c>
      <c r="L34" s="189">
        <v>134678.57</v>
      </c>
    </row>
    <row r="35" spans="1:12">
      <c r="A35" s="191">
        <v>32</v>
      </c>
      <c r="B35" s="190">
        <v>21227</v>
      </c>
      <c r="C35" s="188" t="s">
        <v>361</v>
      </c>
      <c r="D35" s="187">
        <v>527</v>
      </c>
      <c r="E35" s="187">
        <v>6</v>
      </c>
      <c r="F35" s="187">
        <v>68</v>
      </c>
      <c r="G35" s="187">
        <v>0</v>
      </c>
      <c r="H35" s="187">
        <v>0</v>
      </c>
      <c r="I35" s="187">
        <v>601</v>
      </c>
      <c r="J35" s="189">
        <v>802835.08</v>
      </c>
      <c r="K35" s="189">
        <v>50305.88</v>
      </c>
      <c r="L35" s="189">
        <v>55035.29</v>
      </c>
    </row>
    <row r="36" spans="1:12">
      <c r="A36" s="191">
        <v>33</v>
      </c>
      <c r="B36" s="190">
        <v>22003</v>
      </c>
      <c r="C36" s="188" t="s">
        <v>627</v>
      </c>
      <c r="D36" s="187">
        <v>4049</v>
      </c>
      <c r="E36" s="187">
        <v>362</v>
      </c>
      <c r="F36" s="187">
        <v>1058</v>
      </c>
      <c r="G36" s="187">
        <v>0</v>
      </c>
      <c r="H36" s="187">
        <v>0</v>
      </c>
      <c r="I36" s="187">
        <v>5469</v>
      </c>
      <c r="J36" s="189">
        <v>2209386.2200000002</v>
      </c>
      <c r="K36" s="189">
        <v>230402.94</v>
      </c>
      <c r="L36" s="189">
        <v>118737.14</v>
      </c>
    </row>
    <row r="37" spans="1:12">
      <c r="A37" s="191">
        <v>34</v>
      </c>
      <c r="B37" s="190">
        <v>22004</v>
      </c>
      <c r="C37" s="188" t="s">
        <v>628</v>
      </c>
      <c r="D37" s="187">
        <v>20413</v>
      </c>
      <c r="E37" s="187">
        <v>2785</v>
      </c>
      <c r="F37" s="187">
        <v>7133</v>
      </c>
      <c r="G37" s="187">
        <v>0</v>
      </c>
      <c r="H37" s="187">
        <v>0</v>
      </c>
      <c r="I37" s="187">
        <v>30331</v>
      </c>
      <c r="J37" s="189">
        <v>7387282</v>
      </c>
      <c r="K37" s="189">
        <v>312870.05</v>
      </c>
      <c r="L37" s="189">
        <v>424470.13</v>
      </c>
    </row>
    <row r="38" spans="1:12">
      <c r="A38" s="191">
        <v>35</v>
      </c>
      <c r="B38" s="190">
        <v>22009</v>
      </c>
      <c r="C38" s="188" t="s">
        <v>629</v>
      </c>
      <c r="D38" s="187">
        <v>2973</v>
      </c>
      <c r="E38" s="187">
        <v>364</v>
      </c>
      <c r="F38" s="187">
        <v>1109</v>
      </c>
      <c r="G38" s="187">
        <v>0</v>
      </c>
      <c r="H38" s="187">
        <v>0</v>
      </c>
      <c r="I38" s="187">
        <v>4446</v>
      </c>
      <c r="J38" s="189">
        <v>879130.99</v>
      </c>
      <c r="K38" s="189">
        <v>10368.41</v>
      </c>
      <c r="L38" s="189">
        <v>52128.6</v>
      </c>
    </row>
    <row r="39" spans="1:12">
      <c r="A39" s="191">
        <v>36</v>
      </c>
      <c r="B39" s="190">
        <v>22015</v>
      </c>
      <c r="C39" s="188" t="s">
        <v>630</v>
      </c>
      <c r="D39" s="187">
        <v>1921</v>
      </c>
      <c r="E39" s="187">
        <v>48</v>
      </c>
      <c r="F39" s="187">
        <v>675</v>
      </c>
      <c r="G39" s="187">
        <v>0</v>
      </c>
      <c r="H39" s="187">
        <v>0</v>
      </c>
      <c r="I39" s="187">
        <v>2644</v>
      </c>
      <c r="J39" s="189">
        <v>477105.96</v>
      </c>
      <c r="K39" s="189">
        <v>8658.86</v>
      </c>
      <c r="L39" s="189">
        <v>28106.95</v>
      </c>
    </row>
    <row r="40" spans="1:12">
      <c r="A40" s="191">
        <v>37</v>
      </c>
      <c r="B40" s="190">
        <v>22016</v>
      </c>
      <c r="C40" s="188" t="s">
        <v>631</v>
      </c>
      <c r="D40" s="187">
        <v>23298</v>
      </c>
      <c r="E40" s="187">
        <v>298</v>
      </c>
      <c r="F40" s="187">
        <v>4545</v>
      </c>
      <c r="G40" s="187">
        <v>0</v>
      </c>
      <c r="H40" s="187">
        <v>0</v>
      </c>
      <c r="I40" s="187">
        <v>28141</v>
      </c>
      <c r="J40" s="189">
        <v>7007231.5300000003</v>
      </c>
      <c r="K40" s="189">
        <v>350910.48</v>
      </c>
      <c r="L40" s="189">
        <v>399496.58</v>
      </c>
    </row>
    <row r="41" spans="1:12">
      <c r="A41" s="191">
        <v>38</v>
      </c>
      <c r="B41" s="190">
        <v>22017</v>
      </c>
      <c r="C41" s="188" t="s">
        <v>632</v>
      </c>
      <c r="D41" s="187">
        <v>24374</v>
      </c>
      <c r="E41" s="187">
        <v>331</v>
      </c>
      <c r="F41" s="187">
        <v>5891</v>
      </c>
      <c r="G41" s="187">
        <v>0</v>
      </c>
      <c r="H41" s="187">
        <v>0</v>
      </c>
      <c r="I41" s="187">
        <v>30596</v>
      </c>
      <c r="J41" s="189">
        <v>7210058.3899999997</v>
      </c>
      <c r="K41" s="189">
        <v>283619.40999999997</v>
      </c>
      <c r="L41" s="189">
        <v>415823.27</v>
      </c>
    </row>
    <row r="42" spans="1:12">
      <c r="A42" s="191">
        <v>39</v>
      </c>
      <c r="B42" s="190">
        <v>22020</v>
      </c>
      <c r="C42" s="188" t="s">
        <v>603</v>
      </c>
      <c r="D42" s="187">
        <v>4004</v>
      </c>
      <c r="E42" s="187">
        <v>62</v>
      </c>
      <c r="F42" s="187">
        <v>706</v>
      </c>
      <c r="G42" s="187">
        <v>0</v>
      </c>
      <c r="H42" s="187">
        <v>0</v>
      </c>
      <c r="I42" s="187">
        <v>4772</v>
      </c>
      <c r="J42" s="189">
        <v>1634436.46</v>
      </c>
      <c r="K42" s="189">
        <v>154022.13</v>
      </c>
      <c r="L42" s="189">
        <v>88825.85</v>
      </c>
    </row>
    <row r="43" spans="1:12">
      <c r="A43" s="191">
        <v>40</v>
      </c>
      <c r="B43" s="190">
        <v>22021</v>
      </c>
      <c r="C43" s="188" t="s">
        <v>633</v>
      </c>
      <c r="D43" s="187">
        <v>2485</v>
      </c>
      <c r="E43" s="187">
        <v>482</v>
      </c>
      <c r="F43" s="187">
        <v>920</v>
      </c>
      <c r="G43" s="187">
        <v>0</v>
      </c>
      <c r="H43" s="187">
        <v>0</v>
      </c>
      <c r="I43" s="187">
        <v>3887</v>
      </c>
      <c r="J43" s="189">
        <v>457514.87</v>
      </c>
      <c r="K43" s="189">
        <v>378.4</v>
      </c>
      <c r="L43" s="189">
        <v>27427.27</v>
      </c>
    </row>
    <row r="44" spans="1:12">
      <c r="A44" s="191">
        <v>41</v>
      </c>
      <c r="B44" s="190">
        <v>22022</v>
      </c>
      <c r="C44" s="188" t="s">
        <v>634</v>
      </c>
      <c r="D44" s="187">
        <v>1025</v>
      </c>
      <c r="E44" s="187">
        <v>0</v>
      </c>
      <c r="F44" s="187">
        <v>574</v>
      </c>
      <c r="G44" s="187">
        <v>0</v>
      </c>
      <c r="H44" s="187">
        <v>0</v>
      </c>
      <c r="I44" s="187">
        <v>1599</v>
      </c>
      <c r="J44" s="189">
        <v>674955.6</v>
      </c>
      <c r="K44" s="189">
        <v>45038.77</v>
      </c>
      <c r="L44" s="189">
        <v>37795.06</v>
      </c>
    </row>
    <row r="45" spans="1:12">
      <c r="A45" s="191">
        <v>42</v>
      </c>
      <c r="B45" s="190">
        <v>22026</v>
      </c>
      <c r="C45" s="188" t="s">
        <v>635</v>
      </c>
      <c r="D45" s="187">
        <v>171186</v>
      </c>
      <c r="E45" s="187">
        <v>1577</v>
      </c>
      <c r="F45" s="187">
        <v>26088</v>
      </c>
      <c r="G45" s="187">
        <v>0</v>
      </c>
      <c r="H45" s="187">
        <v>0</v>
      </c>
      <c r="I45" s="187">
        <v>198851</v>
      </c>
      <c r="J45" s="189">
        <v>35730127.880000003</v>
      </c>
      <c r="K45" s="189">
        <v>406835.47</v>
      </c>
      <c r="L45" s="189">
        <v>2119195.88</v>
      </c>
    </row>
    <row r="46" spans="1:12">
      <c r="A46" s="191">
        <v>43</v>
      </c>
      <c r="B46" s="190">
        <v>22035</v>
      </c>
      <c r="C46" s="188" t="s">
        <v>636</v>
      </c>
      <c r="D46" s="187">
        <v>12587</v>
      </c>
      <c r="E46" s="187">
        <v>0</v>
      </c>
      <c r="F46" s="187">
        <v>3009</v>
      </c>
      <c r="G46" s="187">
        <v>0</v>
      </c>
      <c r="H46" s="187">
        <v>0</v>
      </c>
      <c r="I46" s="187">
        <v>15596</v>
      </c>
      <c r="J46" s="189">
        <v>1076509.42</v>
      </c>
      <c r="K46" s="189">
        <v>0</v>
      </c>
      <c r="L46" s="189">
        <v>63831.29</v>
      </c>
    </row>
    <row r="47" spans="1:12">
      <c r="A47" s="191">
        <v>44</v>
      </c>
      <c r="B47" s="190">
        <v>22036</v>
      </c>
      <c r="C47" s="188" t="s">
        <v>637</v>
      </c>
      <c r="D47" s="187">
        <v>5700</v>
      </c>
      <c r="E47" s="187">
        <v>70</v>
      </c>
      <c r="F47" s="187">
        <v>986</v>
      </c>
      <c r="G47" s="187">
        <v>0</v>
      </c>
      <c r="H47" s="187">
        <v>0</v>
      </c>
      <c r="I47" s="187">
        <v>6756</v>
      </c>
      <c r="J47" s="189">
        <v>655807.92000000004</v>
      </c>
      <c r="K47" s="189">
        <v>80.25</v>
      </c>
      <c r="L47" s="189">
        <v>39340.300000000003</v>
      </c>
    </row>
    <row r="48" spans="1:12">
      <c r="A48" s="191">
        <v>45</v>
      </c>
      <c r="B48" s="190">
        <v>22037</v>
      </c>
      <c r="C48" s="188" t="s">
        <v>638</v>
      </c>
      <c r="D48" s="187">
        <v>27329</v>
      </c>
      <c r="E48" s="187">
        <v>961</v>
      </c>
      <c r="F48" s="187">
        <v>8585</v>
      </c>
      <c r="G48" s="187">
        <v>0</v>
      </c>
      <c r="H48" s="187">
        <v>0</v>
      </c>
      <c r="I48" s="187">
        <v>36875</v>
      </c>
      <c r="J48" s="189">
        <v>3715860.22</v>
      </c>
      <c r="K48" s="189">
        <v>0</v>
      </c>
      <c r="L48" s="189">
        <v>222799.75</v>
      </c>
    </row>
    <row r="49" spans="1:12">
      <c r="A49" s="191">
        <v>46</v>
      </c>
      <c r="B49" s="190">
        <v>22041</v>
      </c>
      <c r="C49" s="188" t="s">
        <v>639</v>
      </c>
      <c r="D49" s="187">
        <v>1357</v>
      </c>
      <c r="E49" s="187">
        <v>24</v>
      </c>
      <c r="F49" s="187">
        <v>214</v>
      </c>
      <c r="G49" s="187">
        <v>0</v>
      </c>
      <c r="H49" s="187">
        <v>0</v>
      </c>
      <c r="I49" s="187">
        <v>1595</v>
      </c>
      <c r="J49" s="189">
        <v>381981.21</v>
      </c>
      <c r="K49" s="189">
        <v>21025.03</v>
      </c>
      <c r="L49" s="189">
        <v>21657.63</v>
      </c>
    </row>
    <row r="50" spans="1:12">
      <c r="A50" s="191">
        <v>47</v>
      </c>
      <c r="B50" s="190">
        <v>22045</v>
      </c>
      <c r="C50" s="188" t="s">
        <v>362</v>
      </c>
      <c r="D50" s="187">
        <v>6683</v>
      </c>
      <c r="E50" s="187">
        <v>28</v>
      </c>
      <c r="F50" s="187">
        <v>87</v>
      </c>
      <c r="G50" s="187">
        <v>0</v>
      </c>
      <c r="H50" s="187">
        <v>0</v>
      </c>
      <c r="I50" s="187">
        <v>6798</v>
      </c>
      <c r="J50" s="189">
        <v>5059860.97</v>
      </c>
      <c r="K50" s="189">
        <v>388282.68</v>
      </c>
      <c r="L50" s="189">
        <v>194902.32</v>
      </c>
    </row>
    <row r="51" spans="1:12">
      <c r="A51" s="191">
        <v>48</v>
      </c>
      <c r="B51" s="190">
        <v>22046</v>
      </c>
      <c r="C51" s="188" t="s">
        <v>363</v>
      </c>
      <c r="D51" s="187">
        <v>3020</v>
      </c>
      <c r="E51" s="187">
        <v>0</v>
      </c>
      <c r="F51" s="187">
        <v>0</v>
      </c>
      <c r="G51" s="187">
        <v>0</v>
      </c>
      <c r="H51" s="187">
        <v>0</v>
      </c>
      <c r="I51" s="187">
        <v>3020</v>
      </c>
      <c r="J51" s="189">
        <v>2017381.01</v>
      </c>
      <c r="K51" s="189">
        <v>125819.92</v>
      </c>
      <c r="L51" s="189">
        <v>97191.76</v>
      </c>
    </row>
    <row r="52" spans="1:12">
      <c r="A52" s="191">
        <v>49</v>
      </c>
      <c r="B52" s="190">
        <v>22047</v>
      </c>
      <c r="C52" s="188" t="s">
        <v>640</v>
      </c>
      <c r="D52" s="187">
        <v>4754</v>
      </c>
      <c r="E52" s="187">
        <v>118</v>
      </c>
      <c r="F52" s="187">
        <v>1042</v>
      </c>
      <c r="G52" s="187">
        <v>0</v>
      </c>
      <c r="H52" s="187">
        <v>0</v>
      </c>
      <c r="I52" s="187">
        <v>5914</v>
      </c>
      <c r="J52" s="189">
        <v>2687541.12</v>
      </c>
      <c r="K52" s="189">
        <v>398604.89</v>
      </c>
      <c r="L52" s="189">
        <v>137337.20000000001</v>
      </c>
    </row>
    <row r="53" spans="1:12">
      <c r="A53" s="191">
        <v>50</v>
      </c>
      <c r="B53" s="190">
        <v>22054</v>
      </c>
      <c r="C53" s="188" t="s">
        <v>641</v>
      </c>
      <c r="D53" s="187">
        <v>7146</v>
      </c>
      <c r="E53" s="187">
        <v>438</v>
      </c>
      <c r="F53" s="187">
        <v>3574</v>
      </c>
      <c r="G53" s="187">
        <v>0</v>
      </c>
      <c r="H53" s="187">
        <v>0</v>
      </c>
      <c r="I53" s="187">
        <v>11158</v>
      </c>
      <c r="J53" s="189">
        <v>3414799.72</v>
      </c>
      <c r="K53" s="189">
        <v>140639.54999999999</v>
      </c>
      <c r="L53" s="189">
        <v>195676.83</v>
      </c>
    </row>
    <row r="54" spans="1:12">
      <c r="A54" s="191">
        <v>51</v>
      </c>
      <c r="B54" s="190">
        <v>22060</v>
      </c>
      <c r="C54" s="188" t="s">
        <v>642</v>
      </c>
      <c r="D54" s="187">
        <v>419155</v>
      </c>
      <c r="E54" s="187">
        <v>58495</v>
      </c>
      <c r="F54" s="187">
        <v>146148</v>
      </c>
      <c r="G54" s="187">
        <v>0</v>
      </c>
      <c r="H54" s="187">
        <v>0</v>
      </c>
      <c r="I54" s="187">
        <v>623798</v>
      </c>
      <c r="J54" s="189">
        <v>106282574.68000001</v>
      </c>
      <c r="K54" s="189">
        <v>3302875.83</v>
      </c>
      <c r="L54" s="189">
        <v>6178899.7400000002</v>
      </c>
    </row>
    <row r="55" spans="1:12">
      <c r="A55" s="191">
        <v>52</v>
      </c>
      <c r="B55" s="190">
        <v>22070</v>
      </c>
      <c r="C55" s="188" t="s">
        <v>643</v>
      </c>
      <c r="D55" s="187">
        <v>34335</v>
      </c>
      <c r="E55" s="187">
        <v>208</v>
      </c>
      <c r="F55" s="187">
        <v>5866</v>
      </c>
      <c r="G55" s="187">
        <v>0</v>
      </c>
      <c r="H55" s="187">
        <v>0</v>
      </c>
      <c r="I55" s="187">
        <v>40409</v>
      </c>
      <c r="J55" s="189">
        <v>12226865.43</v>
      </c>
      <c r="K55" s="189">
        <v>568964.09</v>
      </c>
      <c r="L55" s="189">
        <v>699475.12</v>
      </c>
    </row>
    <row r="56" spans="1:12">
      <c r="A56" s="191">
        <v>53</v>
      </c>
      <c r="B56" s="190">
        <v>22071</v>
      </c>
      <c r="C56" s="188" t="s">
        <v>644</v>
      </c>
      <c r="D56" s="187">
        <v>494</v>
      </c>
      <c r="E56" s="187">
        <v>0</v>
      </c>
      <c r="F56" s="187">
        <v>50</v>
      </c>
      <c r="G56" s="187">
        <v>0</v>
      </c>
      <c r="H56" s="187">
        <v>0</v>
      </c>
      <c r="I56" s="187">
        <v>544</v>
      </c>
      <c r="J56" s="189">
        <v>113948.4</v>
      </c>
      <c r="K56" s="189">
        <v>1328.84</v>
      </c>
      <c r="L56" s="189">
        <v>6757.15</v>
      </c>
    </row>
    <row r="57" spans="1:12">
      <c r="A57" s="191">
        <v>54</v>
      </c>
      <c r="B57" s="190">
        <v>22072</v>
      </c>
      <c r="C57" s="188" t="s">
        <v>645</v>
      </c>
      <c r="D57" s="187">
        <v>803</v>
      </c>
      <c r="E57" s="187">
        <v>44</v>
      </c>
      <c r="F57" s="187">
        <v>206</v>
      </c>
      <c r="G57" s="187">
        <v>0</v>
      </c>
      <c r="H57" s="187">
        <v>0</v>
      </c>
      <c r="I57" s="187">
        <v>1053</v>
      </c>
      <c r="J57" s="189">
        <v>220974.69</v>
      </c>
      <c r="K57" s="189">
        <v>3234.33</v>
      </c>
      <c r="L57" s="189">
        <v>13065.99</v>
      </c>
    </row>
    <row r="58" spans="1:12">
      <c r="A58" s="191">
        <v>55</v>
      </c>
      <c r="B58" s="190">
        <v>22073</v>
      </c>
      <c r="C58" s="188" t="s">
        <v>395</v>
      </c>
      <c r="D58" s="187">
        <v>17</v>
      </c>
      <c r="E58" s="187">
        <v>1</v>
      </c>
      <c r="F58" s="187">
        <v>8</v>
      </c>
      <c r="G58" s="187">
        <v>0</v>
      </c>
      <c r="H58" s="187">
        <v>0</v>
      </c>
      <c r="I58" s="187">
        <v>26</v>
      </c>
      <c r="J58" s="189">
        <v>65049.07</v>
      </c>
      <c r="K58" s="189">
        <v>11533.39</v>
      </c>
      <c r="L58" s="189">
        <v>4578.84</v>
      </c>
    </row>
    <row r="59" spans="1:12">
      <c r="A59" s="191">
        <v>56</v>
      </c>
      <c r="B59" s="190">
        <v>22075</v>
      </c>
      <c r="C59" s="188" t="s">
        <v>489</v>
      </c>
      <c r="D59" s="187">
        <v>449</v>
      </c>
      <c r="E59" s="187">
        <v>6</v>
      </c>
      <c r="F59" s="187">
        <v>20</v>
      </c>
      <c r="G59" s="187">
        <v>0</v>
      </c>
      <c r="H59" s="187">
        <v>0</v>
      </c>
      <c r="I59" s="187">
        <v>475</v>
      </c>
      <c r="J59" s="189">
        <v>249086.17</v>
      </c>
      <c r="K59" s="189">
        <v>17126.37</v>
      </c>
      <c r="L59" s="189">
        <v>9397.57</v>
      </c>
    </row>
    <row r="60" spans="1:12">
      <c r="A60" s="191">
        <v>57</v>
      </c>
      <c r="B60" s="190">
        <v>22076</v>
      </c>
      <c r="C60" s="188" t="s">
        <v>364</v>
      </c>
      <c r="D60" s="187">
        <v>606</v>
      </c>
      <c r="E60" s="187">
        <v>3</v>
      </c>
      <c r="F60" s="187">
        <v>153</v>
      </c>
      <c r="G60" s="187">
        <v>0</v>
      </c>
      <c r="H60" s="187">
        <v>0</v>
      </c>
      <c r="I60" s="187">
        <v>762</v>
      </c>
      <c r="J60" s="189">
        <v>304069.14</v>
      </c>
      <c r="K60" s="189">
        <v>41561.86</v>
      </c>
      <c r="L60" s="189">
        <v>15750.54</v>
      </c>
    </row>
    <row r="61" spans="1:12">
      <c r="A61" s="191">
        <v>58</v>
      </c>
      <c r="B61" s="190">
        <v>22077</v>
      </c>
      <c r="C61" s="188" t="s">
        <v>615</v>
      </c>
      <c r="D61" s="187">
        <v>6775</v>
      </c>
      <c r="E61" s="187">
        <v>645</v>
      </c>
      <c r="F61" s="187">
        <v>1927</v>
      </c>
      <c r="G61" s="187">
        <v>0</v>
      </c>
      <c r="H61" s="187">
        <v>0</v>
      </c>
      <c r="I61" s="187">
        <v>9347</v>
      </c>
      <c r="J61" s="189">
        <v>1703232.41</v>
      </c>
      <c r="K61" s="189">
        <v>48978.49</v>
      </c>
      <c r="L61" s="189">
        <v>95924.51</v>
      </c>
    </row>
    <row r="62" spans="1:12">
      <c r="A62" s="191">
        <v>59</v>
      </c>
      <c r="B62" s="190">
        <v>22078</v>
      </c>
      <c r="C62" s="188" t="s">
        <v>646</v>
      </c>
      <c r="D62" s="187">
        <v>5129</v>
      </c>
      <c r="E62" s="187">
        <v>86</v>
      </c>
      <c r="F62" s="187">
        <v>703</v>
      </c>
      <c r="G62" s="187">
        <v>0</v>
      </c>
      <c r="H62" s="187">
        <v>0</v>
      </c>
      <c r="I62" s="187">
        <v>5918</v>
      </c>
      <c r="J62" s="189">
        <v>3472693.17</v>
      </c>
      <c r="K62" s="189">
        <v>442093.88</v>
      </c>
      <c r="L62" s="189">
        <v>188801.53</v>
      </c>
    </row>
    <row r="63" spans="1:12">
      <c r="A63" s="191">
        <v>60</v>
      </c>
      <c r="B63" s="190">
        <v>22079</v>
      </c>
      <c r="C63" s="188" t="s">
        <v>617</v>
      </c>
      <c r="D63" s="187">
        <v>24303</v>
      </c>
      <c r="E63" s="187">
        <v>787</v>
      </c>
      <c r="F63" s="187">
        <v>7451</v>
      </c>
      <c r="G63" s="187">
        <v>0</v>
      </c>
      <c r="H63" s="187">
        <v>0</v>
      </c>
      <c r="I63" s="187">
        <v>32541</v>
      </c>
      <c r="J63" s="189">
        <v>8858923.5700000003</v>
      </c>
      <c r="K63" s="189">
        <v>907421</v>
      </c>
      <c r="L63" s="189">
        <v>477103.56</v>
      </c>
    </row>
    <row r="64" spans="1:12">
      <c r="A64" s="191">
        <v>61</v>
      </c>
      <c r="B64" s="190">
        <v>22080</v>
      </c>
      <c r="C64" s="188" t="s">
        <v>618</v>
      </c>
      <c r="D64" s="187">
        <v>22994</v>
      </c>
      <c r="E64" s="187">
        <v>439</v>
      </c>
      <c r="F64" s="187">
        <v>3321</v>
      </c>
      <c r="G64" s="187">
        <v>0</v>
      </c>
      <c r="H64" s="187">
        <v>0</v>
      </c>
      <c r="I64" s="187">
        <v>26754</v>
      </c>
      <c r="J64" s="189">
        <v>5727473.21</v>
      </c>
      <c r="K64" s="189">
        <v>412574</v>
      </c>
      <c r="L64" s="189">
        <v>319153.84999999998</v>
      </c>
    </row>
    <row r="65" spans="1:12">
      <c r="A65" s="191">
        <v>62</v>
      </c>
      <c r="B65" s="190">
        <v>22081</v>
      </c>
      <c r="C65" s="188" t="s">
        <v>365</v>
      </c>
      <c r="D65" s="187">
        <v>6960</v>
      </c>
      <c r="E65" s="187">
        <v>258</v>
      </c>
      <c r="F65" s="187">
        <v>2338</v>
      </c>
      <c r="G65" s="187">
        <v>0</v>
      </c>
      <c r="H65" s="187">
        <v>0</v>
      </c>
      <c r="I65" s="187">
        <v>9556</v>
      </c>
      <c r="J65" s="189">
        <v>1293925.8400000001</v>
      </c>
      <c r="K65" s="189">
        <v>11223.51</v>
      </c>
      <c r="L65" s="189">
        <v>76967.28</v>
      </c>
    </row>
    <row r="66" spans="1:12">
      <c r="A66" s="191">
        <v>63</v>
      </c>
      <c r="B66" s="190">
        <v>22082</v>
      </c>
      <c r="C66" s="188" t="s">
        <v>647</v>
      </c>
      <c r="D66" s="187">
        <v>455</v>
      </c>
      <c r="E66" s="187">
        <v>54</v>
      </c>
      <c r="F66" s="187">
        <v>203</v>
      </c>
      <c r="G66" s="187">
        <v>0</v>
      </c>
      <c r="H66" s="187">
        <v>0</v>
      </c>
      <c r="I66" s="187">
        <v>712</v>
      </c>
      <c r="J66" s="189">
        <v>157917.6</v>
      </c>
      <c r="K66" s="189">
        <v>4449.28</v>
      </c>
      <c r="L66" s="189">
        <v>9090.86</v>
      </c>
    </row>
    <row r="67" spans="1:12">
      <c r="A67" s="191">
        <v>64</v>
      </c>
      <c r="B67" s="190">
        <v>22146</v>
      </c>
      <c r="C67" s="188" t="s">
        <v>648</v>
      </c>
      <c r="D67" s="187">
        <v>1299</v>
      </c>
      <c r="E67" s="187">
        <v>7</v>
      </c>
      <c r="F67" s="187">
        <v>316</v>
      </c>
      <c r="G67" s="187">
        <v>0</v>
      </c>
      <c r="H67" s="187">
        <v>0</v>
      </c>
      <c r="I67" s="187">
        <v>1622</v>
      </c>
      <c r="J67" s="189">
        <v>766969.51</v>
      </c>
      <c r="K67" s="189">
        <v>106665.35</v>
      </c>
      <c r="L67" s="189">
        <v>39618.410000000003</v>
      </c>
    </row>
    <row r="68" spans="1:12">
      <c r="A68" s="191">
        <v>65</v>
      </c>
      <c r="B68" s="190">
        <v>22160</v>
      </c>
      <c r="C68" s="188" t="s">
        <v>366</v>
      </c>
      <c r="D68" s="187">
        <v>51794</v>
      </c>
      <c r="E68" s="187">
        <v>7418</v>
      </c>
      <c r="F68" s="187">
        <v>29412</v>
      </c>
      <c r="G68" s="187">
        <v>0</v>
      </c>
      <c r="H68" s="187">
        <v>0</v>
      </c>
      <c r="I68" s="187">
        <v>88624</v>
      </c>
      <c r="J68" s="189">
        <v>15832951.439999999</v>
      </c>
      <c r="K68" s="189">
        <v>616019.88</v>
      </c>
      <c r="L68" s="189">
        <v>913048.29</v>
      </c>
    </row>
    <row r="69" spans="1:12">
      <c r="A69" s="191">
        <v>66</v>
      </c>
      <c r="B69" s="190">
        <v>22161</v>
      </c>
      <c r="C69" s="188" t="s">
        <v>649</v>
      </c>
      <c r="D69" s="187">
        <v>136</v>
      </c>
      <c r="E69" s="187">
        <v>124</v>
      </c>
      <c r="F69" s="187">
        <v>260</v>
      </c>
      <c r="G69" s="187">
        <v>0</v>
      </c>
      <c r="H69" s="187">
        <v>0</v>
      </c>
      <c r="I69" s="187">
        <v>520</v>
      </c>
      <c r="J69" s="189">
        <v>35700.699999999997</v>
      </c>
      <c r="K69" s="189">
        <v>256.36</v>
      </c>
      <c r="L69" s="189">
        <v>2126.65</v>
      </c>
    </row>
    <row r="70" spans="1:12">
      <c r="A70" s="191">
        <v>67</v>
      </c>
      <c r="B70" s="190">
        <v>22200</v>
      </c>
      <c r="C70" s="188" t="s">
        <v>367</v>
      </c>
      <c r="D70" s="187">
        <v>15</v>
      </c>
      <c r="E70" s="187">
        <v>1</v>
      </c>
      <c r="F70" s="187">
        <v>4</v>
      </c>
      <c r="G70" s="187">
        <v>0</v>
      </c>
      <c r="H70" s="187">
        <v>0</v>
      </c>
      <c r="I70" s="187">
        <v>20</v>
      </c>
      <c r="J70" s="189">
        <v>8230.15</v>
      </c>
      <c r="K70" s="189">
        <v>579.15</v>
      </c>
      <c r="L70" s="189">
        <v>0</v>
      </c>
    </row>
    <row r="71" spans="1:12">
      <c r="A71" s="191">
        <v>68</v>
      </c>
      <c r="B71" s="190">
        <v>23005</v>
      </c>
      <c r="C71" s="188" t="s">
        <v>368</v>
      </c>
      <c r="D71" s="187">
        <v>81</v>
      </c>
      <c r="E71" s="187">
        <v>4</v>
      </c>
      <c r="F71" s="187">
        <v>6</v>
      </c>
      <c r="G71" s="187">
        <v>0</v>
      </c>
      <c r="H71" s="187">
        <v>0</v>
      </c>
      <c r="I71" s="187">
        <v>91</v>
      </c>
      <c r="J71" s="189">
        <v>85712.24</v>
      </c>
      <c r="K71" s="189">
        <v>1430.01</v>
      </c>
      <c r="L71" s="189">
        <v>5364.44</v>
      </c>
    </row>
    <row r="72" spans="1:12">
      <c r="A72" s="191">
        <v>69</v>
      </c>
      <c r="B72" s="190">
        <v>24005</v>
      </c>
      <c r="C72" s="188" t="s">
        <v>650</v>
      </c>
      <c r="D72" s="187">
        <v>653</v>
      </c>
      <c r="E72" s="187">
        <v>57</v>
      </c>
      <c r="F72" s="187">
        <v>170</v>
      </c>
      <c r="G72" s="187">
        <v>0</v>
      </c>
      <c r="H72" s="187">
        <v>0</v>
      </c>
      <c r="I72" s="187">
        <v>880</v>
      </c>
      <c r="J72" s="189">
        <v>392906.9</v>
      </c>
      <c r="K72" s="189">
        <v>34068.089999999997</v>
      </c>
      <c r="L72" s="189">
        <v>21530.42</v>
      </c>
    </row>
    <row r="73" spans="1:12">
      <c r="A73" s="191">
        <v>70</v>
      </c>
      <c r="B73" s="190">
        <v>24008</v>
      </c>
      <c r="C73" s="188" t="s">
        <v>369</v>
      </c>
      <c r="D73" s="187">
        <v>6</v>
      </c>
      <c r="E73" s="187">
        <v>0</v>
      </c>
      <c r="F73" s="187">
        <v>0</v>
      </c>
      <c r="G73" s="187">
        <v>0</v>
      </c>
      <c r="H73" s="187">
        <v>0</v>
      </c>
      <c r="I73" s="187">
        <v>6</v>
      </c>
      <c r="J73" s="189">
        <v>6675.34</v>
      </c>
      <c r="K73" s="189">
        <v>49.46</v>
      </c>
      <c r="L73" s="189">
        <v>497.45</v>
      </c>
    </row>
    <row r="74" spans="1:12">
      <c r="A74" s="191">
        <v>71</v>
      </c>
      <c r="B74" s="190">
        <v>31001</v>
      </c>
      <c r="C74" s="188" t="s">
        <v>370</v>
      </c>
      <c r="D74" s="187">
        <v>43202</v>
      </c>
      <c r="E74" s="187">
        <v>3917</v>
      </c>
      <c r="F74" s="187">
        <v>22808</v>
      </c>
      <c r="G74" s="187">
        <v>0</v>
      </c>
      <c r="H74" s="187">
        <v>0</v>
      </c>
      <c r="I74" s="187">
        <v>69927</v>
      </c>
      <c r="J74" s="189">
        <v>65098823.270000003</v>
      </c>
      <c r="K74" s="189">
        <v>2909616.19</v>
      </c>
      <c r="L74" s="189">
        <v>4648127.43</v>
      </c>
    </row>
    <row r="75" spans="1:12">
      <c r="A75" s="191">
        <v>72</v>
      </c>
      <c r="B75" s="190">
        <v>32001</v>
      </c>
      <c r="C75" s="188" t="s">
        <v>371</v>
      </c>
      <c r="D75" s="187">
        <v>46947</v>
      </c>
      <c r="E75" s="187">
        <v>0</v>
      </c>
      <c r="F75" s="187">
        <v>19429</v>
      </c>
      <c r="G75" s="187">
        <v>0</v>
      </c>
      <c r="H75" s="187">
        <v>0</v>
      </c>
      <c r="I75" s="187">
        <v>66376</v>
      </c>
      <c r="J75" s="189">
        <v>6848357.0099999998</v>
      </c>
      <c r="K75" s="189">
        <v>0</v>
      </c>
      <c r="L75" s="189">
        <v>150613.01</v>
      </c>
    </row>
    <row r="76" spans="1:12">
      <c r="A76" s="191">
        <v>73</v>
      </c>
      <c r="B76" s="190">
        <v>32002</v>
      </c>
      <c r="C76" s="188" t="s">
        <v>372</v>
      </c>
      <c r="D76" s="187">
        <v>12744</v>
      </c>
      <c r="E76" s="187">
        <v>0</v>
      </c>
      <c r="F76" s="187">
        <v>2802</v>
      </c>
      <c r="G76" s="187">
        <v>0</v>
      </c>
      <c r="H76" s="187">
        <v>0</v>
      </c>
      <c r="I76" s="187">
        <v>15546</v>
      </c>
      <c r="J76" s="189">
        <v>2720419.72</v>
      </c>
      <c r="K76" s="189">
        <v>0</v>
      </c>
      <c r="L76" s="189">
        <v>0</v>
      </c>
    </row>
    <row r="77" spans="1:12">
      <c r="A77" s="191">
        <v>74</v>
      </c>
      <c r="B77" s="190">
        <v>32003</v>
      </c>
      <c r="C77" s="188" t="s">
        <v>373</v>
      </c>
      <c r="D77" s="187">
        <v>11920</v>
      </c>
      <c r="E77" s="187">
        <v>50</v>
      </c>
      <c r="F77" s="187">
        <v>2445</v>
      </c>
      <c r="G77" s="187">
        <v>0</v>
      </c>
      <c r="H77" s="187">
        <v>0</v>
      </c>
      <c r="I77" s="187">
        <v>14415</v>
      </c>
      <c r="J77" s="189">
        <v>3408305.94</v>
      </c>
      <c r="K77" s="189">
        <v>0</v>
      </c>
      <c r="L77" s="189">
        <v>83204.490000000005</v>
      </c>
    </row>
    <row r="78" spans="1:12">
      <c r="A78" s="191">
        <v>75</v>
      </c>
      <c r="B78" s="190">
        <v>32004</v>
      </c>
      <c r="C78" s="188" t="s">
        <v>374</v>
      </c>
      <c r="D78" s="187">
        <v>223631</v>
      </c>
      <c r="E78" s="187">
        <v>0</v>
      </c>
      <c r="F78" s="187">
        <v>57837</v>
      </c>
      <c r="G78" s="187">
        <v>0</v>
      </c>
      <c r="H78" s="187">
        <v>0</v>
      </c>
      <c r="I78" s="187">
        <v>281468</v>
      </c>
      <c r="J78" s="189">
        <v>39278074.759999998</v>
      </c>
      <c r="K78" s="189">
        <v>341706.73</v>
      </c>
      <c r="L78" s="189">
        <v>0</v>
      </c>
    </row>
    <row r="79" spans="1:12">
      <c r="A79" s="191">
        <v>76</v>
      </c>
      <c r="B79" s="190">
        <v>32011</v>
      </c>
      <c r="C79" s="188" t="s">
        <v>375</v>
      </c>
      <c r="D79" s="187">
        <v>520</v>
      </c>
      <c r="E79" s="187">
        <v>0</v>
      </c>
      <c r="F79" s="187">
        <v>90</v>
      </c>
      <c r="G79" s="187">
        <v>0</v>
      </c>
      <c r="H79" s="187">
        <v>0</v>
      </c>
      <c r="I79" s="187">
        <v>610</v>
      </c>
      <c r="J79" s="189">
        <v>566144.17000000004</v>
      </c>
      <c r="K79" s="189">
        <v>5132.6000000000004</v>
      </c>
      <c r="L79" s="189">
        <v>34621.68</v>
      </c>
    </row>
    <row r="80" spans="1:12">
      <c r="A80" s="191">
        <v>77</v>
      </c>
      <c r="B80" s="190">
        <v>32022</v>
      </c>
      <c r="C80" s="188" t="s">
        <v>376</v>
      </c>
      <c r="D80" s="187">
        <v>12744</v>
      </c>
      <c r="E80" s="187">
        <v>0</v>
      </c>
      <c r="F80" s="187">
        <v>2802</v>
      </c>
      <c r="G80" s="187">
        <v>0</v>
      </c>
      <c r="H80" s="187">
        <v>0</v>
      </c>
      <c r="I80" s="187">
        <v>15546</v>
      </c>
      <c r="J80" s="189">
        <v>1140503.4099999999</v>
      </c>
      <c r="K80" s="189">
        <v>0</v>
      </c>
      <c r="L80" s="189">
        <v>0</v>
      </c>
    </row>
    <row r="81" spans="1:12">
      <c r="A81" s="191">
        <v>78</v>
      </c>
      <c r="B81" s="190">
        <v>32023</v>
      </c>
      <c r="C81" s="188" t="s">
        <v>377</v>
      </c>
      <c r="D81" s="187">
        <v>18538</v>
      </c>
      <c r="E81" s="187">
        <v>0</v>
      </c>
      <c r="F81" s="187">
        <v>7186</v>
      </c>
      <c r="G81" s="187">
        <v>0</v>
      </c>
      <c r="H81" s="187">
        <v>0</v>
      </c>
      <c r="I81" s="187">
        <v>25724</v>
      </c>
      <c r="J81" s="189">
        <v>3019475.71</v>
      </c>
      <c r="K81" s="189">
        <v>0</v>
      </c>
      <c r="L81" s="189">
        <v>0</v>
      </c>
    </row>
    <row r="82" spans="1:12" s="2" customFormat="1" ht="15.75">
      <c r="A82" s="193" t="s">
        <v>54</v>
      </c>
      <c r="B82" s="193" t="s">
        <v>54</v>
      </c>
      <c r="C82" s="193" t="s">
        <v>651</v>
      </c>
      <c r="D82" s="194">
        <f>SUM(D4:D81)</f>
        <v>3254065</v>
      </c>
      <c r="E82" s="194">
        <f>SUM(E4:E81)</f>
        <v>343991</v>
      </c>
      <c r="F82" s="194">
        <f>SUM(F4:F81)</f>
        <v>951036</v>
      </c>
      <c r="G82" s="194">
        <f>SUM(G4:G81)</f>
        <v>3710</v>
      </c>
      <c r="H82" s="194">
        <f t="shared" ref="H82" si="0">SUM(H4:H81)</f>
        <v>0</v>
      </c>
      <c r="I82" s="194">
        <f>SUM(I4:I81)</f>
        <v>4552806</v>
      </c>
      <c r="J82" s="195">
        <f>SUM(J4:J81)</f>
        <v>2374067636.6400018</v>
      </c>
      <c r="K82" s="195"/>
      <c r="L82" s="195"/>
    </row>
    <row r="83" spans="1:12">
      <c r="K83" s="19"/>
      <c r="L83" s="19"/>
    </row>
    <row r="88" spans="1:12">
      <c r="D88" s="349"/>
      <c r="E88" s="349"/>
      <c r="F88" s="349"/>
      <c r="G88" s="349"/>
      <c r="H88" s="349"/>
      <c r="I88" s="349"/>
      <c r="J88" s="349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</sheetPr>
  <dimension ref="A1:C5"/>
  <sheetViews>
    <sheetView workbookViewId="0">
      <selection activeCell="A2" sqref="A2"/>
    </sheetView>
  </sheetViews>
  <sheetFormatPr defaultRowHeight="15"/>
  <cols>
    <col min="1" max="1" width="35" customWidth="1"/>
    <col min="2" max="2" width="19.28515625" customWidth="1"/>
  </cols>
  <sheetData>
    <row r="1" spans="1:3" s="2" customFormat="1" ht="15.75">
      <c r="A1" s="404" t="s">
        <v>675</v>
      </c>
      <c r="B1" s="404"/>
      <c r="C1" s="57"/>
    </row>
    <row r="2" spans="1:3">
      <c r="A2" s="54"/>
    </row>
    <row r="3" spans="1:3" s="62" customFormat="1" ht="15.75">
      <c r="A3" s="98" t="s">
        <v>0</v>
      </c>
      <c r="B3" s="97" t="s">
        <v>1</v>
      </c>
    </row>
    <row r="4" spans="1:3">
      <c r="A4" s="1" t="s">
        <v>60</v>
      </c>
      <c r="B4" s="67">
        <v>0</v>
      </c>
    </row>
    <row r="5" spans="1:3">
      <c r="A5" s="1" t="s">
        <v>61</v>
      </c>
      <c r="B5" s="67">
        <v>0</v>
      </c>
      <c r="C5" s="17"/>
    </row>
  </sheetData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59"/>
  <sheetViews>
    <sheetView topLeftCell="A31" workbookViewId="0">
      <selection activeCell="B56" sqref="B56:G56"/>
    </sheetView>
  </sheetViews>
  <sheetFormatPr defaultRowHeight="15"/>
  <cols>
    <col min="1" max="1" width="8.140625" customWidth="1"/>
    <col min="2" max="2" width="20.140625" bestFit="1" customWidth="1"/>
    <col min="3" max="3" width="12.42578125" customWidth="1"/>
    <col min="4" max="4" width="13.140625" customWidth="1"/>
    <col min="5" max="5" width="12.85546875" customWidth="1"/>
    <col min="6" max="6" width="14" customWidth="1"/>
    <col min="7" max="7" width="14.28515625" customWidth="1"/>
    <col min="8" max="8" width="13" customWidth="1"/>
  </cols>
  <sheetData>
    <row r="1" spans="1:8" s="53" customFormat="1" ht="15.75">
      <c r="A1" s="404" t="s">
        <v>676</v>
      </c>
      <c r="B1" s="404"/>
      <c r="C1" s="404"/>
      <c r="D1" s="404"/>
      <c r="E1" s="404"/>
      <c r="F1" s="404"/>
      <c r="G1" s="404"/>
      <c r="H1" s="404"/>
    </row>
    <row r="2" spans="1:8">
      <c r="A2" s="54"/>
    </row>
    <row r="3" spans="1:8" s="104" customFormat="1" ht="31.5">
      <c r="A3" s="118" t="s">
        <v>64</v>
      </c>
      <c r="B3" s="118" t="s">
        <v>35</v>
      </c>
      <c r="C3" s="118" t="s">
        <v>66</v>
      </c>
      <c r="D3" s="118" t="s">
        <v>5</v>
      </c>
      <c r="E3" s="118" t="s">
        <v>6</v>
      </c>
      <c r="F3" s="118" t="s">
        <v>52</v>
      </c>
      <c r="G3" s="102" t="s">
        <v>65</v>
      </c>
      <c r="H3" s="102" t="s">
        <v>38</v>
      </c>
    </row>
    <row r="4" spans="1:8">
      <c r="A4" s="49">
        <v>1</v>
      </c>
      <c r="B4" s="7" t="s">
        <v>39</v>
      </c>
      <c r="C4" s="6">
        <v>80016</v>
      </c>
      <c r="D4" s="6">
        <v>56796</v>
      </c>
      <c r="E4" s="6">
        <v>14416</v>
      </c>
      <c r="F4" s="6">
        <v>8722</v>
      </c>
      <c r="G4" s="6">
        <v>82</v>
      </c>
      <c r="H4" s="6">
        <v>0</v>
      </c>
    </row>
    <row r="5" spans="1:8">
      <c r="A5" s="49">
        <v>2</v>
      </c>
      <c r="B5" s="7" t="s">
        <v>225</v>
      </c>
      <c r="C5" s="6">
        <v>36250</v>
      </c>
      <c r="D5" s="6">
        <v>26741</v>
      </c>
      <c r="E5" s="6">
        <v>6475</v>
      </c>
      <c r="F5" s="6">
        <v>2997</v>
      </c>
      <c r="G5" s="6">
        <v>37</v>
      </c>
      <c r="H5" s="6">
        <v>0</v>
      </c>
    </row>
    <row r="6" spans="1:8">
      <c r="A6" s="49">
        <v>3</v>
      </c>
      <c r="B6" s="7" t="s">
        <v>226</v>
      </c>
      <c r="C6" s="6">
        <v>35917</v>
      </c>
      <c r="D6" s="6">
        <v>27336</v>
      </c>
      <c r="E6" s="6">
        <v>5873</v>
      </c>
      <c r="F6" s="6">
        <v>2688</v>
      </c>
      <c r="G6" s="6">
        <v>20</v>
      </c>
      <c r="H6" s="6">
        <v>0</v>
      </c>
    </row>
    <row r="7" spans="1:8">
      <c r="A7" s="49">
        <v>4</v>
      </c>
      <c r="B7" s="7" t="s">
        <v>227</v>
      </c>
      <c r="C7" s="6">
        <v>33969</v>
      </c>
      <c r="D7" s="6">
        <v>24512</v>
      </c>
      <c r="E7" s="6">
        <v>5731</v>
      </c>
      <c r="F7" s="6">
        <v>3708</v>
      </c>
      <c r="G7" s="6">
        <v>18</v>
      </c>
      <c r="H7" s="6">
        <v>0</v>
      </c>
    </row>
    <row r="8" spans="1:8">
      <c r="A8" s="49">
        <v>5</v>
      </c>
      <c r="B8" s="7" t="s">
        <v>228</v>
      </c>
      <c r="C8" s="6">
        <v>1764715</v>
      </c>
      <c r="D8" s="6">
        <v>1240989</v>
      </c>
      <c r="E8" s="6">
        <v>425508</v>
      </c>
      <c r="F8" s="6">
        <v>96742</v>
      </c>
      <c r="G8" s="6">
        <v>1472</v>
      </c>
      <c r="H8" s="6">
        <v>0</v>
      </c>
    </row>
    <row r="9" spans="1:8">
      <c r="A9" s="49">
        <v>6</v>
      </c>
      <c r="B9" s="7" t="s">
        <v>229</v>
      </c>
      <c r="C9" s="6">
        <v>129533</v>
      </c>
      <c r="D9" s="6">
        <v>92818</v>
      </c>
      <c r="E9" s="6">
        <v>26582</v>
      </c>
      <c r="F9" s="6">
        <v>9983</v>
      </c>
      <c r="G9" s="6">
        <v>150</v>
      </c>
      <c r="H9" s="6">
        <v>0</v>
      </c>
    </row>
    <row r="10" spans="1:8">
      <c r="A10" s="49">
        <v>7</v>
      </c>
      <c r="B10" s="7" t="s">
        <v>230</v>
      </c>
      <c r="C10" s="6">
        <v>44113</v>
      </c>
      <c r="D10" s="6">
        <v>31386</v>
      </c>
      <c r="E10" s="6">
        <v>9250</v>
      </c>
      <c r="F10" s="6">
        <v>3446</v>
      </c>
      <c r="G10" s="6">
        <v>31</v>
      </c>
      <c r="H10" s="6">
        <v>0</v>
      </c>
    </row>
    <row r="11" spans="1:8">
      <c r="A11" s="49">
        <v>8</v>
      </c>
      <c r="B11" s="7" t="s">
        <v>231</v>
      </c>
      <c r="C11" s="6">
        <v>13924</v>
      </c>
      <c r="D11" s="6">
        <v>10291</v>
      </c>
      <c r="E11" s="6">
        <v>2015</v>
      </c>
      <c r="F11" s="6">
        <v>1616</v>
      </c>
      <c r="G11" s="6">
        <v>2</v>
      </c>
      <c r="H11" s="6">
        <v>0</v>
      </c>
    </row>
    <row r="12" spans="1:8">
      <c r="A12" s="49">
        <v>9</v>
      </c>
      <c r="B12" s="7" t="s">
        <v>232</v>
      </c>
      <c r="C12" s="6">
        <v>43996</v>
      </c>
      <c r="D12" s="6">
        <v>31637</v>
      </c>
      <c r="E12" s="6">
        <v>8028</v>
      </c>
      <c r="F12" s="6">
        <v>4294</v>
      </c>
      <c r="G12" s="6">
        <v>37</v>
      </c>
      <c r="H12" s="6">
        <v>0</v>
      </c>
    </row>
    <row r="13" spans="1:8">
      <c r="A13" s="49">
        <v>10</v>
      </c>
      <c r="B13" s="7" t="s">
        <v>233</v>
      </c>
      <c r="C13" s="6">
        <v>62411</v>
      </c>
      <c r="D13" s="6">
        <v>45527</v>
      </c>
      <c r="E13" s="6">
        <v>12283</v>
      </c>
      <c r="F13" s="6">
        <v>4533</v>
      </c>
      <c r="G13" s="6">
        <v>68</v>
      </c>
      <c r="H13" s="6">
        <v>0</v>
      </c>
    </row>
    <row r="14" spans="1:8">
      <c r="A14" s="49">
        <v>11</v>
      </c>
      <c r="B14" s="7" t="s">
        <v>234</v>
      </c>
      <c r="C14" s="6">
        <v>59478</v>
      </c>
      <c r="D14" s="6">
        <v>43937</v>
      </c>
      <c r="E14" s="6">
        <v>8873</v>
      </c>
      <c r="F14" s="6">
        <v>6627</v>
      </c>
      <c r="G14" s="6">
        <v>41</v>
      </c>
      <c r="H14" s="6">
        <v>0</v>
      </c>
    </row>
    <row r="15" spans="1:8">
      <c r="A15" s="49">
        <v>12</v>
      </c>
      <c r="B15" s="7" t="s">
        <v>235</v>
      </c>
      <c r="C15" s="6">
        <v>88896</v>
      </c>
      <c r="D15" s="6">
        <v>62828</v>
      </c>
      <c r="E15" s="6">
        <v>19709</v>
      </c>
      <c r="F15" s="6">
        <v>6311</v>
      </c>
      <c r="G15" s="6">
        <v>48</v>
      </c>
      <c r="H15" s="6">
        <v>0</v>
      </c>
    </row>
    <row r="16" spans="1:8">
      <c r="A16" s="49">
        <v>13</v>
      </c>
      <c r="B16" s="7" t="s">
        <v>236</v>
      </c>
      <c r="C16" s="6">
        <v>7262</v>
      </c>
      <c r="D16" s="6">
        <v>5443</v>
      </c>
      <c r="E16" s="6">
        <v>1106</v>
      </c>
      <c r="F16" s="6">
        <v>710</v>
      </c>
      <c r="G16" s="6">
        <v>3</v>
      </c>
      <c r="H16" s="6">
        <v>0</v>
      </c>
    </row>
    <row r="17" spans="1:8">
      <c r="A17" s="49">
        <v>14</v>
      </c>
      <c r="B17" s="7" t="s">
        <v>237</v>
      </c>
      <c r="C17" s="6">
        <v>12182</v>
      </c>
      <c r="D17" s="6">
        <v>9346</v>
      </c>
      <c r="E17" s="6">
        <v>1840</v>
      </c>
      <c r="F17" s="6">
        <v>988</v>
      </c>
      <c r="G17" s="6">
        <v>8</v>
      </c>
      <c r="H17" s="6">
        <v>0</v>
      </c>
    </row>
    <row r="18" spans="1:8">
      <c r="A18" s="49">
        <v>15</v>
      </c>
      <c r="B18" s="7" t="s">
        <v>238</v>
      </c>
      <c r="C18" s="6">
        <v>55850</v>
      </c>
      <c r="D18" s="6">
        <v>41433</v>
      </c>
      <c r="E18" s="6">
        <v>9248</v>
      </c>
      <c r="F18" s="6">
        <v>5117</v>
      </c>
      <c r="G18" s="6">
        <v>52</v>
      </c>
      <c r="H18" s="6">
        <v>0</v>
      </c>
    </row>
    <row r="19" spans="1:8">
      <c r="A19" s="49">
        <v>16</v>
      </c>
      <c r="B19" s="7" t="s">
        <v>239</v>
      </c>
      <c r="C19" s="6">
        <v>57699</v>
      </c>
      <c r="D19" s="6">
        <v>42242</v>
      </c>
      <c r="E19" s="6">
        <v>9743</v>
      </c>
      <c r="F19" s="6">
        <v>5683</v>
      </c>
      <c r="G19" s="6">
        <v>31</v>
      </c>
      <c r="H19" s="6">
        <v>0</v>
      </c>
    </row>
    <row r="20" spans="1:8">
      <c r="A20" s="49">
        <v>17</v>
      </c>
      <c r="B20" s="7" t="s">
        <v>240</v>
      </c>
      <c r="C20" s="6">
        <v>108258</v>
      </c>
      <c r="D20" s="6">
        <v>77674</v>
      </c>
      <c r="E20" s="6">
        <v>18396</v>
      </c>
      <c r="F20" s="6">
        <v>12110</v>
      </c>
      <c r="G20" s="6">
        <v>78</v>
      </c>
      <c r="H20" s="6">
        <v>0</v>
      </c>
    </row>
    <row r="21" spans="1:8">
      <c r="A21" s="49">
        <v>18</v>
      </c>
      <c r="B21" s="7" t="s">
        <v>241</v>
      </c>
      <c r="C21" s="6">
        <v>16442</v>
      </c>
      <c r="D21" s="6">
        <v>12551</v>
      </c>
      <c r="E21" s="6">
        <v>2237</v>
      </c>
      <c r="F21" s="6">
        <v>1644</v>
      </c>
      <c r="G21" s="6">
        <v>10</v>
      </c>
      <c r="H21" s="6">
        <v>0</v>
      </c>
    </row>
    <row r="22" spans="1:8">
      <c r="A22" s="49">
        <v>19</v>
      </c>
      <c r="B22" s="7" t="s">
        <v>242</v>
      </c>
      <c r="C22" s="6">
        <v>453136</v>
      </c>
      <c r="D22" s="6">
        <v>322596</v>
      </c>
      <c r="E22" s="6">
        <v>101448</v>
      </c>
      <c r="F22" s="6">
        <v>28656</v>
      </c>
      <c r="G22" s="6">
        <v>436</v>
      </c>
      <c r="H22" s="6">
        <v>0</v>
      </c>
    </row>
    <row r="23" spans="1:8">
      <c r="A23" s="49">
        <v>20</v>
      </c>
      <c r="B23" s="7" t="s">
        <v>243</v>
      </c>
      <c r="C23" s="6">
        <v>74168</v>
      </c>
      <c r="D23" s="6">
        <v>54299</v>
      </c>
      <c r="E23" s="6">
        <v>13418</v>
      </c>
      <c r="F23" s="6">
        <v>6371</v>
      </c>
      <c r="G23" s="6">
        <v>80</v>
      </c>
      <c r="H23" s="6">
        <v>0</v>
      </c>
    </row>
    <row r="24" spans="1:8">
      <c r="A24" s="49">
        <v>21</v>
      </c>
      <c r="B24" s="7" t="s">
        <v>244</v>
      </c>
      <c r="C24" s="6">
        <v>62503</v>
      </c>
      <c r="D24" s="6">
        <v>44159</v>
      </c>
      <c r="E24" s="6">
        <v>12366</v>
      </c>
      <c r="F24" s="6">
        <v>5933</v>
      </c>
      <c r="G24" s="6">
        <v>45</v>
      </c>
      <c r="H24" s="6">
        <v>0</v>
      </c>
    </row>
    <row r="25" spans="1:8">
      <c r="A25" s="49">
        <v>22</v>
      </c>
      <c r="B25" s="7" t="s">
        <v>245</v>
      </c>
      <c r="C25" s="6">
        <v>49445</v>
      </c>
      <c r="D25" s="6">
        <v>35303</v>
      </c>
      <c r="E25" s="6">
        <v>7621</v>
      </c>
      <c r="F25" s="6">
        <v>6485</v>
      </c>
      <c r="G25" s="6">
        <v>36</v>
      </c>
      <c r="H25" s="6">
        <v>0</v>
      </c>
    </row>
    <row r="26" spans="1:8">
      <c r="A26" s="49">
        <v>23</v>
      </c>
      <c r="B26" s="7" t="s">
        <v>246</v>
      </c>
      <c r="C26" s="6">
        <v>17468</v>
      </c>
      <c r="D26" s="6">
        <v>12328</v>
      </c>
      <c r="E26" s="6">
        <v>3349</v>
      </c>
      <c r="F26" s="6">
        <v>1764</v>
      </c>
      <c r="G26" s="6">
        <v>27</v>
      </c>
      <c r="H26" s="6">
        <v>0</v>
      </c>
    </row>
    <row r="27" spans="1:8">
      <c r="A27" s="49">
        <v>24</v>
      </c>
      <c r="B27" s="7" t="s">
        <v>247</v>
      </c>
      <c r="C27" s="6">
        <v>43747</v>
      </c>
      <c r="D27" s="6">
        <v>30984</v>
      </c>
      <c r="E27" s="6">
        <v>8731</v>
      </c>
      <c r="F27" s="6">
        <v>3998</v>
      </c>
      <c r="G27" s="6">
        <v>34</v>
      </c>
      <c r="H27" s="6">
        <v>0</v>
      </c>
    </row>
    <row r="28" spans="1:8">
      <c r="A28" s="49">
        <v>25</v>
      </c>
      <c r="B28" s="7" t="s">
        <v>248</v>
      </c>
      <c r="C28" s="6">
        <v>14525</v>
      </c>
      <c r="D28" s="6">
        <v>10848</v>
      </c>
      <c r="E28" s="6">
        <v>2748</v>
      </c>
      <c r="F28" s="6">
        <v>921</v>
      </c>
      <c r="G28" s="6">
        <v>8</v>
      </c>
      <c r="H28" s="6">
        <v>0</v>
      </c>
    </row>
    <row r="29" spans="1:8">
      <c r="A29" s="49">
        <v>26</v>
      </c>
      <c r="B29" s="7" t="s">
        <v>249</v>
      </c>
      <c r="C29" s="6">
        <v>30409</v>
      </c>
      <c r="D29" s="6">
        <v>22760</v>
      </c>
      <c r="E29" s="6">
        <v>4381</v>
      </c>
      <c r="F29" s="6">
        <v>3249</v>
      </c>
      <c r="G29" s="6">
        <v>19</v>
      </c>
      <c r="H29" s="6">
        <v>0</v>
      </c>
    </row>
    <row r="30" spans="1:8">
      <c r="A30" s="49">
        <v>27</v>
      </c>
      <c r="B30" s="7" t="s">
        <v>250</v>
      </c>
      <c r="C30" s="6">
        <v>62843</v>
      </c>
      <c r="D30" s="6">
        <v>45542</v>
      </c>
      <c r="E30" s="6">
        <v>12540</v>
      </c>
      <c r="F30" s="6">
        <v>4730</v>
      </c>
      <c r="G30" s="6">
        <v>31</v>
      </c>
      <c r="H30" s="6">
        <v>0</v>
      </c>
    </row>
    <row r="31" spans="1:8">
      <c r="A31" s="49">
        <v>28</v>
      </c>
      <c r="B31" s="7" t="s">
        <v>251</v>
      </c>
      <c r="C31" s="6">
        <v>55495</v>
      </c>
      <c r="D31" s="6">
        <v>40753</v>
      </c>
      <c r="E31" s="6">
        <v>10505</v>
      </c>
      <c r="F31" s="6">
        <v>4199</v>
      </c>
      <c r="G31" s="6">
        <v>38</v>
      </c>
      <c r="H31" s="6">
        <v>0</v>
      </c>
    </row>
    <row r="32" spans="1:8">
      <c r="A32" s="49">
        <v>29</v>
      </c>
      <c r="B32" s="7" t="s">
        <v>252</v>
      </c>
      <c r="C32" s="6">
        <v>37742</v>
      </c>
      <c r="D32" s="6">
        <v>27156</v>
      </c>
      <c r="E32" s="6">
        <v>7582</v>
      </c>
      <c r="F32" s="6">
        <v>2979</v>
      </c>
      <c r="G32" s="6">
        <v>25</v>
      </c>
      <c r="H32" s="6">
        <v>0</v>
      </c>
    </row>
    <row r="33" spans="1:8">
      <c r="A33" s="49">
        <v>30</v>
      </c>
      <c r="B33" s="7" t="s">
        <v>253</v>
      </c>
      <c r="C33" s="6">
        <v>32542</v>
      </c>
      <c r="D33" s="6">
        <v>24694</v>
      </c>
      <c r="E33" s="6">
        <v>4882</v>
      </c>
      <c r="F33" s="6">
        <v>2946</v>
      </c>
      <c r="G33" s="6">
        <v>20</v>
      </c>
      <c r="H33" s="6">
        <v>0</v>
      </c>
    </row>
    <row r="34" spans="1:8">
      <c r="A34" s="49">
        <v>31</v>
      </c>
      <c r="B34" s="7" t="s">
        <v>254</v>
      </c>
      <c r="C34" s="6">
        <v>114962</v>
      </c>
      <c r="D34" s="6">
        <v>84128</v>
      </c>
      <c r="E34" s="6">
        <v>20119</v>
      </c>
      <c r="F34" s="6">
        <v>10610</v>
      </c>
      <c r="G34" s="6">
        <v>105</v>
      </c>
      <c r="H34" s="6">
        <v>0</v>
      </c>
    </row>
    <row r="35" spans="1:8">
      <c r="A35" s="49">
        <v>32</v>
      </c>
      <c r="B35" s="7" t="s">
        <v>255</v>
      </c>
      <c r="C35" s="6">
        <v>32495</v>
      </c>
      <c r="D35" s="6">
        <v>24193</v>
      </c>
      <c r="E35" s="6">
        <v>5289</v>
      </c>
      <c r="F35" s="6">
        <v>2990</v>
      </c>
      <c r="G35" s="6">
        <v>23</v>
      </c>
      <c r="H35" s="6">
        <v>0</v>
      </c>
    </row>
    <row r="36" spans="1:8">
      <c r="A36" s="49">
        <v>33</v>
      </c>
      <c r="B36" s="7" t="s">
        <v>256</v>
      </c>
      <c r="C36" s="6">
        <v>41894</v>
      </c>
      <c r="D36" s="6">
        <v>29657</v>
      </c>
      <c r="E36" s="6">
        <v>7930</v>
      </c>
      <c r="F36" s="6">
        <v>4284</v>
      </c>
      <c r="G36" s="6">
        <v>23</v>
      </c>
      <c r="H36" s="6">
        <v>0</v>
      </c>
    </row>
    <row r="37" spans="1:8">
      <c r="A37" s="49">
        <v>34</v>
      </c>
      <c r="B37" s="7" t="s">
        <v>257</v>
      </c>
      <c r="C37" s="6">
        <v>9763</v>
      </c>
      <c r="D37" s="6">
        <v>6905</v>
      </c>
      <c r="E37" s="6">
        <v>1717</v>
      </c>
      <c r="F37" s="6">
        <v>1135</v>
      </c>
      <c r="G37" s="6">
        <v>6</v>
      </c>
      <c r="H37" s="6">
        <v>0</v>
      </c>
    </row>
    <row r="38" spans="1:8">
      <c r="A38" s="49">
        <v>35</v>
      </c>
      <c r="B38" s="7" t="s">
        <v>258</v>
      </c>
      <c r="C38" s="6">
        <v>90150</v>
      </c>
      <c r="D38" s="6">
        <v>62896</v>
      </c>
      <c r="E38" s="6">
        <v>19648</v>
      </c>
      <c r="F38" s="6">
        <v>7509</v>
      </c>
      <c r="G38" s="6">
        <v>97</v>
      </c>
      <c r="H38" s="6">
        <v>0</v>
      </c>
    </row>
    <row r="39" spans="1:8">
      <c r="A39" s="49">
        <v>36</v>
      </c>
      <c r="B39" s="7" t="s">
        <v>259</v>
      </c>
      <c r="C39" s="6">
        <v>66350</v>
      </c>
      <c r="D39" s="6">
        <v>48787</v>
      </c>
      <c r="E39" s="6">
        <v>11418</v>
      </c>
      <c r="F39" s="6">
        <v>6090</v>
      </c>
      <c r="G39" s="6">
        <v>55</v>
      </c>
      <c r="H39" s="6">
        <v>0</v>
      </c>
    </row>
    <row r="40" spans="1:8">
      <c r="A40" s="49">
        <v>37</v>
      </c>
      <c r="B40" s="7" t="s">
        <v>260</v>
      </c>
      <c r="C40" s="6">
        <v>36378</v>
      </c>
      <c r="D40" s="6">
        <v>26231</v>
      </c>
      <c r="E40" s="6">
        <v>6011</v>
      </c>
      <c r="F40" s="6">
        <v>4108</v>
      </c>
      <c r="G40" s="6">
        <v>28</v>
      </c>
      <c r="H40" s="6">
        <v>0</v>
      </c>
    </row>
    <row r="41" spans="1:8">
      <c r="A41" s="49">
        <v>38</v>
      </c>
      <c r="B41" s="7" t="s">
        <v>261</v>
      </c>
      <c r="C41" s="6">
        <v>52517</v>
      </c>
      <c r="D41" s="6">
        <v>37931</v>
      </c>
      <c r="E41" s="6">
        <v>8027</v>
      </c>
      <c r="F41" s="6">
        <v>6530</v>
      </c>
      <c r="G41" s="6">
        <v>29</v>
      </c>
      <c r="H41" s="6">
        <v>0</v>
      </c>
    </row>
    <row r="42" spans="1:8">
      <c r="A42" s="49">
        <v>39</v>
      </c>
      <c r="B42" s="7" t="s">
        <v>262</v>
      </c>
      <c r="C42" s="6">
        <v>45672</v>
      </c>
      <c r="D42" s="6">
        <v>33071</v>
      </c>
      <c r="E42" s="6">
        <v>7677</v>
      </c>
      <c r="F42" s="6">
        <v>4878</v>
      </c>
      <c r="G42" s="6">
        <v>46</v>
      </c>
      <c r="H42" s="6">
        <v>0</v>
      </c>
    </row>
    <row r="43" spans="1:8">
      <c r="A43" s="49">
        <v>40</v>
      </c>
      <c r="B43" s="7" t="s">
        <v>263</v>
      </c>
      <c r="C43" s="6">
        <v>27770</v>
      </c>
      <c r="D43" s="6">
        <v>20394</v>
      </c>
      <c r="E43" s="6">
        <v>4210</v>
      </c>
      <c r="F43" s="6">
        <v>3146</v>
      </c>
      <c r="G43" s="6">
        <v>20</v>
      </c>
      <c r="H43" s="6">
        <v>0</v>
      </c>
    </row>
    <row r="44" spans="1:8">
      <c r="A44" s="49">
        <v>41</v>
      </c>
      <c r="B44" s="7" t="s">
        <v>264</v>
      </c>
      <c r="C44" s="6">
        <v>28641</v>
      </c>
      <c r="D44" s="6">
        <v>20081</v>
      </c>
      <c r="E44" s="6">
        <v>5499</v>
      </c>
      <c r="F44" s="6">
        <v>3044</v>
      </c>
      <c r="G44" s="6">
        <v>17</v>
      </c>
      <c r="H44" s="6">
        <v>0</v>
      </c>
    </row>
    <row r="45" spans="1:8">
      <c r="A45" s="49">
        <v>42</v>
      </c>
      <c r="B45" s="7" t="s">
        <v>265</v>
      </c>
      <c r="C45" s="6">
        <v>38703</v>
      </c>
      <c r="D45" s="6">
        <v>28814</v>
      </c>
      <c r="E45" s="6">
        <v>5322</v>
      </c>
      <c r="F45" s="6">
        <v>4548</v>
      </c>
      <c r="G45" s="6">
        <v>19</v>
      </c>
      <c r="H45" s="6">
        <v>0</v>
      </c>
    </row>
    <row r="46" spans="1:8">
      <c r="A46" s="49">
        <v>43</v>
      </c>
      <c r="B46" s="7" t="s">
        <v>266</v>
      </c>
      <c r="C46" s="6">
        <v>16763</v>
      </c>
      <c r="D46" s="6">
        <v>12556</v>
      </c>
      <c r="E46" s="6">
        <v>3010</v>
      </c>
      <c r="F46" s="6">
        <v>1191</v>
      </c>
      <c r="G46" s="6">
        <v>6</v>
      </c>
      <c r="H46" s="6">
        <v>0</v>
      </c>
    </row>
    <row r="47" spans="1:8">
      <c r="A47" s="49">
        <v>44</v>
      </c>
      <c r="B47" s="7" t="s">
        <v>267</v>
      </c>
      <c r="C47" s="6">
        <v>76300</v>
      </c>
      <c r="D47" s="6">
        <v>56766</v>
      </c>
      <c r="E47" s="6">
        <v>12161</v>
      </c>
      <c r="F47" s="6">
        <v>7328</v>
      </c>
      <c r="G47" s="6">
        <v>45</v>
      </c>
      <c r="H47" s="6">
        <v>0</v>
      </c>
    </row>
    <row r="48" spans="1:8">
      <c r="A48" s="49">
        <v>45</v>
      </c>
      <c r="B48" s="7" t="s">
        <v>268</v>
      </c>
      <c r="C48" s="6">
        <v>59690</v>
      </c>
      <c r="D48" s="6">
        <v>43315</v>
      </c>
      <c r="E48" s="6">
        <v>9855</v>
      </c>
      <c r="F48" s="6">
        <v>6480</v>
      </c>
      <c r="G48" s="6">
        <v>40</v>
      </c>
      <c r="H48" s="6">
        <v>0</v>
      </c>
    </row>
    <row r="49" spans="1:9">
      <c r="A49" s="49">
        <v>46</v>
      </c>
      <c r="B49" s="7" t="s">
        <v>269</v>
      </c>
      <c r="C49" s="6">
        <v>69059</v>
      </c>
      <c r="D49" s="6">
        <v>48743</v>
      </c>
      <c r="E49" s="6">
        <v>13330</v>
      </c>
      <c r="F49" s="6">
        <v>6937</v>
      </c>
      <c r="G49" s="6">
        <v>49</v>
      </c>
      <c r="H49" s="6">
        <v>0</v>
      </c>
    </row>
    <row r="50" spans="1:9">
      <c r="A50" s="49">
        <v>47</v>
      </c>
      <c r="B50" s="7" t="s">
        <v>270</v>
      </c>
      <c r="C50" s="6">
        <v>19026</v>
      </c>
      <c r="D50" s="6">
        <v>14048</v>
      </c>
      <c r="E50" s="6">
        <v>3192</v>
      </c>
      <c r="F50" s="6">
        <v>1775</v>
      </c>
      <c r="G50" s="6">
        <v>11</v>
      </c>
      <c r="H50" s="6">
        <v>0</v>
      </c>
    </row>
    <row r="51" spans="1:9">
      <c r="A51" s="49">
        <v>48</v>
      </c>
      <c r="B51" s="7" t="s">
        <v>271</v>
      </c>
      <c r="C51" s="6">
        <v>16566</v>
      </c>
      <c r="D51" s="6">
        <v>11801</v>
      </c>
      <c r="E51" s="6">
        <v>3594</v>
      </c>
      <c r="F51" s="6">
        <v>1165</v>
      </c>
      <c r="G51" s="6">
        <v>6</v>
      </c>
      <c r="H51" s="6">
        <v>0</v>
      </c>
    </row>
    <row r="52" spans="1:9">
      <c r="A52" s="49">
        <v>49</v>
      </c>
      <c r="B52" s="7" t="s">
        <v>272</v>
      </c>
      <c r="C52" s="6">
        <v>34996</v>
      </c>
      <c r="D52" s="6">
        <v>25763</v>
      </c>
      <c r="E52" s="6">
        <v>6599</v>
      </c>
      <c r="F52" s="6">
        <v>2614</v>
      </c>
      <c r="G52" s="6">
        <v>20</v>
      </c>
      <c r="H52" s="6">
        <v>0</v>
      </c>
    </row>
    <row r="53" spans="1:9">
      <c r="A53" s="49">
        <v>50</v>
      </c>
      <c r="B53" s="7" t="s">
        <v>273</v>
      </c>
      <c r="C53" s="6">
        <v>58504</v>
      </c>
      <c r="D53" s="6">
        <v>40475</v>
      </c>
      <c r="E53" s="6">
        <v>12479</v>
      </c>
      <c r="F53" s="6">
        <v>5502</v>
      </c>
      <c r="G53" s="6">
        <v>48</v>
      </c>
      <c r="H53" s="6">
        <v>0</v>
      </c>
    </row>
    <row r="54" spans="1:9">
      <c r="A54" s="49">
        <v>51</v>
      </c>
      <c r="B54" s="7" t="s">
        <v>274</v>
      </c>
      <c r="C54" s="6">
        <v>21606</v>
      </c>
      <c r="D54" s="6">
        <v>15203</v>
      </c>
      <c r="E54" s="6">
        <v>4834</v>
      </c>
      <c r="F54" s="6">
        <v>1551</v>
      </c>
      <c r="G54" s="6">
        <v>18</v>
      </c>
      <c r="H54" s="6">
        <v>0</v>
      </c>
    </row>
    <row r="55" spans="1:9">
      <c r="A55" s="49">
        <v>52</v>
      </c>
      <c r="B55" s="12" t="s">
        <v>492</v>
      </c>
      <c r="C55" s="6">
        <v>10067</v>
      </c>
      <c r="D55" s="6">
        <v>7398</v>
      </c>
      <c r="E55" s="6">
        <v>2231</v>
      </c>
      <c r="F55" s="6">
        <v>426</v>
      </c>
      <c r="G55" s="6">
        <v>12</v>
      </c>
      <c r="H55" s="6">
        <v>0</v>
      </c>
    </row>
    <row r="56" spans="1:9" s="2" customFormat="1" ht="15.75">
      <c r="A56" s="74" t="s">
        <v>40</v>
      </c>
      <c r="B56" s="74" t="s">
        <v>11</v>
      </c>
      <c r="C56" s="76">
        <f>SUM(C4:C55)</f>
        <v>4552806</v>
      </c>
      <c r="D56" s="76">
        <f>SUM(D4:D55)</f>
        <v>3254065</v>
      </c>
      <c r="E56" s="76">
        <f>SUM(E4:E55)</f>
        <v>951036</v>
      </c>
      <c r="F56" s="76">
        <f>SUM(F4:F55)</f>
        <v>343991</v>
      </c>
      <c r="G56" s="76">
        <f>SUM(G4:G55)</f>
        <v>3710</v>
      </c>
      <c r="H56" s="76">
        <f t="shared" ref="H56" si="0">SUM(H4:H55)</f>
        <v>0</v>
      </c>
      <c r="I56" s="51"/>
    </row>
    <row r="57" spans="1:9">
      <c r="C57" s="8"/>
      <c r="D57" s="8"/>
      <c r="E57" s="8"/>
      <c r="F57" s="8"/>
      <c r="G57" s="8"/>
      <c r="H57" s="8"/>
    </row>
    <row r="59" spans="1:9">
      <c r="B59" t="s">
        <v>57</v>
      </c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0"/>
  </sheetPr>
  <dimension ref="A1:G68"/>
  <sheetViews>
    <sheetView topLeftCell="A37" zoomScaleNormal="100" workbookViewId="0">
      <selection activeCell="C59" sqref="C59:G59"/>
    </sheetView>
  </sheetViews>
  <sheetFormatPr defaultRowHeight="15"/>
  <cols>
    <col min="1" max="1" width="8.7109375" customWidth="1"/>
    <col min="2" max="2" width="16.42578125" customWidth="1"/>
    <col min="3" max="3" width="20.42578125" customWidth="1"/>
    <col min="4" max="5" width="13.28515625" customWidth="1"/>
    <col min="6" max="6" width="14.28515625" customWidth="1"/>
    <col min="7" max="7" width="14.5703125" customWidth="1"/>
  </cols>
  <sheetData>
    <row r="1" spans="1:7" s="2" customFormat="1" ht="15.75">
      <c r="A1" s="404" t="s">
        <v>677</v>
      </c>
      <c r="B1" s="404"/>
      <c r="C1" s="404"/>
      <c r="D1" s="404"/>
      <c r="E1" s="404"/>
      <c r="F1" s="404"/>
      <c r="G1" s="404"/>
    </row>
    <row r="2" spans="1:7">
      <c r="A2" s="54"/>
    </row>
    <row r="3" spans="1:7" s="62" customFormat="1" ht="15.75">
      <c r="A3" s="97" t="s">
        <v>21</v>
      </c>
      <c r="B3" s="97" t="s">
        <v>50</v>
      </c>
      <c r="C3" s="97" t="s">
        <v>51</v>
      </c>
      <c r="D3" s="97" t="s">
        <v>88</v>
      </c>
      <c r="E3" s="97" t="s">
        <v>83</v>
      </c>
      <c r="F3" s="97" t="s">
        <v>84</v>
      </c>
      <c r="G3" s="97" t="s">
        <v>85</v>
      </c>
    </row>
    <row r="4" spans="1:7">
      <c r="A4" s="49">
        <v>1</v>
      </c>
      <c r="B4" s="31" t="s">
        <v>275</v>
      </c>
      <c r="C4" s="31" t="s">
        <v>460</v>
      </c>
      <c r="D4" s="23">
        <v>1</v>
      </c>
      <c r="E4" s="23">
        <v>1</v>
      </c>
      <c r="F4" s="23" t="s">
        <v>492</v>
      </c>
      <c r="G4" s="23">
        <v>20</v>
      </c>
    </row>
    <row r="5" spans="1:7">
      <c r="A5" s="49">
        <v>2</v>
      </c>
      <c r="B5" s="31" t="s">
        <v>594</v>
      </c>
      <c r="C5" s="31" t="s">
        <v>595</v>
      </c>
      <c r="D5" s="23">
        <v>5</v>
      </c>
      <c r="E5" s="23">
        <v>20</v>
      </c>
      <c r="F5" s="23">
        <v>107</v>
      </c>
      <c r="G5" s="23">
        <v>694</v>
      </c>
    </row>
    <row r="6" spans="1:7">
      <c r="A6" s="49">
        <v>3</v>
      </c>
      <c r="B6" s="31" t="s">
        <v>276</v>
      </c>
      <c r="C6" s="31" t="s">
        <v>67</v>
      </c>
      <c r="D6" s="23" t="s">
        <v>492</v>
      </c>
      <c r="E6" s="23">
        <v>4</v>
      </c>
      <c r="F6" s="23">
        <v>10</v>
      </c>
      <c r="G6" s="23">
        <v>170</v>
      </c>
    </row>
    <row r="7" spans="1:7">
      <c r="A7" s="49">
        <v>4</v>
      </c>
      <c r="B7" s="31" t="s">
        <v>278</v>
      </c>
      <c r="C7" s="31" t="s">
        <v>68</v>
      </c>
      <c r="D7" s="23">
        <v>1</v>
      </c>
      <c r="E7" s="23" t="s">
        <v>492</v>
      </c>
      <c r="F7" s="23" t="s">
        <v>492</v>
      </c>
      <c r="G7" s="23">
        <v>2</v>
      </c>
    </row>
    <row r="8" spans="1:7">
      <c r="A8" s="49">
        <v>5</v>
      </c>
      <c r="B8" s="31" t="s">
        <v>378</v>
      </c>
      <c r="C8" s="31" t="s">
        <v>596</v>
      </c>
      <c r="D8" s="23" t="s">
        <v>492</v>
      </c>
      <c r="E8" s="23" t="s">
        <v>492</v>
      </c>
      <c r="F8" s="23">
        <v>1</v>
      </c>
      <c r="G8" s="23" t="s">
        <v>492</v>
      </c>
    </row>
    <row r="9" spans="1:7">
      <c r="A9" s="49">
        <v>6</v>
      </c>
      <c r="B9" s="31" t="s">
        <v>279</v>
      </c>
      <c r="C9" s="31" t="s">
        <v>69</v>
      </c>
      <c r="D9" s="23" t="s">
        <v>492</v>
      </c>
      <c r="E9" s="23" t="s">
        <v>492</v>
      </c>
      <c r="F9" s="23" t="s">
        <v>492</v>
      </c>
      <c r="G9" s="23">
        <v>2</v>
      </c>
    </row>
    <row r="10" spans="1:7">
      <c r="A10" s="49">
        <v>7</v>
      </c>
      <c r="B10" s="31" t="s">
        <v>280</v>
      </c>
      <c r="C10" s="31" t="s">
        <v>70</v>
      </c>
      <c r="D10" s="23" t="s">
        <v>492</v>
      </c>
      <c r="E10" s="23" t="s">
        <v>492</v>
      </c>
      <c r="F10" s="23">
        <v>1</v>
      </c>
      <c r="G10" s="23">
        <v>1</v>
      </c>
    </row>
    <row r="11" spans="1:7">
      <c r="A11" s="49">
        <v>8</v>
      </c>
      <c r="B11" s="31" t="s">
        <v>281</v>
      </c>
      <c r="C11" s="31" t="s">
        <v>71</v>
      </c>
      <c r="D11" s="23" t="s">
        <v>492</v>
      </c>
      <c r="E11" s="23" t="s">
        <v>492</v>
      </c>
      <c r="F11" s="23">
        <v>1</v>
      </c>
      <c r="G11" s="23">
        <v>1</v>
      </c>
    </row>
    <row r="12" spans="1:7">
      <c r="A12" s="49">
        <v>9</v>
      </c>
      <c r="B12" s="31" t="s">
        <v>282</v>
      </c>
      <c r="C12" s="31" t="s">
        <v>72</v>
      </c>
      <c r="D12" s="23" t="s">
        <v>492</v>
      </c>
      <c r="E12" s="23">
        <v>1</v>
      </c>
      <c r="F12" s="23" t="s">
        <v>492</v>
      </c>
      <c r="G12" s="23">
        <v>5</v>
      </c>
    </row>
    <row r="13" spans="1:7">
      <c r="A13" s="49">
        <v>10</v>
      </c>
      <c r="B13" s="31" t="s">
        <v>283</v>
      </c>
      <c r="C13" s="31" t="s">
        <v>73</v>
      </c>
      <c r="D13" s="23" t="s">
        <v>492</v>
      </c>
      <c r="E13" s="23" t="s">
        <v>492</v>
      </c>
      <c r="F13" s="23">
        <v>2</v>
      </c>
      <c r="G13" s="23">
        <v>19</v>
      </c>
    </row>
    <row r="14" spans="1:7">
      <c r="A14" s="49">
        <v>11</v>
      </c>
      <c r="B14" s="31" t="s">
        <v>284</v>
      </c>
      <c r="C14" s="31" t="s">
        <v>74</v>
      </c>
      <c r="D14" s="23" t="s">
        <v>492</v>
      </c>
      <c r="E14" s="23" t="s">
        <v>492</v>
      </c>
      <c r="F14" s="23">
        <v>1</v>
      </c>
      <c r="G14" s="23">
        <v>3</v>
      </c>
    </row>
    <row r="15" spans="1:7">
      <c r="A15" s="49">
        <v>12</v>
      </c>
      <c r="B15" s="31" t="s">
        <v>285</v>
      </c>
      <c r="C15" s="31" t="s">
        <v>381</v>
      </c>
      <c r="D15" s="23">
        <v>4</v>
      </c>
      <c r="E15" s="23">
        <v>9</v>
      </c>
      <c r="F15" s="23">
        <v>18</v>
      </c>
      <c r="G15" s="23">
        <v>78</v>
      </c>
    </row>
    <row r="16" spans="1:7">
      <c r="A16" s="49">
        <v>13</v>
      </c>
      <c r="B16" s="31" t="s">
        <v>286</v>
      </c>
      <c r="C16" s="31" t="s">
        <v>75</v>
      </c>
      <c r="D16" s="23" t="s">
        <v>492</v>
      </c>
      <c r="E16" s="23">
        <v>2</v>
      </c>
      <c r="F16" s="23">
        <v>39</v>
      </c>
      <c r="G16" s="23">
        <v>218</v>
      </c>
    </row>
    <row r="17" spans="1:7">
      <c r="A17" s="49">
        <v>14</v>
      </c>
      <c r="B17" s="31" t="s">
        <v>287</v>
      </c>
      <c r="C17" s="31" t="s">
        <v>76</v>
      </c>
      <c r="D17" s="23" t="s">
        <v>492</v>
      </c>
      <c r="E17" s="23">
        <v>4</v>
      </c>
      <c r="F17" s="23">
        <v>26</v>
      </c>
      <c r="G17" s="23">
        <v>126</v>
      </c>
    </row>
    <row r="18" spans="1:7">
      <c r="A18" s="49">
        <v>15</v>
      </c>
      <c r="B18" s="31" t="s">
        <v>288</v>
      </c>
      <c r="C18" s="31" t="s">
        <v>382</v>
      </c>
      <c r="D18" s="23" t="s">
        <v>492</v>
      </c>
      <c r="E18" s="23" t="s">
        <v>492</v>
      </c>
      <c r="F18" s="23">
        <v>1</v>
      </c>
      <c r="G18" s="23">
        <v>1</v>
      </c>
    </row>
    <row r="19" spans="1:7">
      <c r="A19" s="49">
        <v>16</v>
      </c>
      <c r="B19" s="31" t="s">
        <v>289</v>
      </c>
      <c r="C19" s="31" t="s">
        <v>383</v>
      </c>
      <c r="D19" s="23" t="s">
        <v>492</v>
      </c>
      <c r="E19" s="23" t="s">
        <v>492</v>
      </c>
      <c r="F19" s="23" t="s">
        <v>492</v>
      </c>
      <c r="G19" s="23">
        <v>3</v>
      </c>
    </row>
    <row r="20" spans="1:7">
      <c r="A20" s="49">
        <v>17</v>
      </c>
      <c r="B20" s="31" t="s">
        <v>290</v>
      </c>
      <c r="C20" s="31" t="s">
        <v>384</v>
      </c>
      <c r="D20" s="23" t="s">
        <v>492</v>
      </c>
      <c r="E20" s="23">
        <v>3</v>
      </c>
      <c r="F20" s="23">
        <v>2</v>
      </c>
      <c r="G20" s="23">
        <v>17</v>
      </c>
    </row>
    <row r="21" spans="1:7">
      <c r="A21" s="49">
        <v>18</v>
      </c>
      <c r="B21" s="31" t="s">
        <v>426</v>
      </c>
      <c r="C21" s="31" t="s">
        <v>413</v>
      </c>
      <c r="D21" s="23" t="s">
        <v>492</v>
      </c>
      <c r="E21" s="23" t="s">
        <v>492</v>
      </c>
      <c r="F21" s="23">
        <v>3</v>
      </c>
      <c r="G21" s="23">
        <v>19</v>
      </c>
    </row>
    <row r="22" spans="1:7">
      <c r="A22" s="49">
        <v>19</v>
      </c>
      <c r="B22" s="31" t="s">
        <v>291</v>
      </c>
      <c r="C22" s="31" t="s">
        <v>597</v>
      </c>
      <c r="D22" s="23" t="s">
        <v>492</v>
      </c>
      <c r="E22" s="23" t="s">
        <v>492</v>
      </c>
      <c r="F22" s="23" t="s">
        <v>492</v>
      </c>
      <c r="G22" s="23">
        <v>6</v>
      </c>
    </row>
    <row r="23" spans="1:7">
      <c r="A23" s="49">
        <v>20</v>
      </c>
      <c r="B23" s="31" t="s">
        <v>292</v>
      </c>
      <c r="C23" s="31" t="s">
        <v>598</v>
      </c>
      <c r="D23" s="23" t="s">
        <v>492</v>
      </c>
      <c r="E23" s="23" t="s">
        <v>492</v>
      </c>
      <c r="F23" s="23" t="s">
        <v>492</v>
      </c>
      <c r="G23" s="23">
        <v>5</v>
      </c>
    </row>
    <row r="24" spans="1:7">
      <c r="A24" s="49">
        <v>21</v>
      </c>
      <c r="B24" s="31" t="s">
        <v>379</v>
      </c>
      <c r="C24" s="31" t="s">
        <v>599</v>
      </c>
      <c r="D24" s="23" t="s">
        <v>492</v>
      </c>
      <c r="E24" s="23" t="s">
        <v>492</v>
      </c>
      <c r="F24" s="23" t="s">
        <v>492</v>
      </c>
      <c r="G24" s="23">
        <v>1</v>
      </c>
    </row>
    <row r="25" spans="1:7">
      <c r="A25" s="49">
        <v>22</v>
      </c>
      <c r="B25" s="31" t="s">
        <v>293</v>
      </c>
      <c r="C25" s="31" t="s">
        <v>600</v>
      </c>
      <c r="D25" s="23" t="s">
        <v>492</v>
      </c>
      <c r="E25" s="23">
        <v>1</v>
      </c>
      <c r="F25" s="23">
        <v>13</v>
      </c>
      <c r="G25" s="23">
        <v>24</v>
      </c>
    </row>
    <row r="26" spans="1:7">
      <c r="A26" s="49">
        <v>23</v>
      </c>
      <c r="B26" s="31" t="s">
        <v>294</v>
      </c>
      <c r="C26" s="31" t="s">
        <v>601</v>
      </c>
      <c r="D26" s="23" t="s">
        <v>492</v>
      </c>
      <c r="E26" s="23">
        <v>3</v>
      </c>
      <c r="F26" s="23">
        <v>6</v>
      </c>
      <c r="G26" s="23">
        <v>67</v>
      </c>
    </row>
    <row r="27" spans="1:7">
      <c r="A27" s="49">
        <v>24</v>
      </c>
      <c r="B27" s="31" t="s">
        <v>295</v>
      </c>
      <c r="C27" s="31" t="s">
        <v>602</v>
      </c>
      <c r="D27" s="23">
        <v>1</v>
      </c>
      <c r="E27" s="23" t="s">
        <v>492</v>
      </c>
      <c r="F27" s="23">
        <v>4</v>
      </c>
      <c r="G27" s="23">
        <v>28</v>
      </c>
    </row>
    <row r="28" spans="1:7">
      <c r="A28" s="49">
        <v>25</v>
      </c>
      <c r="B28" s="31" t="s">
        <v>296</v>
      </c>
      <c r="C28" s="31" t="s">
        <v>603</v>
      </c>
      <c r="D28" s="23" t="s">
        <v>492</v>
      </c>
      <c r="E28" s="23" t="s">
        <v>492</v>
      </c>
      <c r="F28" s="23" t="s">
        <v>492</v>
      </c>
      <c r="G28" s="23">
        <v>2</v>
      </c>
    </row>
    <row r="29" spans="1:7">
      <c r="A29" s="49">
        <v>26</v>
      </c>
      <c r="B29" s="31" t="s">
        <v>297</v>
      </c>
      <c r="C29" s="31" t="s">
        <v>604</v>
      </c>
      <c r="D29" s="23">
        <v>1</v>
      </c>
      <c r="E29" s="23" t="s">
        <v>492</v>
      </c>
      <c r="F29" s="23" t="s">
        <v>492</v>
      </c>
      <c r="G29" s="23">
        <v>6</v>
      </c>
    </row>
    <row r="30" spans="1:7">
      <c r="A30" s="49">
        <v>27</v>
      </c>
      <c r="B30" s="31" t="s">
        <v>298</v>
      </c>
      <c r="C30" s="31" t="s">
        <v>605</v>
      </c>
      <c r="D30" s="23">
        <v>5</v>
      </c>
      <c r="E30" s="23">
        <v>10</v>
      </c>
      <c r="F30" s="23">
        <v>86</v>
      </c>
      <c r="G30" s="23">
        <v>471</v>
      </c>
    </row>
    <row r="31" spans="1:7">
      <c r="A31" s="49">
        <v>28</v>
      </c>
      <c r="B31" s="31" t="s">
        <v>299</v>
      </c>
      <c r="C31" s="31" t="s">
        <v>606</v>
      </c>
      <c r="D31" s="23" t="s">
        <v>492</v>
      </c>
      <c r="E31" s="23" t="s">
        <v>492</v>
      </c>
      <c r="F31" s="23" t="s">
        <v>492</v>
      </c>
      <c r="G31" s="23">
        <v>11</v>
      </c>
    </row>
    <row r="32" spans="1:7">
      <c r="A32" s="49">
        <v>29</v>
      </c>
      <c r="B32" s="31" t="s">
        <v>300</v>
      </c>
      <c r="C32" s="31" t="s">
        <v>607</v>
      </c>
      <c r="D32" s="23" t="s">
        <v>492</v>
      </c>
      <c r="E32" s="23" t="s">
        <v>492</v>
      </c>
      <c r="F32" s="23" t="s">
        <v>492</v>
      </c>
      <c r="G32" s="23">
        <v>1</v>
      </c>
    </row>
    <row r="33" spans="1:7">
      <c r="A33" s="49">
        <v>30</v>
      </c>
      <c r="B33" s="31" t="s">
        <v>301</v>
      </c>
      <c r="C33" s="31" t="s">
        <v>608</v>
      </c>
      <c r="D33" s="23" t="s">
        <v>492</v>
      </c>
      <c r="E33" s="23" t="s">
        <v>492</v>
      </c>
      <c r="F33" s="23" t="s">
        <v>492</v>
      </c>
      <c r="G33" s="23">
        <v>11</v>
      </c>
    </row>
    <row r="34" spans="1:7">
      <c r="A34" s="49">
        <v>31</v>
      </c>
      <c r="B34" s="31" t="s">
        <v>302</v>
      </c>
      <c r="C34" s="31" t="s">
        <v>609</v>
      </c>
      <c r="D34" s="23" t="s">
        <v>492</v>
      </c>
      <c r="E34" s="23" t="s">
        <v>492</v>
      </c>
      <c r="F34" s="23">
        <v>1</v>
      </c>
      <c r="G34" s="23">
        <v>2</v>
      </c>
    </row>
    <row r="35" spans="1:7">
      <c r="A35" s="49">
        <v>32</v>
      </c>
      <c r="B35" s="31" t="s">
        <v>436</v>
      </c>
      <c r="C35" s="31" t="s">
        <v>341</v>
      </c>
      <c r="D35" s="23" t="s">
        <v>492</v>
      </c>
      <c r="E35" s="23" t="s">
        <v>492</v>
      </c>
      <c r="F35" s="23">
        <v>2</v>
      </c>
      <c r="G35" s="23" t="s">
        <v>492</v>
      </c>
    </row>
    <row r="36" spans="1:7">
      <c r="A36" s="49">
        <v>33</v>
      </c>
      <c r="B36" s="31" t="s">
        <v>303</v>
      </c>
      <c r="C36" s="31" t="s">
        <v>610</v>
      </c>
      <c r="D36" s="23" t="s">
        <v>492</v>
      </c>
      <c r="E36" s="23" t="s">
        <v>492</v>
      </c>
      <c r="F36" s="23">
        <v>1</v>
      </c>
      <c r="G36" s="23">
        <v>1</v>
      </c>
    </row>
    <row r="37" spans="1:7">
      <c r="A37" s="49">
        <v>34</v>
      </c>
      <c r="B37" s="31" t="s">
        <v>304</v>
      </c>
      <c r="C37" s="31" t="s">
        <v>611</v>
      </c>
      <c r="D37" s="23">
        <v>3</v>
      </c>
      <c r="E37" s="23">
        <v>8</v>
      </c>
      <c r="F37" s="23">
        <v>15</v>
      </c>
      <c r="G37" s="23">
        <v>55</v>
      </c>
    </row>
    <row r="38" spans="1:7">
      <c r="A38" s="49">
        <v>35</v>
      </c>
      <c r="B38" s="31" t="s">
        <v>305</v>
      </c>
      <c r="C38" s="31" t="s">
        <v>612</v>
      </c>
      <c r="D38" s="23" t="s">
        <v>492</v>
      </c>
      <c r="E38" s="23" t="s">
        <v>492</v>
      </c>
      <c r="F38" s="23">
        <v>5</v>
      </c>
      <c r="G38" s="23">
        <v>82</v>
      </c>
    </row>
    <row r="39" spans="1:7">
      <c r="A39" s="49">
        <v>36</v>
      </c>
      <c r="B39" s="31" t="s">
        <v>306</v>
      </c>
      <c r="C39" s="31" t="s">
        <v>613</v>
      </c>
      <c r="D39" s="23" t="s">
        <v>492</v>
      </c>
      <c r="E39" s="23" t="s">
        <v>492</v>
      </c>
      <c r="F39" s="23" t="s">
        <v>492</v>
      </c>
      <c r="G39" s="23">
        <v>4</v>
      </c>
    </row>
    <row r="40" spans="1:7">
      <c r="A40" s="49">
        <v>37</v>
      </c>
      <c r="B40" s="31" t="s">
        <v>444</v>
      </c>
      <c r="C40" s="31" t="s">
        <v>614</v>
      </c>
      <c r="D40" s="23" t="s">
        <v>492</v>
      </c>
      <c r="E40" s="23" t="s">
        <v>492</v>
      </c>
      <c r="F40" s="23" t="s">
        <v>492</v>
      </c>
      <c r="G40" s="23">
        <v>2</v>
      </c>
    </row>
    <row r="41" spans="1:7">
      <c r="A41" s="49">
        <v>38</v>
      </c>
      <c r="B41" s="31" t="s">
        <v>307</v>
      </c>
      <c r="C41" s="31" t="s">
        <v>342</v>
      </c>
      <c r="D41" s="23" t="s">
        <v>492</v>
      </c>
      <c r="E41" s="23" t="s">
        <v>492</v>
      </c>
      <c r="F41" s="23">
        <v>1</v>
      </c>
      <c r="G41" s="23">
        <v>1</v>
      </c>
    </row>
    <row r="42" spans="1:7">
      <c r="A42" s="49">
        <v>39</v>
      </c>
      <c r="B42" s="31" t="s">
        <v>308</v>
      </c>
      <c r="C42" s="31" t="s">
        <v>615</v>
      </c>
      <c r="D42" s="23">
        <v>1</v>
      </c>
      <c r="E42" s="23" t="s">
        <v>492</v>
      </c>
      <c r="F42" s="23" t="s">
        <v>492</v>
      </c>
      <c r="G42" s="23">
        <v>2</v>
      </c>
    </row>
    <row r="43" spans="1:7">
      <c r="A43" s="49">
        <v>40</v>
      </c>
      <c r="B43" s="31" t="s">
        <v>309</v>
      </c>
      <c r="C43" s="31" t="s">
        <v>616</v>
      </c>
      <c r="D43" s="23" t="s">
        <v>492</v>
      </c>
      <c r="E43" s="23">
        <v>1</v>
      </c>
      <c r="F43" s="23" t="s">
        <v>492</v>
      </c>
      <c r="G43" s="23">
        <v>1</v>
      </c>
    </row>
    <row r="44" spans="1:7">
      <c r="A44" s="49">
        <v>41</v>
      </c>
      <c r="B44" s="31" t="s">
        <v>310</v>
      </c>
      <c r="C44" s="31" t="s">
        <v>617</v>
      </c>
      <c r="D44" s="23" t="s">
        <v>492</v>
      </c>
      <c r="E44" s="23">
        <v>2</v>
      </c>
      <c r="F44" s="23">
        <v>1</v>
      </c>
      <c r="G44" s="23">
        <v>17</v>
      </c>
    </row>
    <row r="45" spans="1:7">
      <c r="A45" s="49">
        <v>42</v>
      </c>
      <c r="B45" s="31" t="s">
        <v>311</v>
      </c>
      <c r="C45" s="31" t="s">
        <v>618</v>
      </c>
      <c r="D45" s="23" t="s">
        <v>492</v>
      </c>
      <c r="E45" s="23" t="s">
        <v>492</v>
      </c>
      <c r="F45" s="23" t="s">
        <v>492</v>
      </c>
      <c r="G45" s="23">
        <v>3</v>
      </c>
    </row>
    <row r="46" spans="1:7">
      <c r="A46" s="49">
        <v>43</v>
      </c>
      <c r="B46" s="31" t="s">
        <v>312</v>
      </c>
      <c r="C46" s="31" t="s">
        <v>343</v>
      </c>
      <c r="D46" s="23" t="s">
        <v>492</v>
      </c>
      <c r="E46" s="23">
        <v>1</v>
      </c>
      <c r="F46" s="23" t="s">
        <v>492</v>
      </c>
      <c r="G46" s="23">
        <v>4</v>
      </c>
    </row>
    <row r="47" spans="1:7">
      <c r="A47" s="49">
        <v>44</v>
      </c>
      <c r="B47" s="31" t="s">
        <v>380</v>
      </c>
      <c r="C47" s="31" t="s">
        <v>619</v>
      </c>
      <c r="D47" s="23" t="s">
        <v>492</v>
      </c>
      <c r="E47" s="23" t="s">
        <v>492</v>
      </c>
      <c r="F47" s="23" t="s">
        <v>492</v>
      </c>
      <c r="G47" s="23">
        <v>3</v>
      </c>
    </row>
    <row r="48" spans="1:7">
      <c r="A48" s="49">
        <v>45</v>
      </c>
      <c r="B48" s="31" t="s">
        <v>313</v>
      </c>
      <c r="C48" s="31" t="s">
        <v>620</v>
      </c>
      <c r="D48" s="23" t="s">
        <v>492</v>
      </c>
      <c r="E48" s="23">
        <v>1</v>
      </c>
      <c r="F48" s="23" t="s">
        <v>492</v>
      </c>
      <c r="G48" s="23" t="s">
        <v>492</v>
      </c>
    </row>
    <row r="49" spans="1:7">
      <c r="A49" s="49">
        <v>46</v>
      </c>
      <c r="B49" s="31" t="s">
        <v>438</v>
      </c>
      <c r="C49" s="31" t="s">
        <v>410</v>
      </c>
      <c r="D49" s="23" t="s">
        <v>492</v>
      </c>
      <c r="E49" s="23" t="s">
        <v>492</v>
      </c>
      <c r="F49" s="23">
        <v>2</v>
      </c>
      <c r="G49" s="23">
        <v>7</v>
      </c>
    </row>
    <row r="50" spans="1:7">
      <c r="A50" s="49">
        <v>47</v>
      </c>
      <c r="B50" s="31" t="s">
        <v>314</v>
      </c>
      <c r="C50" s="31" t="s">
        <v>621</v>
      </c>
      <c r="D50" s="23" t="s">
        <v>492</v>
      </c>
      <c r="E50" s="23" t="s">
        <v>492</v>
      </c>
      <c r="F50" s="23" t="s">
        <v>492</v>
      </c>
      <c r="G50" s="23">
        <v>3</v>
      </c>
    </row>
    <row r="51" spans="1:7">
      <c r="A51" s="49">
        <v>48</v>
      </c>
      <c r="B51" s="31" t="s">
        <v>315</v>
      </c>
      <c r="C51" s="31" t="s">
        <v>77</v>
      </c>
      <c r="D51" s="23" t="s">
        <v>492</v>
      </c>
      <c r="E51" s="23" t="s">
        <v>492</v>
      </c>
      <c r="F51" s="23" t="s">
        <v>492</v>
      </c>
      <c r="G51" s="23">
        <v>5</v>
      </c>
    </row>
    <row r="52" spans="1:7">
      <c r="A52" s="49">
        <v>49</v>
      </c>
      <c r="B52" s="31" t="s">
        <v>316</v>
      </c>
      <c r="C52" s="31" t="s">
        <v>78</v>
      </c>
      <c r="D52" s="23">
        <v>1</v>
      </c>
      <c r="E52" s="23">
        <v>5</v>
      </c>
      <c r="F52" s="23">
        <v>11</v>
      </c>
      <c r="G52" s="23">
        <v>84</v>
      </c>
    </row>
    <row r="53" spans="1:7">
      <c r="A53" s="49">
        <v>50</v>
      </c>
      <c r="B53" s="31" t="s">
        <v>317</v>
      </c>
      <c r="C53" s="31" t="s">
        <v>79</v>
      </c>
      <c r="D53" s="23" t="s">
        <v>492</v>
      </c>
      <c r="E53" s="23" t="s">
        <v>492</v>
      </c>
      <c r="F53" s="23" t="s">
        <v>492</v>
      </c>
      <c r="G53" s="23">
        <v>22</v>
      </c>
    </row>
    <row r="54" spans="1:7">
      <c r="A54" s="49">
        <v>51</v>
      </c>
      <c r="B54" s="31" t="s">
        <v>318</v>
      </c>
      <c r="C54" s="31" t="s">
        <v>80</v>
      </c>
      <c r="D54" s="23" t="s">
        <v>492</v>
      </c>
      <c r="E54" s="23" t="s">
        <v>492</v>
      </c>
      <c r="F54" s="23" t="s">
        <v>492</v>
      </c>
      <c r="G54" s="23">
        <v>5</v>
      </c>
    </row>
    <row r="55" spans="1:7">
      <c r="A55" s="49">
        <v>52</v>
      </c>
      <c r="B55" s="31" t="s">
        <v>319</v>
      </c>
      <c r="C55" s="31" t="s">
        <v>81</v>
      </c>
      <c r="D55" s="23">
        <v>6</v>
      </c>
      <c r="E55" s="23">
        <v>18</v>
      </c>
      <c r="F55" s="23">
        <v>93</v>
      </c>
      <c r="G55" s="23">
        <v>560</v>
      </c>
    </row>
    <row r="56" spans="1:7">
      <c r="A56" s="49">
        <v>53</v>
      </c>
      <c r="B56" s="31" t="s">
        <v>320</v>
      </c>
      <c r="C56" s="31" t="s">
        <v>82</v>
      </c>
      <c r="D56" s="23" t="s">
        <v>492</v>
      </c>
      <c r="E56" s="23" t="s">
        <v>492</v>
      </c>
      <c r="F56" s="23" t="s">
        <v>492</v>
      </c>
      <c r="G56" s="23">
        <v>22</v>
      </c>
    </row>
    <row r="57" spans="1:7" s="59" customFormat="1">
      <c r="A57" s="49">
        <v>54</v>
      </c>
      <c r="B57" s="31" t="s">
        <v>321</v>
      </c>
      <c r="C57" s="31" t="s">
        <v>87</v>
      </c>
      <c r="D57" s="23">
        <v>1</v>
      </c>
      <c r="E57" s="23">
        <v>5</v>
      </c>
      <c r="F57" s="23">
        <v>11</v>
      </c>
      <c r="G57" s="23">
        <v>74</v>
      </c>
    </row>
    <row r="58" spans="1:7" s="203" customFormat="1">
      <c r="A58" s="191">
        <v>55</v>
      </c>
      <c r="B58" s="190" t="s">
        <v>502</v>
      </c>
      <c r="C58" s="190" t="s">
        <v>503</v>
      </c>
      <c r="D58" s="23" t="s">
        <v>492</v>
      </c>
      <c r="E58" s="23" t="s">
        <v>492</v>
      </c>
      <c r="F58" s="23" t="s">
        <v>492</v>
      </c>
      <c r="G58" s="23">
        <v>4</v>
      </c>
    </row>
    <row r="59" spans="1:7" ht="15.75">
      <c r="A59" s="79"/>
      <c r="B59" s="79"/>
      <c r="C59" s="74" t="s">
        <v>11</v>
      </c>
      <c r="D59" s="76">
        <f>SUM(D4:D58)</f>
        <v>30</v>
      </c>
      <c r="E59" s="194">
        <f>SUM(E4:E58)</f>
        <v>99</v>
      </c>
      <c r="F59" s="194">
        <f t="shared" ref="F59:G59" si="0">SUM(F4:F58)</f>
        <v>464</v>
      </c>
      <c r="G59" s="194">
        <f t="shared" si="0"/>
        <v>2975</v>
      </c>
    </row>
    <row r="60" spans="1:7" s="68" customFormat="1">
      <c r="A60"/>
      <c r="B60"/>
      <c r="C60"/>
      <c r="D60"/>
      <c r="E60"/>
      <c r="F60"/>
      <c r="G60"/>
    </row>
    <row r="61" spans="1:7" s="68" customFormat="1">
      <c r="A61"/>
      <c r="B61"/>
      <c r="C61"/>
      <c r="D61"/>
      <c r="E61"/>
      <c r="F61"/>
      <c r="G61"/>
    </row>
    <row r="62" spans="1:7" s="68" customFormat="1">
      <c r="A62"/>
      <c r="B62"/>
      <c r="C62"/>
      <c r="D62"/>
      <c r="E62"/>
      <c r="F62"/>
      <c r="G62"/>
    </row>
    <row r="63" spans="1:7" s="68" customFormat="1">
      <c r="A63"/>
      <c r="B63"/>
      <c r="C63"/>
      <c r="D63"/>
      <c r="E63" s="8"/>
      <c r="F63"/>
      <c r="G63"/>
    </row>
    <row r="64" spans="1:7" s="68" customFormat="1">
      <c r="A64"/>
      <c r="B64"/>
      <c r="C64"/>
      <c r="D64"/>
      <c r="E64"/>
      <c r="F64"/>
      <c r="G64"/>
    </row>
    <row r="65" spans="1:7" s="68" customFormat="1">
      <c r="A65"/>
      <c r="B65"/>
      <c r="C65"/>
      <c r="D65"/>
      <c r="E65"/>
      <c r="F65"/>
      <c r="G65"/>
    </row>
    <row r="66" spans="1:7" s="68" customFormat="1">
      <c r="A66"/>
      <c r="B66"/>
      <c r="C66"/>
      <c r="D66"/>
      <c r="E66"/>
      <c r="F66"/>
      <c r="G66"/>
    </row>
    <row r="67" spans="1:7" s="68" customFormat="1">
      <c r="A67"/>
      <c r="B67"/>
      <c r="C67"/>
      <c r="D67"/>
      <c r="E67"/>
      <c r="F67"/>
      <c r="G67"/>
    </row>
    <row r="68" spans="1:7" s="68" customFormat="1">
      <c r="A68"/>
      <c r="B68"/>
      <c r="C68"/>
      <c r="D68"/>
      <c r="E68"/>
      <c r="F68"/>
      <c r="G68"/>
    </row>
  </sheetData>
  <mergeCells count="1">
    <mergeCell ref="A1:G1"/>
  </mergeCells>
  <pageMargins left="0.7" right="0.7" top="0.75" bottom="0.75" header="0.3" footer="0.3"/>
  <pageSetup paperSize="9" orientation="portrait" r:id="rId1"/>
  <ignoredErrors>
    <ignoredError sqref="B59:C59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1:H33"/>
  <sheetViews>
    <sheetView zoomScaleNormal="100" workbookViewId="0">
      <selection activeCell="G11" sqref="G11:H12"/>
    </sheetView>
  </sheetViews>
  <sheetFormatPr defaultRowHeight="15"/>
  <cols>
    <col min="1" max="1" width="33.7109375" customWidth="1"/>
    <col min="2" max="2" width="21" customWidth="1"/>
    <col min="3" max="3" width="26.42578125" customWidth="1"/>
    <col min="4" max="4" width="24.85546875" customWidth="1"/>
    <col min="8" max="8" width="12.7109375" bestFit="1" customWidth="1"/>
  </cols>
  <sheetData>
    <row r="1" spans="1:8" s="2" customFormat="1" ht="15.75">
      <c r="A1" s="404" t="s">
        <v>678</v>
      </c>
      <c r="B1" s="404"/>
      <c r="C1" s="404"/>
      <c r="D1" s="404"/>
    </row>
    <row r="3" spans="1:8">
      <c r="A3" s="2" t="s">
        <v>322</v>
      </c>
    </row>
    <row r="4" spans="1:8" ht="30">
      <c r="A4" s="72" t="s">
        <v>12</v>
      </c>
      <c r="B4" s="72" t="s">
        <v>1</v>
      </c>
      <c r="C4" s="72" t="s">
        <v>2</v>
      </c>
      <c r="D4" s="71" t="s">
        <v>13</v>
      </c>
    </row>
    <row r="5" spans="1:8" s="2" customFormat="1">
      <c r="A5" s="1" t="s">
        <v>14</v>
      </c>
      <c r="B5" s="3"/>
      <c r="C5" s="4"/>
      <c r="D5" s="4"/>
    </row>
    <row r="6" spans="1:8">
      <c r="A6" s="5" t="s">
        <v>5</v>
      </c>
      <c r="B6" s="6">
        <v>1075018</v>
      </c>
      <c r="C6" s="13">
        <v>1223603081</v>
      </c>
      <c r="D6" s="13">
        <v>1138.22</v>
      </c>
    </row>
    <row r="7" spans="1:8">
      <c r="A7" s="5" t="s">
        <v>86</v>
      </c>
      <c r="B7" s="6">
        <v>9418</v>
      </c>
      <c r="C7" s="13">
        <v>3386434.87</v>
      </c>
      <c r="D7" s="13">
        <v>359.57</v>
      </c>
    </row>
    <row r="8" spans="1:8">
      <c r="A8" s="1" t="s">
        <v>6</v>
      </c>
      <c r="B8" s="6">
        <v>28595</v>
      </c>
      <c r="C8" s="13">
        <v>13182903.83</v>
      </c>
      <c r="D8" s="13">
        <v>461.02</v>
      </c>
    </row>
    <row r="9" spans="1:8">
      <c r="A9" s="1" t="s">
        <v>52</v>
      </c>
      <c r="B9" s="6">
        <v>142420</v>
      </c>
      <c r="C9" s="13">
        <v>94255231.170000002</v>
      </c>
      <c r="D9" s="13">
        <v>661.81</v>
      </c>
    </row>
    <row r="10" spans="1:8">
      <c r="A10" s="1" t="s">
        <v>8</v>
      </c>
      <c r="B10" s="6">
        <v>819</v>
      </c>
      <c r="C10" s="13">
        <v>638991.78</v>
      </c>
      <c r="D10" s="13">
        <v>780.21</v>
      </c>
    </row>
    <row r="11" spans="1:8" ht="15.75">
      <c r="A11" s="74" t="s">
        <v>11</v>
      </c>
      <c r="B11" s="76">
        <f>SUM(B6:B10)</f>
        <v>1256270</v>
      </c>
      <c r="C11" s="78">
        <f>SUM(C6:C10)</f>
        <v>1335066642.6499999</v>
      </c>
      <c r="D11" s="78"/>
      <c r="G11" s="8"/>
      <c r="H11" s="8"/>
    </row>
    <row r="14" spans="1:8">
      <c r="A14" s="2" t="s">
        <v>323</v>
      </c>
    </row>
    <row r="15" spans="1:8" ht="30">
      <c r="A15" s="72" t="s">
        <v>12</v>
      </c>
      <c r="B15" s="72" t="s">
        <v>1</v>
      </c>
      <c r="C15" s="72" t="s">
        <v>2</v>
      </c>
      <c r="D15" s="71" t="s">
        <v>13</v>
      </c>
    </row>
    <row r="16" spans="1:8" s="2" customFormat="1">
      <c r="A16" s="1" t="s">
        <v>14</v>
      </c>
      <c r="B16" s="3"/>
      <c r="C16" s="4"/>
      <c r="D16" s="4"/>
    </row>
    <row r="17" spans="1:4">
      <c r="A17" s="5" t="s">
        <v>5</v>
      </c>
      <c r="B17" s="6">
        <v>904825</v>
      </c>
      <c r="C17" s="13">
        <v>741077118.80999994</v>
      </c>
      <c r="D17" s="13">
        <v>819.03</v>
      </c>
    </row>
    <row r="18" spans="1:4">
      <c r="A18" s="5" t="s">
        <v>86</v>
      </c>
      <c r="B18" s="6">
        <v>20756</v>
      </c>
      <c r="C18" s="13">
        <v>7462442.0300000003</v>
      </c>
      <c r="D18" s="13">
        <v>359.53</v>
      </c>
    </row>
    <row r="19" spans="1:4">
      <c r="A19" s="1" t="s">
        <v>6</v>
      </c>
      <c r="B19" s="6">
        <v>377238</v>
      </c>
      <c r="C19" s="13">
        <v>242312392.44999999</v>
      </c>
      <c r="D19" s="13">
        <v>642.33000000000004</v>
      </c>
    </row>
    <row r="20" spans="1:4">
      <c r="A20" s="1" t="s">
        <v>52</v>
      </c>
      <c r="B20" s="6">
        <v>87972</v>
      </c>
      <c r="C20" s="13">
        <v>47593796.5</v>
      </c>
      <c r="D20" s="13">
        <v>541.01</v>
      </c>
    </row>
    <row r="21" spans="1:4">
      <c r="A21" s="1" t="s">
        <v>8</v>
      </c>
      <c r="B21" s="6">
        <v>710</v>
      </c>
      <c r="C21" s="13">
        <v>555244.19999999995</v>
      </c>
      <c r="D21" s="13">
        <v>782.03</v>
      </c>
    </row>
    <row r="22" spans="1:4" ht="15.75">
      <c r="A22" s="74" t="s">
        <v>11</v>
      </c>
      <c r="B22" s="76">
        <f>SUM(B17:B21)</f>
        <v>1391501</v>
      </c>
      <c r="C22" s="78">
        <f>SUM(C17:C21)</f>
        <v>1039000993.99</v>
      </c>
      <c r="D22" s="78"/>
    </row>
    <row r="25" spans="1:4">
      <c r="A25" s="2" t="s">
        <v>324</v>
      </c>
    </row>
    <row r="26" spans="1:4" ht="30">
      <c r="A26" s="72" t="s">
        <v>12</v>
      </c>
      <c r="B26" s="72" t="s">
        <v>1</v>
      </c>
      <c r="C26" s="72" t="s">
        <v>2</v>
      </c>
      <c r="D26" s="71" t="s">
        <v>13</v>
      </c>
    </row>
    <row r="27" spans="1:4" s="2" customFormat="1">
      <c r="A27" s="1" t="s">
        <v>14</v>
      </c>
      <c r="B27" s="3"/>
      <c r="C27" s="4"/>
      <c r="D27" s="4"/>
    </row>
    <row r="28" spans="1:4">
      <c r="A28" s="5" t="s">
        <v>5</v>
      </c>
      <c r="B28" s="6">
        <v>0</v>
      </c>
      <c r="C28" s="13">
        <v>0</v>
      </c>
      <c r="D28" s="13">
        <v>0</v>
      </c>
    </row>
    <row r="29" spans="1:4">
      <c r="A29" s="5" t="s">
        <v>86</v>
      </c>
      <c r="B29" s="6">
        <v>0</v>
      </c>
      <c r="C29" s="13">
        <v>0</v>
      </c>
      <c r="D29" s="13">
        <v>0</v>
      </c>
    </row>
    <row r="30" spans="1:4">
      <c r="A30" s="1" t="s">
        <v>6</v>
      </c>
      <c r="B30" s="6">
        <v>0</v>
      </c>
      <c r="C30" s="13">
        <v>0</v>
      </c>
      <c r="D30" s="13">
        <v>0</v>
      </c>
    </row>
    <row r="31" spans="1:4">
      <c r="A31" s="1" t="s">
        <v>52</v>
      </c>
      <c r="B31" s="6">
        <v>0</v>
      </c>
      <c r="C31" s="13">
        <v>0</v>
      </c>
      <c r="D31" s="13">
        <v>0</v>
      </c>
    </row>
    <row r="32" spans="1:4">
      <c r="A32" s="1" t="s">
        <v>8</v>
      </c>
      <c r="B32" s="6">
        <v>0</v>
      </c>
      <c r="C32" s="13">
        <v>0</v>
      </c>
      <c r="D32" s="13">
        <v>0</v>
      </c>
    </row>
    <row r="33" spans="1:4" ht="15.75">
      <c r="A33" s="74" t="s">
        <v>11</v>
      </c>
      <c r="B33" s="76">
        <f>SUM(B28:B32)</f>
        <v>0</v>
      </c>
      <c r="C33" s="78">
        <f>SUM(C28:C32)</f>
        <v>0</v>
      </c>
      <c r="D33" s="78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M69"/>
  <sheetViews>
    <sheetView topLeftCell="A10" workbookViewId="0">
      <selection activeCell="B69" sqref="B69:C69"/>
    </sheetView>
  </sheetViews>
  <sheetFormatPr defaultRowHeight="15"/>
  <cols>
    <col min="1" max="1" width="17" customWidth="1"/>
    <col min="2" max="2" width="11.5703125" customWidth="1"/>
    <col min="3" max="3" width="17" customWidth="1"/>
    <col min="4" max="4" width="10.42578125" customWidth="1"/>
    <col min="5" max="5" width="13.42578125" customWidth="1"/>
    <col min="6" max="6" width="16" customWidth="1"/>
    <col min="7" max="7" width="10" customWidth="1"/>
    <col min="8" max="8" width="12.5703125" customWidth="1"/>
    <col min="9" max="9" width="16.28515625" customWidth="1"/>
    <col min="10" max="10" width="14.28515625" customWidth="1"/>
    <col min="11" max="11" width="9.5703125" customWidth="1"/>
    <col min="12" max="12" width="13.140625" customWidth="1"/>
    <col min="13" max="13" width="10" customWidth="1"/>
    <col min="15" max="15" width="13.28515625" bestFit="1" customWidth="1"/>
    <col min="17" max="17" width="12" bestFit="1" customWidth="1"/>
    <col min="20" max="20" width="10" bestFit="1" customWidth="1"/>
    <col min="23" max="23" width="10" bestFit="1" customWidth="1"/>
  </cols>
  <sheetData>
    <row r="1" spans="1:13" s="62" customFormat="1" ht="15.75">
      <c r="A1" s="404" t="s">
        <v>663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</row>
    <row r="2" spans="1:13" s="62" customFormat="1" ht="15.75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</row>
    <row r="3" spans="1:13" ht="20.25" customHeight="1">
      <c r="A3" s="54"/>
      <c r="B3" s="8"/>
      <c r="C3" s="8"/>
      <c r="D3" s="9"/>
      <c r="E3" s="8"/>
      <c r="F3" s="8"/>
      <c r="G3" s="9"/>
      <c r="H3" s="8"/>
      <c r="I3" s="8"/>
      <c r="J3" s="9"/>
      <c r="K3" s="68"/>
      <c r="L3" s="68"/>
      <c r="M3" s="68"/>
    </row>
    <row r="4" spans="1:13">
      <c r="A4" s="410" t="s">
        <v>22</v>
      </c>
      <c r="B4" s="412" t="s">
        <v>5</v>
      </c>
      <c r="C4" s="413"/>
      <c r="D4" s="413"/>
      <c r="E4" s="412" t="s">
        <v>6</v>
      </c>
      <c r="F4" s="413"/>
      <c r="G4" s="413"/>
      <c r="H4" s="412" t="s">
        <v>23</v>
      </c>
      <c r="I4" s="413"/>
      <c r="J4" s="413"/>
      <c r="K4" s="412" t="s">
        <v>24</v>
      </c>
      <c r="L4" s="413"/>
      <c r="M4" s="413"/>
    </row>
    <row r="5" spans="1:13">
      <c r="A5" s="411"/>
      <c r="B5" s="124" t="s">
        <v>1</v>
      </c>
      <c r="C5" s="124"/>
      <c r="D5" s="45" t="s">
        <v>25</v>
      </c>
      <c r="E5" s="124" t="s">
        <v>1</v>
      </c>
      <c r="F5" s="124"/>
      <c r="G5" s="45" t="s">
        <v>25</v>
      </c>
      <c r="H5" s="124" t="s">
        <v>1</v>
      </c>
      <c r="I5" s="124"/>
      <c r="J5" s="45" t="s">
        <v>25</v>
      </c>
      <c r="K5" s="124" t="s">
        <v>1</v>
      </c>
      <c r="L5" s="124"/>
      <c r="M5" s="45" t="s">
        <v>25</v>
      </c>
    </row>
    <row r="6" spans="1:13">
      <c r="A6" s="83" t="s">
        <v>94</v>
      </c>
      <c r="B6" s="43">
        <v>465651</v>
      </c>
      <c r="C6" s="43"/>
      <c r="D6" s="44">
        <v>376.1</v>
      </c>
      <c r="E6" s="43">
        <v>166265</v>
      </c>
      <c r="F6" s="43"/>
      <c r="G6" s="44">
        <v>320.27999999999997</v>
      </c>
      <c r="H6" s="43">
        <v>110848</v>
      </c>
      <c r="I6" s="43"/>
      <c r="J6" s="44">
        <v>392.28</v>
      </c>
      <c r="K6" s="43">
        <v>21</v>
      </c>
      <c r="L6" s="43"/>
      <c r="M6" s="44">
        <v>391.65</v>
      </c>
    </row>
    <row r="7" spans="1:13">
      <c r="A7" s="83" t="s">
        <v>95</v>
      </c>
      <c r="B7" s="43">
        <v>705494</v>
      </c>
      <c r="C7" s="6"/>
      <c r="D7" s="44">
        <v>704.18</v>
      </c>
      <c r="E7" s="43">
        <v>175441</v>
      </c>
      <c r="F7" s="6"/>
      <c r="G7" s="44">
        <v>675.69</v>
      </c>
      <c r="H7" s="43">
        <v>89021</v>
      </c>
      <c r="I7" s="6"/>
      <c r="J7" s="44">
        <v>674.83</v>
      </c>
      <c r="K7" s="43">
        <v>1508</v>
      </c>
      <c r="L7" s="6"/>
      <c r="M7" s="44">
        <v>786.48</v>
      </c>
    </row>
    <row r="8" spans="1:13">
      <c r="A8" s="83" t="s">
        <v>27</v>
      </c>
      <c r="B8" s="43">
        <v>437697</v>
      </c>
      <c r="C8" s="6"/>
      <c r="D8" s="44">
        <v>1260.4000000000001</v>
      </c>
      <c r="E8" s="43">
        <v>52797</v>
      </c>
      <c r="F8" s="6"/>
      <c r="G8" s="44">
        <v>1197.79</v>
      </c>
      <c r="H8" s="43">
        <v>26382</v>
      </c>
      <c r="I8" s="6"/>
      <c r="J8" s="44">
        <v>1163</v>
      </c>
      <c r="K8" s="43">
        <v>0</v>
      </c>
      <c r="L8" s="6"/>
      <c r="M8" s="44">
        <v>0</v>
      </c>
    </row>
    <row r="9" spans="1:13">
      <c r="A9" s="83" t="s">
        <v>28</v>
      </c>
      <c r="B9" s="43">
        <v>309387</v>
      </c>
      <c r="C9" s="6"/>
      <c r="D9" s="44">
        <v>1712.67</v>
      </c>
      <c r="E9" s="43">
        <v>9387</v>
      </c>
      <c r="F9" s="6"/>
      <c r="G9" s="44">
        <v>1674.86</v>
      </c>
      <c r="H9" s="43">
        <v>3231</v>
      </c>
      <c r="I9" s="6"/>
      <c r="J9" s="44">
        <v>1687.44</v>
      </c>
      <c r="K9" s="43">
        <v>0</v>
      </c>
      <c r="L9" s="6"/>
      <c r="M9" s="44">
        <v>0</v>
      </c>
    </row>
    <row r="10" spans="1:13">
      <c r="A10" s="83" t="s">
        <v>29</v>
      </c>
      <c r="B10" s="43">
        <v>67885</v>
      </c>
      <c r="C10" s="6"/>
      <c r="D10" s="44">
        <v>2212.0100000000002</v>
      </c>
      <c r="E10" s="43">
        <v>1320</v>
      </c>
      <c r="F10" s="6"/>
      <c r="G10" s="44">
        <v>2168.6799999999998</v>
      </c>
      <c r="H10" s="43">
        <v>676</v>
      </c>
      <c r="I10" s="6"/>
      <c r="J10" s="44">
        <v>2195.5300000000002</v>
      </c>
      <c r="K10" s="43">
        <v>0</v>
      </c>
      <c r="L10" s="6"/>
      <c r="M10" s="44">
        <v>0</v>
      </c>
    </row>
    <row r="11" spans="1:13">
      <c r="A11" s="83" t="s">
        <v>97</v>
      </c>
      <c r="B11" s="43">
        <v>9011</v>
      </c>
      <c r="C11" s="6"/>
      <c r="D11" s="44">
        <v>2605.7199999999998</v>
      </c>
      <c r="E11" s="43">
        <v>204</v>
      </c>
      <c r="F11" s="6"/>
      <c r="G11" s="44">
        <v>2610</v>
      </c>
      <c r="H11" s="43">
        <v>101</v>
      </c>
      <c r="I11" s="6"/>
      <c r="J11" s="44">
        <v>2615.3000000000002</v>
      </c>
      <c r="K11" s="43">
        <v>0</v>
      </c>
      <c r="L11" s="6"/>
      <c r="M11" s="44">
        <v>0</v>
      </c>
    </row>
    <row r="12" spans="1:13">
      <c r="A12" s="83" t="s">
        <v>98</v>
      </c>
      <c r="B12" s="43">
        <v>5576</v>
      </c>
      <c r="C12" s="6"/>
      <c r="D12" s="44">
        <v>2867.47</v>
      </c>
      <c r="E12" s="43">
        <v>145</v>
      </c>
      <c r="F12" s="6"/>
      <c r="G12" s="44">
        <v>2870.78</v>
      </c>
      <c r="H12" s="43">
        <v>88</v>
      </c>
      <c r="I12" s="6"/>
      <c r="J12" s="44">
        <v>2859.74</v>
      </c>
      <c r="K12" s="43">
        <v>0</v>
      </c>
      <c r="L12" s="6"/>
      <c r="M12" s="44">
        <v>0</v>
      </c>
    </row>
    <row r="13" spans="1:13">
      <c r="A13" s="83" t="s">
        <v>99</v>
      </c>
      <c r="B13" s="43">
        <v>4216</v>
      </c>
      <c r="C13" s="6"/>
      <c r="D13" s="44">
        <v>3120</v>
      </c>
      <c r="E13" s="43">
        <v>113</v>
      </c>
      <c r="F13" s="6"/>
      <c r="G13" s="44">
        <v>3132.6</v>
      </c>
      <c r="H13" s="43">
        <v>18</v>
      </c>
      <c r="I13" s="6"/>
      <c r="J13" s="44">
        <v>3113.35</v>
      </c>
      <c r="K13" s="43">
        <v>0</v>
      </c>
      <c r="L13" s="6"/>
      <c r="M13" s="44">
        <v>0</v>
      </c>
    </row>
    <row r="14" spans="1:13">
      <c r="A14" s="83" t="s">
        <v>100</v>
      </c>
      <c r="B14" s="43">
        <v>2242</v>
      </c>
      <c r="C14" s="6"/>
      <c r="D14" s="44">
        <v>3361.15</v>
      </c>
      <c r="E14" s="43">
        <v>114</v>
      </c>
      <c r="F14" s="6"/>
      <c r="G14" s="44">
        <v>3379.72</v>
      </c>
      <c r="H14" s="43">
        <v>12</v>
      </c>
      <c r="I14" s="6"/>
      <c r="J14" s="44">
        <v>3358.62</v>
      </c>
      <c r="K14" s="43">
        <v>0</v>
      </c>
      <c r="L14" s="6"/>
      <c r="M14" s="44">
        <v>0</v>
      </c>
    </row>
    <row r="15" spans="1:13">
      <c r="A15" s="83" t="s">
        <v>101</v>
      </c>
      <c r="B15" s="43">
        <v>887</v>
      </c>
      <c r="C15" s="6"/>
      <c r="D15" s="44">
        <v>3610.25</v>
      </c>
      <c r="E15" s="43">
        <v>23</v>
      </c>
      <c r="F15" s="6"/>
      <c r="G15" s="44">
        <v>3617.61</v>
      </c>
      <c r="H15" s="43">
        <v>6</v>
      </c>
      <c r="I15" s="6"/>
      <c r="J15" s="44">
        <v>3627.42</v>
      </c>
      <c r="K15" s="43">
        <v>0</v>
      </c>
      <c r="L15" s="6"/>
      <c r="M15" s="44">
        <v>0</v>
      </c>
    </row>
    <row r="16" spans="1:13">
      <c r="A16" s="83" t="s">
        <v>102</v>
      </c>
      <c r="B16" s="43">
        <v>603</v>
      </c>
      <c r="C16" s="6"/>
      <c r="D16" s="44">
        <v>3861.49</v>
      </c>
      <c r="E16" s="43">
        <v>5</v>
      </c>
      <c r="F16" s="6"/>
      <c r="G16" s="44">
        <v>3832.52</v>
      </c>
      <c r="H16" s="43">
        <v>3</v>
      </c>
      <c r="I16" s="6"/>
      <c r="J16" s="44">
        <v>3942.74</v>
      </c>
      <c r="K16" s="43">
        <v>0</v>
      </c>
      <c r="L16" s="6"/>
      <c r="M16" s="44">
        <v>0</v>
      </c>
    </row>
    <row r="17" spans="1:13">
      <c r="A17" s="83" t="s">
        <v>103</v>
      </c>
      <c r="B17" s="43">
        <v>410</v>
      </c>
      <c r="C17" s="6"/>
      <c r="D17" s="44">
        <v>4127.08</v>
      </c>
      <c r="E17" s="43">
        <v>5</v>
      </c>
      <c r="F17" s="6"/>
      <c r="G17" s="44">
        <v>4128.67</v>
      </c>
      <c r="H17" s="43">
        <v>2</v>
      </c>
      <c r="I17" s="6"/>
      <c r="J17" s="44">
        <v>4140.55</v>
      </c>
      <c r="K17" s="43">
        <v>0</v>
      </c>
      <c r="L17" s="6"/>
      <c r="M17" s="44">
        <v>0</v>
      </c>
    </row>
    <row r="18" spans="1:13">
      <c r="A18" s="83" t="s">
        <v>104</v>
      </c>
      <c r="B18" s="43">
        <v>413</v>
      </c>
      <c r="C18" s="6"/>
      <c r="D18" s="44">
        <v>4396.6899999999996</v>
      </c>
      <c r="E18" s="43">
        <v>7</v>
      </c>
      <c r="F18" s="6"/>
      <c r="G18" s="44">
        <v>4359.4399999999996</v>
      </c>
      <c r="H18" s="43">
        <v>2</v>
      </c>
      <c r="I18" s="6"/>
      <c r="J18" s="44">
        <v>4450.67</v>
      </c>
      <c r="K18" s="43">
        <v>0</v>
      </c>
      <c r="L18" s="6"/>
      <c r="M18" s="44">
        <v>0</v>
      </c>
    </row>
    <row r="19" spans="1:13">
      <c r="A19" s="83" t="s">
        <v>105</v>
      </c>
      <c r="B19" s="43">
        <v>206</v>
      </c>
      <c r="C19" s="6"/>
      <c r="D19" s="44">
        <v>4601.2</v>
      </c>
      <c r="E19" s="43">
        <v>4</v>
      </c>
      <c r="F19" s="6"/>
      <c r="G19" s="44">
        <v>4577</v>
      </c>
      <c r="H19" s="43">
        <v>0</v>
      </c>
      <c r="I19" s="6"/>
      <c r="J19" s="44">
        <v>0</v>
      </c>
      <c r="K19" s="43">
        <v>0</v>
      </c>
      <c r="L19" s="6"/>
      <c r="M19" s="44">
        <v>0</v>
      </c>
    </row>
    <row r="20" spans="1:13">
      <c r="A20" s="83" t="s">
        <v>106</v>
      </c>
      <c r="B20" s="43">
        <v>196</v>
      </c>
      <c r="C20" s="6"/>
      <c r="D20" s="44">
        <v>4850.95</v>
      </c>
      <c r="E20" s="43">
        <v>1</v>
      </c>
      <c r="F20" s="6"/>
      <c r="G20" s="44">
        <v>4755.25</v>
      </c>
      <c r="H20" s="43">
        <v>0</v>
      </c>
      <c r="I20" s="6"/>
      <c r="J20" s="44">
        <v>0</v>
      </c>
      <c r="K20" s="43">
        <v>0</v>
      </c>
      <c r="L20" s="6"/>
      <c r="M20" s="44">
        <v>0</v>
      </c>
    </row>
    <row r="21" spans="1:13">
      <c r="A21" s="83" t="s">
        <v>107</v>
      </c>
      <c r="B21" s="43">
        <v>59</v>
      </c>
      <c r="C21" s="6"/>
      <c r="D21" s="44">
        <v>5116.38</v>
      </c>
      <c r="E21" s="43">
        <v>0</v>
      </c>
      <c r="F21" s="6"/>
      <c r="G21" s="44">
        <v>0</v>
      </c>
      <c r="H21" s="43">
        <v>1</v>
      </c>
      <c r="I21" s="6"/>
      <c r="J21" s="44">
        <v>5006.9799999999996</v>
      </c>
      <c r="K21" s="43">
        <v>0</v>
      </c>
      <c r="L21" s="6"/>
      <c r="M21" s="44">
        <v>0</v>
      </c>
    </row>
    <row r="22" spans="1:13">
      <c r="A22" s="83" t="s">
        <v>108</v>
      </c>
      <c r="B22" s="43">
        <v>31</v>
      </c>
      <c r="C22" s="6"/>
      <c r="D22" s="44">
        <v>5374.45</v>
      </c>
      <c r="E22" s="43">
        <v>1</v>
      </c>
      <c r="F22" s="6"/>
      <c r="G22" s="44">
        <v>5319.87</v>
      </c>
      <c r="H22" s="43">
        <v>0</v>
      </c>
      <c r="I22" s="6"/>
      <c r="J22" s="44">
        <v>0</v>
      </c>
      <c r="K22" s="43">
        <v>0</v>
      </c>
      <c r="L22" s="6"/>
      <c r="M22" s="44">
        <v>0</v>
      </c>
    </row>
    <row r="23" spans="1:13">
      <c r="A23" s="83" t="s">
        <v>109</v>
      </c>
      <c r="B23" s="43">
        <v>53</v>
      </c>
      <c r="C23" s="6"/>
      <c r="D23" s="44">
        <v>6194.48</v>
      </c>
      <c r="E23" s="43">
        <v>1</v>
      </c>
      <c r="F23" s="6"/>
      <c r="G23" s="44">
        <v>6015.54</v>
      </c>
      <c r="H23" s="43">
        <v>1</v>
      </c>
      <c r="I23" s="6"/>
      <c r="J23" s="44">
        <v>5531.73</v>
      </c>
      <c r="K23" s="43">
        <v>0</v>
      </c>
      <c r="L23" s="6"/>
      <c r="M23" s="44">
        <v>0</v>
      </c>
    </row>
    <row r="24" spans="1:13" ht="15.75">
      <c r="A24" s="82" t="s">
        <v>11</v>
      </c>
      <c r="B24" s="76">
        <f>SUM(B6:B23)</f>
        <v>2010017</v>
      </c>
      <c r="C24" s="76"/>
      <c r="D24" s="77"/>
      <c r="E24" s="76">
        <f>SUM(E6:E23)</f>
        <v>405833</v>
      </c>
      <c r="F24" s="76"/>
      <c r="G24" s="77"/>
      <c r="H24" s="76">
        <f>SUM(H6:H23)</f>
        <v>230392</v>
      </c>
      <c r="I24" s="76"/>
      <c r="J24" s="80"/>
      <c r="K24" s="81">
        <f>SUM(K6:K23)</f>
        <v>1529</v>
      </c>
      <c r="L24" s="76"/>
      <c r="M24" s="77"/>
    </row>
    <row r="27" spans="1:13">
      <c r="A27" s="410" t="s">
        <v>22</v>
      </c>
      <c r="B27" s="412" t="s">
        <v>5</v>
      </c>
      <c r="C27" s="413"/>
      <c r="D27" s="413"/>
      <c r="E27" s="412" t="s">
        <v>6</v>
      </c>
      <c r="F27" s="413"/>
      <c r="G27" s="413"/>
      <c r="H27" s="412" t="s">
        <v>23</v>
      </c>
      <c r="I27" s="413"/>
      <c r="J27" s="413"/>
      <c r="K27" s="412" t="s">
        <v>24</v>
      </c>
      <c r="L27" s="413"/>
      <c r="M27" s="413"/>
    </row>
    <row r="28" spans="1:13">
      <c r="A28" s="411"/>
      <c r="B28" s="47" t="s">
        <v>1</v>
      </c>
      <c r="C28" s="45" t="s">
        <v>62</v>
      </c>
      <c r="D28" s="45" t="s">
        <v>25</v>
      </c>
      <c r="E28" s="47" t="s">
        <v>1</v>
      </c>
      <c r="F28" s="45" t="s">
        <v>62</v>
      </c>
      <c r="G28" s="45" t="s">
        <v>25</v>
      </c>
      <c r="H28" s="47" t="s">
        <v>1</v>
      </c>
      <c r="I28" s="45" t="s">
        <v>62</v>
      </c>
      <c r="J28" s="45" t="s">
        <v>25</v>
      </c>
      <c r="K28" s="47" t="s">
        <v>1</v>
      </c>
      <c r="L28" s="45" t="s">
        <v>62</v>
      </c>
      <c r="M28" s="45" t="s">
        <v>25</v>
      </c>
    </row>
    <row r="29" spans="1:13">
      <c r="A29" s="18" t="s">
        <v>524</v>
      </c>
      <c r="B29" s="43">
        <v>32241</v>
      </c>
      <c r="C29" s="44">
        <v>1815534.89</v>
      </c>
      <c r="D29" s="44">
        <v>56.31</v>
      </c>
      <c r="E29" s="43">
        <v>20787</v>
      </c>
      <c r="F29" s="44">
        <v>1238783.17</v>
      </c>
      <c r="G29" s="44">
        <v>59.59</v>
      </c>
      <c r="H29" s="43">
        <v>1954</v>
      </c>
      <c r="I29" s="44">
        <v>112609.14</v>
      </c>
      <c r="J29" s="44">
        <v>57.63</v>
      </c>
      <c r="K29" s="43">
        <v>0</v>
      </c>
      <c r="L29" s="44">
        <v>0</v>
      </c>
      <c r="M29" s="44">
        <v>0</v>
      </c>
    </row>
    <row r="30" spans="1:13">
      <c r="A30" s="18" t="s">
        <v>525</v>
      </c>
      <c r="B30" s="43">
        <v>24548</v>
      </c>
      <c r="C30" s="44">
        <v>3557640.85</v>
      </c>
      <c r="D30" s="44">
        <v>144.93</v>
      </c>
      <c r="E30" s="43">
        <v>17620</v>
      </c>
      <c r="F30" s="44">
        <v>2603125.4700000002</v>
      </c>
      <c r="G30" s="44">
        <v>147.74</v>
      </c>
      <c r="H30" s="43">
        <v>1526</v>
      </c>
      <c r="I30" s="44">
        <v>226577.88</v>
      </c>
      <c r="J30" s="44">
        <v>148.47999999999999</v>
      </c>
      <c r="K30" s="43">
        <v>0</v>
      </c>
      <c r="L30" s="44">
        <v>0</v>
      </c>
      <c r="M30" s="44">
        <v>0</v>
      </c>
    </row>
    <row r="31" spans="1:13">
      <c r="A31" s="18" t="s">
        <v>526</v>
      </c>
      <c r="B31" s="43">
        <v>13801</v>
      </c>
      <c r="C31" s="44">
        <v>3386314.54</v>
      </c>
      <c r="D31" s="44">
        <v>245.37</v>
      </c>
      <c r="E31" s="43">
        <v>13935</v>
      </c>
      <c r="F31" s="44">
        <v>3466184.37</v>
      </c>
      <c r="G31" s="44">
        <v>248.74</v>
      </c>
      <c r="H31" s="43">
        <v>3703</v>
      </c>
      <c r="I31" s="44">
        <v>947664.84</v>
      </c>
      <c r="J31" s="44">
        <v>255.92</v>
      </c>
      <c r="K31" s="43">
        <v>0</v>
      </c>
      <c r="L31" s="44">
        <v>0</v>
      </c>
      <c r="M31" s="44">
        <v>0</v>
      </c>
    </row>
    <row r="32" spans="1:13">
      <c r="A32" s="18" t="s">
        <v>527</v>
      </c>
      <c r="B32" s="43">
        <v>153980</v>
      </c>
      <c r="C32" s="44">
        <v>56683626.960000001</v>
      </c>
      <c r="D32" s="44">
        <v>368.12</v>
      </c>
      <c r="E32" s="43">
        <v>49016</v>
      </c>
      <c r="F32" s="44">
        <v>17149767.25</v>
      </c>
      <c r="G32" s="44">
        <v>349.88</v>
      </c>
      <c r="H32" s="43">
        <v>54417</v>
      </c>
      <c r="I32" s="44">
        <v>19689291.57</v>
      </c>
      <c r="J32" s="44">
        <v>361.82</v>
      </c>
      <c r="K32" s="43">
        <v>21</v>
      </c>
      <c r="L32" s="44">
        <v>8224.65</v>
      </c>
      <c r="M32" s="44">
        <v>391.65</v>
      </c>
    </row>
    <row r="33" spans="1:13">
      <c r="A33" s="18" t="s">
        <v>528</v>
      </c>
      <c r="B33" s="43">
        <v>241081</v>
      </c>
      <c r="C33" s="44">
        <v>109687075.86</v>
      </c>
      <c r="D33" s="44">
        <v>454.98</v>
      </c>
      <c r="E33" s="43">
        <v>64907</v>
      </c>
      <c r="F33" s="44">
        <v>28792930.27</v>
      </c>
      <c r="G33" s="44">
        <v>443.6</v>
      </c>
      <c r="H33" s="43">
        <v>49248</v>
      </c>
      <c r="I33" s="44">
        <v>22506967.530000001</v>
      </c>
      <c r="J33" s="44">
        <v>457.01</v>
      </c>
      <c r="K33" s="43">
        <v>0</v>
      </c>
      <c r="L33" s="44">
        <v>0</v>
      </c>
      <c r="M33" s="44">
        <v>0</v>
      </c>
    </row>
    <row r="34" spans="1:13">
      <c r="A34" s="18" t="s">
        <v>529</v>
      </c>
      <c r="B34" s="43">
        <v>205874</v>
      </c>
      <c r="C34" s="44">
        <v>112426404.75</v>
      </c>
      <c r="D34" s="44">
        <v>546.09</v>
      </c>
      <c r="E34" s="43">
        <v>78004</v>
      </c>
      <c r="F34" s="44">
        <v>42735206.310000002</v>
      </c>
      <c r="G34" s="44">
        <v>547.86</v>
      </c>
      <c r="H34" s="43">
        <v>29209</v>
      </c>
      <c r="I34" s="44">
        <v>15823114.119999999</v>
      </c>
      <c r="J34" s="44">
        <v>541.72</v>
      </c>
      <c r="K34" s="43">
        <v>0</v>
      </c>
      <c r="L34" s="44">
        <v>0</v>
      </c>
      <c r="M34" s="44">
        <v>0</v>
      </c>
    </row>
    <row r="35" spans="1:13">
      <c r="A35" s="18" t="s">
        <v>530</v>
      </c>
      <c r="B35" s="43">
        <v>179851</v>
      </c>
      <c r="C35" s="44">
        <v>116416266.7</v>
      </c>
      <c r="D35" s="44">
        <v>647.29</v>
      </c>
      <c r="E35" s="43">
        <v>32127</v>
      </c>
      <c r="F35" s="44">
        <v>20692063.899999999</v>
      </c>
      <c r="G35" s="44">
        <v>644.07000000000005</v>
      </c>
      <c r="H35" s="43">
        <v>26587</v>
      </c>
      <c r="I35" s="44">
        <v>17107585.760000002</v>
      </c>
      <c r="J35" s="44">
        <v>643.46</v>
      </c>
      <c r="K35" s="43">
        <v>1</v>
      </c>
      <c r="L35" s="44">
        <v>671.4</v>
      </c>
      <c r="M35" s="44">
        <v>671.4</v>
      </c>
    </row>
    <row r="36" spans="1:13">
      <c r="A36" s="18" t="s">
        <v>531</v>
      </c>
      <c r="B36" s="43">
        <v>129702</v>
      </c>
      <c r="C36" s="44">
        <v>96887926.569999993</v>
      </c>
      <c r="D36" s="44">
        <v>747</v>
      </c>
      <c r="E36" s="43">
        <v>24787</v>
      </c>
      <c r="F36" s="44">
        <v>18564675.02</v>
      </c>
      <c r="G36" s="44">
        <v>748.97</v>
      </c>
      <c r="H36" s="43">
        <v>19211</v>
      </c>
      <c r="I36" s="44">
        <v>14568429.050000001</v>
      </c>
      <c r="J36" s="44">
        <v>758.34</v>
      </c>
      <c r="K36" s="43">
        <v>1384</v>
      </c>
      <c r="L36" s="44">
        <v>1084087.2</v>
      </c>
      <c r="M36" s="44">
        <v>783.3</v>
      </c>
    </row>
    <row r="37" spans="1:13">
      <c r="A37" s="18" t="s">
        <v>532</v>
      </c>
      <c r="B37" s="43">
        <v>97752</v>
      </c>
      <c r="C37" s="44">
        <v>82909205.989999995</v>
      </c>
      <c r="D37" s="44">
        <v>848.16</v>
      </c>
      <c r="E37" s="43">
        <v>20060</v>
      </c>
      <c r="F37" s="44">
        <v>17018907.059999999</v>
      </c>
      <c r="G37" s="44">
        <v>848.4</v>
      </c>
      <c r="H37" s="43">
        <v>7497</v>
      </c>
      <c r="I37" s="44">
        <v>6368417.2000000002</v>
      </c>
      <c r="J37" s="44">
        <v>849.46</v>
      </c>
      <c r="K37" s="43">
        <v>123</v>
      </c>
      <c r="L37" s="44">
        <v>101252.73</v>
      </c>
      <c r="M37" s="44">
        <v>823.19</v>
      </c>
    </row>
    <row r="38" spans="1:13">
      <c r="A38" s="18" t="s">
        <v>533</v>
      </c>
      <c r="B38" s="43">
        <v>92315</v>
      </c>
      <c r="C38" s="44">
        <v>88152929.840000004</v>
      </c>
      <c r="D38" s="44">
        <v>954.91</v>
      </c>
      <c r="E38" s="43">
        <v>20463</v>
      </c>
      <c r="F38" s="44">
        <v>19533739.510000002</v>
      </c>
      <c r="G38" s="44">
        <v>954.59</v>
      </c>
      <c r="H38" s="43">
        <v>6517</v>
      </c>
      <c r="I38" s="44">
        <v>6206361.0899999999</v>
      </c>
      <c r="J38" s="44">
        <v>952.33</v>
      </c>
      <c r="K38" s="43">
        <v>0</v>
      </c>
      <c r="L38" s="44">
        <v>0</v>
      </c>
      <c r="M38" s="44">
        <v>0</v>
      </c>
    </row>
    <row r="39" spans="1:13">
      <c r="A39" s="18" t="s">
        <v>534</v>
      </c>
      <c r="B39" s="43">
        <v>93654</v>
      </c>
      <c r="C39" s="44">
        <v>97508233.390000001</v>
      </c>
      <c r="D39" s="44">
        <v>1041.1500000000001</v>
      </c>
      <c r="E39" s="43">
        <v>17704</v>
      </c>
      <c r="F39" s="44">
        <v>18426147.559999999</v>
      </c>
      <c r="G39" s="44">
        <v>1040.79</v>
      </c>
      <c r="H39" s="43">
        <v>10978</v>
      </c>
      <c r="I39" s="44">
        <v>11210875.23</v>
      </c>
      <c r="J39" s="44">
        <v>1021.21</v>
      </c>
      <c r="K39" s="43">
        <v>0</v>
      </c>
      <c r="L39" s="44">
        <v>0</v>
      </c>
      <c r="M39" s="44">
        <v>0</v>
      </c>
    </row>
    <row r="40" spans="1:13">
      <c r="A40" s="18" t="s">
        <v>535</v>
      </c>
      <c r="B40" s="43">
        <v>74291</v>
      </c>
      <c r="C40" s="44">
        <v>85449703.829999998</v>
      </c>
      <c r="D40" s="44">
        <v>1150.2</v>
      </c>
      <c r="E40" s="43">
        <v>11027</v>
      </c>
      <c r="F40" s="44">
        <v>12633055.07</v>
      </c>
      <c r="G40" s="44">
        <v>1145.6500000000001</v>
      </c>
      <c r="H40" s="43">
        <v>6006</v>
      </c>
      <c r="I40" s="44">
        <v>6902015.54</v>
      </c>
      <c r="J40" s="44">
        <v>1149.19</v>
      </c>
      <c r="K40" s="43">
        <v>0</v>
      </c>
      <c r="L40" s="44">
        <v>0</v>
      </c>
      <c r="M40" s="44">
        <v>0</v>
      </c>
    </row>
    <row r="41" spans="1:13">
      <c r="A41" s="18" t="s">
        <v>536</v>
      </c>
      <c r="B41" s="43">
        <v>73934</v>
      </c>
      <c r="C41" s="44">
        <v>92440016.560000002</v>
      </c>
      <c r="D41" s="44">
        <v>1250.3</v>
      </c>
      <c r="E41" s="43">
        <v>9728</v>
      </c>
      <c r="F41" s="44">
        <v>12149863.58</v>
      </c>
      <c r="G41" s="44">
        <v>1248.96</v>
      </c>
      <c r="H41" s="43">
        <v>3843</v>
      </c>
      <c r="I41" s="44">
        <v>4809869.45</v>
      </c>
      <c r="J41" s="44">
        <v>1251.5899999999999</v>
      </c>
      <c r="K41" s="43">
        <v>0</v>
      </c>
      <c r="L41" s="44">
        <v>0</v>
      </c>
      <c r="M41" s="44">
        <v>0</v>
      </c>
    </row>
    <row r="42" spans="1:13">
      <c r="A42" s="18" t="s">
        <v>537</v>
      </c>
      <c r="B42" s="43">
        <v>77796</v>
      </c>
      <c r="C42" s="44">
        <v>105159706.86</v>
      </c>
      <c r="D42" s="44">
        <v>1351.74</v>
      </c>
      <c r="E42" s="43">
        <v>6734</v>
      </c>
      <c r="F42" s="44">
        <v>9088120.9499999993</v>
      </c>
      <c r="G42" s="44">
        <v>1349.59</v>
      </c>
      <c r="H42" s="43">
        <v>2764</v>
      </c>
      <c r="I42" s="44">
        <v>3729871.19</v>
      </c>
      <c r="J42" s="44">
        <v>1349.45</v>
      </c>
      <c r="K42" s="43">
        <v>0</v>
      </c>
      <c r="L42" s="44">
        <v>0</v>
      </c>
      <c r="M42" s="44">
        <v>0</v>
      </c>
    </row>
    <row r="43" spans="1:13">
      <c r="A43" s="18" t="s">
        <v>538</v>
      </c>
      <c r="B43" s="43">
        <v>118022</v>
      </c>
      <c r="C43" s="44">
        <v>171116747.28999999</v>
      </c>
      <c r="D43" s="44">
        <v>1449.87</v>
      </c>
      <c r="E43" s="43">
        <v>7604</v>
      </c>
      <c r="F43" s="44">
        <v>10942297.380000001</v>
      </c>
      <c r="G43" s="44">
        <v>1439.02</v>
      </c>
      <c r="H43" s="43">
        <v>2791</v>
      </c>
      <c r="I43" s="44">
        <v>4029629.47</v>
      </c>
      <c r="J43" s="44">
        <v>1443.79</v>
      </c>
      <c r="K43" s="43">
        <v>0</v>
      </c>
      <c r="L43" s="44">
        <v>0</v>
      </c>
      <c r="M43" s="44">
        <v>0</v>
      </c>
    </row>
    <row r="44" spans="1:13">
      <c r="A44" s="18" t="s">
        <v>539</v>
      </c>
      <c r="B44" s="43">
        <v>89626</v>
      </c>
      <c r="C44" s="44">
        <v>138517745.00999999</v>
      </c>
      <c r="D44" s="44">
        <v>1545.51</v>
      </c>
      <c r="E44" s="43">
        <v>3576</v>
      </c>
      <c r="F44" s="44">
        <v>5522117.54</v>
      </c>
      <c r="G44" s="44">
        <v>1544.22</v>
      </c>
      <c r="H44" s="43">
        <v>1106</v>
      </c>
      <c r="I44" s="44">
        <v>1708118.81</v>
      </c>
      <c r="J44" s="44">
        <v>1544.41</v>
      </c>
      <c r="K44" s="43">
        <v>0</v>
      </c>
      <c r="L44" s="44">
        <v>0</v>
      </c>
      <c r="M44" s="44">
        <v>0</v>
      </c>
    </row>
    <row r="45" spans="1:13">
      <c r="A45" s="18" t="s">
        <v>540</v>
      </c>
      <c r="B45" s="43">
        <v>63201</v>
      </c>
      <c r="C45" s="44">
        <v>104141304.25</v>
      </c>
      <c r="D45" s="44">
        <v>1647.78</v>
      </c>
      <c r="E45" s="43">
        <v>2537</v>
      </c>
      <c r="F45" s="44">
        <v>4172783.3</v>
      </c>
      <c r="G45" s="44">
        <v>1644.77</v>
      </c>
      <c r="H45" s="43">
        <v>774</v>
      </c>
      <c r="I45" s="44">
        <v>1273739.8999999999</v>
      </c>
      <c r="J45" s="44">
        <v>1645.66</v>
      </c>
      <c r="K45" s="43">
        <v>0</v>
      </c>
      <c r="L45" s="44">
        <v>0</v>
      </c>
      <c r="M45" s="44">
        <v>0</v>
      </c>
    </row>
    <row r="46" spans="1:13">
      <c r="A46" s="18" t="s">
        <v>541</v>
      </c>
      <c r="B46" s="43">
        <v>64463</v>
      </c>
      <c r="C46" s="44">
        <v>112815171.69</v>
      </c>
      <c r="D46" s="44">
        <v>1750.08</v>
      </c>
      <c r="E46" s="43">
        <v>1250</v>
      </c>
      <c r="F46" s="44">
        <v>2188723.59</v>
      </c>
      <c r="G46" s="44">
        <v>1750.98</v>
      </c>
      <c r="H46" s="43">
        <v>579</v>
      </c>
      <c r="I46" s="44">
        <v>1013926.05</v>
      </c>
      <c r="J46" s="44">
        <v>1751.17</v>
      </c>
      <c r="K46" s="43">
        <v>0</v>
      </c>
      <c r="L46" s="44">
        <v>0</v>
      </c>
      <c r="M46" s="44">
        <v>0</v>
      </c>
    </row>
    <row r="47" spans="1:13">
      <c r="A47" s="18" t="s">
        <v>542</v>
      </c>
      <c r="B47" s="43">
        <v>50088</v>
      </c>
      <c r="C47" s="44">
        <v>92571437.670000002</v>
      </c>
      <c r="D47" s="44">
        <v>1848.18</v>
      </c>
      <c r="E47" s="43">
        <v>995</v>
      </c>
      <c r="F47" s="44">
        <v>1839660.37</v>
      </c>
      <c r="G47" s="44">
        <v>1848.9</v>
      </c>
      <c r="H47" s="43">
        <v>456</v>
      </c>
      <c r="I47" s="44">
        <v>840372.49</v>
      </c>
      <c r="J47" s="44">
        <v>1842.92</v>
      </c>
      <c r="K47" s="43">
        <v>0</v>
      </c>
      <c r="L47" s="44">
        <v>0</v>
      </c>
      <c r="M47" s="44">
        <v>0</v>
      </c>
    </row>
    <row r="48" spans="1:13">
      <c r="A48" s="18" t="s">
        <v>543</v>
      </c>
      <c r="B48" s="43">
        <v>42009</v>
      </c>
      <c r="C48" s="44">
        <v>81830939</v>
      </c>
      <c r="D48" s="44">
        <v>1947.94</v>
      </c>
      <c r="E48" s="43">
        <v>1029</v>
      </c>
      <c r="F48" s="44">
        <v>1998581.66</v>
      </c>
      <c r="G48" s="44">
        <v>1942.26</v>
      </c>
      <c r="H48" s="43">
        <v>316</v>
      </c>
      <c r="I48" s="44">
        <v>615954.39</v>
      </c>
      <c r="J48" s="44">
        <v>1949.22</v>
      </c>
      <c r="K48" s="43">
        <v>0</v>
      </c>
      <c r="L48" s="44">
        <v>0</v>
      </c>
      <c r="M48" s="44">
        <v>0</v>
      </c>
    </row>
    <row r="49" spans="1:13">
      <c r="A49" s="18" t="s">
        <v>544</v>
      </c>
      <c r="B49" s="43">
        <v>42611</v>
      </c>
      <c r="C49" s="44">
        <v>89948691.170000002</v>
      </c>
      <c r="D49" s="44">
        <v>2110.9299999999998</v>
      </c>
      <c r="E49" s="43">
        <v>964</v>
      </c>
      <c r="F49" s="44">
        <v>2021647.64</v>
      </c>
      <c r="G49" s="44">
        <v>2097.14</v>
      </c>
      <c r="H49" s="43">
        <v>448</v>
      </c>
      <c r="I49" s="44">
        <v>944739.27</v>
      </c>
      <c r="J49" s="44">
        <v>2108.79</v>
      </c>
      <c r="K49" s="43">
        <v>0</v>
      </c>
      <c r="L49" s="44">
        <v>0</v>
      </c>
      <c r="M49" s="44">
        <v>0</v>
      </c>
    </row>
    <row r="50" spans="1:13">
      <c r="A50" s="18" t="s">
        <v>545</v>
      </c>
      <c r="B50" s="43">
        <v>25274</v>
      </c>
      <c r="C50" s="44">
        <v>60213579.920000002</v>
      </c>
      <c r="D50" s="44">
        <v>2382.4299999999998</v>
      </c>
      <c r="E50" s="43">
        <v>356</v>
      </c>
      <c r="F50" s="44">
        <v>841012.64</v>
      </c>
      <c r="G50" s="44">
        <v>2362.4</v>
      </c>
      <c r="H50" s="43">
        <v>228</v>
      </c>
      <c r="I50" s="44">
        <v>539437.68000000005</v>
      </c>
      <c r="J50" s="44">
        <v>2365.9499999999998</v>
      </c>
      <c r="K50" s="43">
        <v>0</v>
      </c>
      <c r="L50" s="44">
        <v>0</v>
      </c>
      <c r="M50" s="44">
        <v>0</v>
      </c>
    </row>
    <row r="51" spans="1:13">
      <c r="A51" s="18" t="s">
        <v>546</v>
      </c>
      <c r="B51" s="43">
        <v>9011</v>
      </c>
      <c r="C51" s="44">
        <v>23480148.359999999</v>
      </c>
      <c r="D51" s="44">
        <v>2605.7199999999998</v>
      </c>
      <c r="E51" s="43">
        <v>204</v>
      </c>
      <c r="F51" s="44">
        <v>532440.87</v>
      </c>
      <c r="G51" s="44">
        <v>2610</v>
      </c>
      <c r="H51" s="43">
        <v>101</v>
      </c>
      <c r="I51" s="44">
        <v>264144.96000000002</v>
      </c>
      <c r="J51" s="44">
        <v>2615.3000000000002</v>
      </c>
      <c r="K51" s="43">
        <v>0</v>
      </c>
      <c r="L51" s="44">
        <v>0</v>
      </c>
      <c r="M51" s="44">
        <v>0</v>
      </c>
    </row>
    <row r="52" spans="1:13">
      <c r="A52" s="18" t="s">
        <v>547</v>
      </c>
      <c r="B52" s="43">
        <v>5576</v>
      </c>
      <c r="C52" s="44">
        <v>15988994.23</v>
      </c>
      <c r="D52" s="44">
        <v>2867.47</v>
      </c>
      <c r="E52" s="43">
        <v>145</v>
      </c>
      <c r="F52" s="44">
        <v>416263.79</v>
      </c>
      <c r="G52" s="44">
        <v>2870.78</v>
      </c>
      <c r="H52" s="43">
        <v>88</v>
      </c>
      <c r="I52" s="44">
        <v>251657.5</v>
      </c>
      <c r="J52" s="44">
        <v>2859.74</v>
      </c>
      <c r="K52" s="43">
        <v>0</v>
      </c>
      <c r="L52" s="44">
        <v>0</v>
      </c>
      <c r="M52" s="44">
        <v>0</v>
      </c>
    </row>
    <row r="53" spans="1:13">
      <c r="A53" s="18" t="s">
        <v>548</v>
      </c>
      <c r="B53" s="43">
        <v>4216</v>
      </c>
      <c r="C53" s="44">
        <v>13153914.4</v>
      </c>
      <c r="D53" s="44">
        <v>3120</v>
      </c>
      <c r="E53" s="43">
        <v>113</v>
      </c>
      <c r="F53" s="44">
        <v>353983.79</v>
      </c>
      <c r="G53" s="44">
        <v>3132.6</v>
      </c>
      <c r="H53" s="43">
        <v>18</v>
      </c>
      <c r="I53" s="44">
        <v>56040.24</v>
      </c>
      <c r="J53" s="44">
        <v>3113.35</v>
      </c>
      <c r="K53" s="43">
        <v>0</v>
      </c>
      <c r="L53" s="44">
        <v>0</v>
      </c>
      <c r="M53" s="44">
        <v>0</v>
      </c>
    </row>
    <row r="54" spans="1:13">
      <c r="A54" s="18" t="s">
        <v>549</v>
      </c>
      <c r="B54" s="43">
        <v>2242</v>
      </c>
      <c r="C54" s="44">
        <v>7535698.21</v>
      </c>
      <c r="D54" s="44">
        <v>3361.15</v>
      </c>
      <c r="E54" s="43">
        <v>114</v>
      </c>
      <c r="F54" s="44">
        <v>385288.5</v>
      </c>
      <c r="G54" s="44">
        <v>3379.72</v>
      </c>
      <c r="H54" s="43">
        <v>12</v>
      </c>
      <c r="I54" s="44">
        <v>40303.440000000002</v>
      </c>
      <c r="J54" s="44">
        <v>3358.62</v>
      </c>
      <c r="K54" s="43">
        <v>0</v>
      </c>
      <c r="L54" s="44">
        <v>0</v>
      </c>
      <c r="M54" s="44">
        <v>0</v>
      </c>
    </row>
    <row r="55" spans="1:13">
      <c r="A55" s="18" t="s">
        <v>550</v>
      </c>
      <c r="B55" s="43">
        <v>887</v>
      </c>
      <c r="C55" s="44">
        <v>3202287.93</v>
      </c>
      <c r="D55" s="44">
        <v>3610.25</v>
      </c>
      <c r="E55" s="43">
        <v>23</v>
      </c>
      <c r="F55" s="44">
        <v>83205.02</v>
      </c>
      <c r="G55" s="44">
        <v>3617.61</v>
      </c>
      <c r="H55" s="43">
        <v>6</v>
      </c>
      <c r="I55" s="44">
        <v>21764.52</v>
      </c>
      <c r="J55" s="44">
        <v>3627.42</v>
      </c>
      <c r="K55" s="43">
        <v>0</v>
      </c>
      <c r="L55" s="44">
        <v>0</v>
      </c>
      <c r="M55" s="44">
        <v>0</v>
      </c>
    </row>
    <row r="56" spans="1:13">
      <c r="A56" s="18" t="s">
        <v>551</v>
      </c>
      <c r="B56" s="43">
        <v>603</v>
      </c>
      <c r="C56" s="44">
        <v>2328478.2799999998</v>
      </c>
      <c r="D56" s="44">
        <v>3861.49</v>
      </c>
      <c r="E56" s="43">
        <v>5</v>
      </c>
      <c r="F56" s="44">
        <v>19162.59</v>
      </c>
      <c r="G56" s="44">
        <v>3832.52</v>
      </c>
      <c r="H56" s="43">
        <v>3</v>
      </c>
      <c r="I56" s="44">
        <v>11828.23</v>
      </c>
      <c r="J56" s="44">
        <v>3942.74</v>
      </c>
      <c r="K56" s="43">
        <v>0</v>
      </c>
      <c r="L56" s="44">
        <v>0</v>
      </c>
      <c r="M56" s="44">
        <v>0</v>
      </c>
    </row>
    <row r="57" spans="1:13">
      <c r="A57" s="18" t="s">
        <v>552</v>
      </c>
      <c r="B57" s="43">
        <v>410</v>
      </c>
      <c r="C57" s="44">
        <v>1692104.42</v>
      </c>
      <c r="D57" s="44">
        <v>4127.08</v>
      </c>
      <c r="E57" s="43">
        <v>5</v>
      </c>
      <c r="F57" s="44">
        <v>20643.330000000002</v>
      </c>
      <c r="G57" s="44">
        <v>4128.67</v>
      </c>
      <c r="H57" s="43">
        <v>2</v>
      </c>
      <c r="I57" s="44">
        <v>8281.09</v>
      </c>
      <c r="J57" s="44">
        <v>4140.55</v>
      </c>
      <c r="K57" s="43">
        <v>0</v>
      </c>
      <c r="L57" s="44">
        <v>0</v>
      </c>
      <c r="M57" s="44">
        <v>0</v>
      </c>
    </row>
    <row r="58" spans="1:13">
      <c r="A58" s="18" t="s">
        <v>553</v>
      </c>
      <c r="B58" s="43">
        <v>413</v>
      </c>
      <c r="C58" s="44">
        <v>1815832.6</v>
      </c>
      <c r="D58" s="44">
        <v>4396.6899999999996</v>
      </c>
      <c r="E58" s="43">
        <v>7</v>
      </c>
      <c r="F58" s="44">
        <v>30516.11</v>
      </c>
      <c r="G58" s="44">
        <v>4359.4399999999996</v>
      </c>
      <c r="H58" s="43">
        <v>2</v>
      </c>
      <c r="I58" s="44">
        <v>8901.33</v>
      </c>
      <c r="J58" s="44">
        <v>4450.67</v>
      </c>
      <c r="K58" s="43">
        <v>0</v>
      </c>
      <c r="L58" s="44">
        <v>0</v>
      </c>
      <c r="M58" s="44">
        <v>0</v>
      </c>
    </row>
    <row r="59" spans="1:13">
      <c r="A59" s="18" t="s">
        <v>554</v>
      </c>
      <c r="B59" s="43">
        <v>206</v>
      </c>
      <c r="C59" s="44">
        <v>947847.25</v>
      </c>
      <c r="D59" s="44">
        <v>4601.2</v>
      </c>
      <c r="E59" s="43">
        <v>4</v>
      </c>
      <c r="F59" s="44">
        <v>18308.009999999998</v>
      </c>
      <c r="G59" s="44">
        <v>4577</v>
      </c>
      <c r="H59" s="43">
        <v>0</v>
      </c>
      <c r="I59" s="44">
        <v>0</v>
      </c>
      <c r="J59" s="44">
        <v>0</v>
      </c>
      <c r="K59" s="43">
        <v>0</v>
      </c>
      <c r="L59" s="44">
        <v>0</v>
      </c>
      <c r="M59" s="44">
        <v>0</v>
      </c>
    </row>
    <row r="60" spans="1:13">
      <c r="A60" s="18" t="s">
        <v>555</v>
      </c>
      <c r="B60" s="43">
        <v>196</v>
      </c>
      <c r="C60" s="44">
        <v>950785.61</v>
      </c>
      <c r="D60" s="44">
        <v>4850.95</v>
      </c>
      <c r="E60" s="43">
        <v>1</v>
      </c>
      <c r="F60" s="44">
        <v>4755.25</v>
      </c>
      <c r="G60" s="44">
        <v>4755.25</v>
      </c>
      <c r="H60" s="43">
        <v>0</v>
      </c>
      <c r="I60" s="44">
        <v>0</v>
      </c>
      <c r="J60" s="44">
        <v>0</v>
      </c>
      <c r="K60" s="43">
        <v>0</v>
      </c>
      <c r="L60" s="44">
        <v>0</v>
      </c>
      <c r="M60" s="44">
        <v>0</v>
      </c>
    </row>
    <row r="61" spans="1:13">
      <c r="A61" s="18" t="s">
        <v>556</v>
      </c>
      <c r="B61" s="43">
        <v>59</v>
      </c>
      <c r="C61" s="44">
        <v>301866.63</v>
      </c>
      <c r="D61" s="44">
        <v>5116.38</v>
      </c>
      <c r="E61" s="43">
        <v>0</v>
      </c>
      <c r="F61" s="44">
        <v>0</v>
      </c>
      <c r="G61" s="44">
        <v>0</v>
      </c>
      <c r="H61" s="43">
        <v>1</v>
      </c>
      <c r="I61" s="44">
        <v>5006.9799999999996</v>
      </c>
      <c r="J61" s="44">
        <v>5006.9799999999996</v>
      </c>
      <c r="K61" s="43">
        <v>0</v>
      </c>
      <c r="L61" s="44">
        <v>0</v>
      </c>
      <c r="M61" s="44">
        <v>0</v>
      </c>
    </row>
    <row r="62" spans="1:13">
      <c r="A62" s="18" t="s">
        <v>557</v>
      </c>
      <c r="B62" s="43">
        <v>31</v>
      </c>
      <c r="C62" s="44">
        <v>166607.91</v>
      </c>
      <c r="D62" s="44">
        <v>5374.45</v>
      </c>
      <c r="E62" s="43">
        <v>1</v>
      </c>
      <c r="F62" s="44">
        <v>5319.87</v>
      </c>
      <c r="G62" s="44">
        <v>5319.87</v>
      </c>
      <c r="H62" s="43">
        <v>0</v>
      </c>
      <c r="I62" s="44">
        <v>0</v>
      </c>
      <c r="J62" s="44">
        <v>0</v>
      </c>
      <c r="K62" s="43">
        <v>0</v>
      </c>
      <c r="L62" s="44">
        <v>0</v>
      </c>
      <c r="M62" s="44">
        <v>0</v>
      </c>
    </row>
    <row r="63" spans="1:13">
      <c r="A63" s="48" t="s">
        <v>558</v>
      </c>
      <c r="B63" s="43">
        <v>53</v>
      </c>
      <c r="C63" s="44">
        <v>328307.28999999998</v>
      </c>
      <c r="D63" s="44">
        <v>6194.48</v>
      </c>
      <c r="E63" s="43">
        <v>1</v>
      </c>
      <c r="F63" s="44">
        <v>6015.54</v>
      </c>
      <c r="G63" s="44">
        <v>6015.54</v>
      </c>
      <c r="H63" s="43">
        <v>1</v>
      </c>
      <c r="I63" s="44">
        <v>5531.73</v>
      </c>
      <c r="J63" s="44">
        <v>5531.73</v>
      </c>
      <c r="K63" s="43">
        <v>0</v>
      </c>
      <c r="L63" s="44">
        <v>0</v>
      </c>
      <c r="M63" s="44">
        <v>0</v>
      </c>
    </row>
    <row r="64" spans="1:13" ht="15.75">
      <c r="A64" s="74" t="s">
        <v>11</v>
      </c>
      <c r="B64" s="76">
        <f>SUM(B29:B63)</f>
        <v>2010017</v>
      </c>
      <c r="C64" s="77">
        <f>SUM(C29:C63)</f>
        <v>1975529076.7100005</v>
      </c>
      <c r="D64" s="76"/>
      <c r="E64" s="76">
        <f>SUM(E29:E63)</f>
        <v>405833</v>
      </c>
      <c r="F64" s="77">
        <f>SUM(F29:F63)</f>
        <v>255495296.28</v>
      </c>
      <c r="G64" s="76"/>
      <c r="H64" s="76">
        <f>SUM(H29:H63)</f>
        <v>230392</v>
      </c>
      <c r="I64" s="77">
        <f>SUM(I29:I63)</f>
        <v>141849027.67000008</v>
      </c>
      <c r="J64" s="76"/>
      <c r="K64" s="76">
        <f>SUM(K29:K63)</f>
        <v>1529</v>
      </c>
      <c r="L64" s="77">
        <f>SUM(L29:L63)</f>
        <v>1194235.98</v>
      </c>
      <c r="M64" s="76"/>
    </row>
    <row r="69" spans="2:3">
      <c r="B69" s="8"/>
      <c r="C69" s="9"/>
    </row>
  </sheetData>
  <mergeCells count="11">
    <mergeCell ref="A1:M1"/>
    <mergeCell ref="A27:A28"/>
    <mergeCell ref="A4:A5"/>
    <mergeCell ref="B27:D27"/>
    <mergeCell ref="E27:G27"/>
    <mergeCell ref="H27:J27"/>
    <mergeCell ref="K27:M27"/>
    <mergeCell ref="B4:D4"/>
    <mergeCell ref="E4:G4"/>
    <mergeCell ref="H4:J4"/>
    <mergeCell ref="K4:M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</sheetPr>
  <dimension ref="A1:Q46"/>
  <sheetViews>
    <sheetView workbookViewId="0">
      <selection activeCell="A48" sqref="A48:XFD51"/>
    </sheetView>
  </sheetViews>
  <sheetFormatPr defaultRowHeight="15"/>
  <cols>
    <col min="1" max="1" width="14.85546875" style="203" customWidth="1"/>
    <col min="2" max="2" width="14.5703125" style="203" customWidth="1"/>
    <col min="3" max="3" width="20" style="203" customWidth="1"/>
    <col min="4" max="6" width="9.140625" style="203"/>
    <col min="7" max="7" width="17.7109375" style="203" customWidth="1"/>
    <col min="8" max="10" width="9.140625" style="203"/>
    <col min="11" max="11" width="14.85546875" style="203" customWidth="1"/>
    <col min="12" max="14" width="9.140625" style="203"/>
    <col min="15" max="15" width="12.42578125" style="203" customWidth="1"/>
    <col min="16" max="16384" width="9.140625" style="203"/>
  </cols>
  <sheetData>
    <row r="1" spans="1:17" ht="15.75">
      <c r="A1" s="420" t="s">
        <v>679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228"/>
    </row>
    <row r="2" spans="1:17" ht="15.75">
      <c r="A2" s="229"/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8"/>
    </row>
    <row r="3" spans="1:17">
      <c r="A3" s="421" t="s">
        <v>22</v>
      </c>
      <c r="B3" s="423" t="s">
        <v>5</v>
      </c>
      <c r="C3" s="424"/>
      <c r="D3" s="424"/>
      <c r="E3" s="425"/>
      <c r="F3" s="423" t="s">
        <v>6</v>
      </c>
      <c r="G3" s="424"/>
      <c r="H3" s="424"/>
      <c r="I3" s="425"/>
      <c r="J3" s="423" t="s">
        <v>23</v>
      </c>
      <c r="K3" s="424"/>
      <c r="L3" s="424"/>
      <c r="M3" s="425"/>
      <c r="N3" s="423" t="s">
        <v>24</v>
      </c>
      <c r="O3" s="424"/>
      <c r="P3" s="424"/>
      <c r="Q3" s="425"/>
    </row>
    <row r="4" spans="1:17">
      <c r="A4" s="422"/>
      <c r="B4" s="230" t="s">
        <v>1</v>
      </c>
      <c r="C4" s="231" t="s">
        <v>62</v>
      </c>
      <c r="D4" s="231" t="s">
        <v>25</v>
      </c>
      <c r="E4" s="231" t="s">
        <v>505</v>
      </c>
      <c r="F4" s="230" t="s">
        <v>1</v>
      </c>
      <c r="G4" s="231" t="s">
        <v>62</v>
      </c>
      <c r="H4" s="231" t="s">
        <v>25</v>
      </c>
      <c r="I4" s="231" t="s">
        <v>505</v>
      </c>
      <c r="J4" s="230" t="s">
        <v>1</v>
      </c>
      <c r="K4" s="231" t="s">
        <v>62</v>
      </c>
      <c r="L4" s="231" t="s">
        <v>25</v>
      </c>
      <c r="M4" s="231" t="s">
        <v>505</v>
      </c>
      <c r="N4" s="230" t="s">
        <v>1</v>
      </c>
      <c r="O4" s="231" t="s">
        <v>62</v>
      </c>
      <c r="P4" s="231" t="s">
        <v>25</v>
      </c>
      <c r="Q4" s="231" t="s">
        <v>505</v>
      </c>
    </row>
    <row r="5" spans="1:17">
      <c r="A5" s="232" t="s">
        <v>524</v>
      </c>
      <c r="B5" s="233">
        <v>19104</v>
      </c>
      <c r="C5" s="234">
        <v>1045169.79</v>
      </c>
      <c r="D5" s="234">
        <v>54.71</v>
      </c>
      <c r="E5" s="234">
        <v>53.82</v>
      </c>
      <c r="F5" s="233">
        <v>2934</v>
      </c>
      <c r="G5" s="234">
        <v>187211.68</v>
      </c>
      <c r="H5" s="234">
        <v>63.81</v>
      </c>
      <c r="I5" s="234">
        <v>67.22</v>
      </c>
      <c r="J5" s="233">
        <v>1406</v>
      </c>
      <c r="K5" s="234">
        <v>80279.09</v>
      </c>
      <c r="L5" s="234">
        <v>57.1</v>
      </c>
      <c r="M5" s="234">
        <v>58.05</v>
      </c>
      <c r="N5" s="232">
        <v>0</v>
      </c>
      <c r="O5" s="234">
        <v>0</v>
      </c>
      <c r="P5" s="232">
        <v>0</v>
      </c>
      <c r="Q5" s="232" t="s">
        <v>492</v>
      </c>
    </row>
    <row r="6" spans="1:17">
      <c r="A6" s="232" t="s">
        <v>525</v>
      </c>
      <c r="B6" s="233">
        <v>11948</v>
      </c>
      <c r="C6" s="234">
        <v>1705243.25</v>
      </c>
      <c r="D6" s="234">
        <v>142.72</v>
      </c>
      <c r="E6" s="234">
        <v>139.46</v>
      </c>
      <c r="F6" s="233">
        <v>4843</v>
      </c>
      <c r="G6" s="234">
        <v>719318.91</v>
      </c>
      <c r="H6" s="234">
        <v>148.53</v>
      </c>
      <c r="I6" s="234">
        <v>146.9</v>
      </c>
      <c r="J6" s="233">
        <v>1013</v>
      </c>
      <c r="K6" s="234">
        <v>149466.85999999999</v>
      </c>
      <c r="L6" s="234">
        <v>147.55000000000001</v>
      </c>
      <c r="M6" s="234">
        <v>147.13999999999999</v>
      </c>
      <c r="N6" s="232">
        <v>0</v>
      </c>
      <c r="O6" s="234">
        <v>0</v>
      </c>
      <c r="P6" s="232">
        <v>0</v>
      </c>
      <c r="Q6" s="232" t="s">
        <v>492</v>
      </c>
    </row>
    <row r="7" spans="1:17">
      <c r="A7" s="232" t="s">
        <v>526</v>
      </c>
      <c r="B7" s="233">
        <v>5661</v>
      </c>
      <c r="C7" s="234">
        <v>1382677.54</v>
      </c>
      <c r="D7" s="234">
        <v>244.25</v>
      </c>
      <c r="E7" s="234">
        <v>243.04</v>
      </c>
      <c r="F7" s="233">
        <v>3342</v>
      </c>
      <c r="G7" s="234">
        <v>828069.28</v>
      </c>
      <c r="H7" s="234">
        <v>247.78</v>
      </c>
      <c r="I7" s="234">
        <v>247.91</v>
      </c>
      <c r="J7" s="233">
        <v>2187</v>
      </c>
      <c r="K7" s="234">
        <v>565941.18000000005</v>
      </c>
      <c r="L7" s="234">
        <v>258.77999999999997</v>
      </c>
      <c r="M7" s="234">
        <v>258.91000000000003</v>
      </c>
      <c r="N7" s="232">
        <v>0</v>
      </c>
      <c r="O7" s="234">
        <v>0</v>
      </c>
      <c r="P7" s="232">
        <v>0</v>
      </c>
      <c r="Q7" s="232" t="s">
        <v>492</v>
      </c>
    </row>
    <row r="8" spans="1:17">
      <c r="A8" s="232" t="s">
        <v>527</v>
      </c>
      <c r="B8" s="233">
        <v>44959</v>
      </c>
      <c r="C8" s="234">
        <v>16646970.67</v>
      </c>
      <c r="D8" s="234">
        <v>370.27</v>
      </c>
      <c r="E8" s="234">
        <v>365.7</v>
      </c>
      <c r="F8" s="233">
        <v>3874</v>
      </c>
      <c r="G8" s="234">
        <v>1391684.56</v>
      </c>
      <c r="H8" s="234">
        <v>359.24</v>
      </c>
      <c r="I8" s="234">
        <v>360</v>
      </c>
      <c r="J8" s="233">
        <v>24888</v>
      </c>
      <c r="K8" s="234">
        <v>9011561.2300000004</v>
      </c>
      <c r="L8" s="234">
        <v>362.08</v>
      </c>
      <c r="M8" s="234">
        <v>360</v>
      </c>
      <c r="N8" s="232">
        <v>13</v>
      </c>
      <c r="O8" s="234">
        <v>5091.45</v>
      </c>
      <c r="P8" s="232">
        <v>391.65</v>
      </c>
      <c r="Q8" s="232">
        <v>391.65</v>
      </c>
    </row>
    <row r="9" spans="1:17">
      <c r="A9" s="232" t="s">
        <v>528</v>
      </c>
      <c r="B9" s="233">
        <v>87771</v>
      </c>
      <c r="C9" s="234">
        <v>39741236.289999999</v>
      </c>
      <c r="D9" s="234">
        <v>452.78</v>
      </c>
      <c r="E9" s="234">
        <v>455.72</v>
      </c>
      <c r="F9" s="233">
        <v>3894</v>
      </c>
      <c r="G9" s="234">
        <v>1725079.12</v>
      </c>
      <c r="H9" s="234">
        <v>443.01</v>
      </c>
      <c r="I9" s="234">
        <v>438.16</v>
      </c>
      <c r="J9" s="233">
        <v>27110</v>
      </c>
      <c r="K9" s="234">
        <v>12330101.529999999</v>
      </c>
      <c r="L9" s="234">
        <v>454.82</v>
      </c>
      <c r="M9" s="234">
        <v>460.85</v>
      </c>
      <c r="N9" s="232">
        <v>0</v>
      </c>
      <c r="O9" s="234">
        <v>0</v>
      </c>
      <c r="P9" s="232">
        <v>0</v>
      </c>
      <c r="Q9" s="232" t="s">
        <v>492</v>
      </c>
    </row>
    <row r="10" spans="1:17">
      <c r="A10" s="232" t="s">
        <v>529</v>
      </c>
      <c r="B10" s="233">
        <v>74105</v>
      </c>
      <c r="C10" s="234">
        <v>40604711.909999996</v>
      </c>
      <c r="D10" s="234">
        <v>547.92999999999995</v>
      </c>
      <c r="E10" s="234">
        <v>546.9</v>
      </c>
      <c r="F10" s="233">
        <v>2807</v>
      </c>
      <c r="G10" s="234">
        <v>1528171.59</v>
      </c>
      <c r="H10" s="234">
        <v>544.41</v>
      </c>
      <c r="I10" s="234">
        <v>533.13</v>
      </c>
      <c r="J10" s="233">
        <v>18821</v>
      </c>
      <c r="K10" s="234">
        <v>10221335.210000001</v>
      </c>
      <c r="L10" s="234">
        <v>543.08000000000004</v>
      </c>
      <c r="M10" s="234">
        <v>537.20000000000005</v>
      </c>
      <c r="N10" s="232">
        <v>0</v>
      </c>
      <c r="O10" s="234">
        <v>0</v>
      </c>
      <c r="P10" s="232">
        <v>0</v>
      </c>
      <c r="Q10" s="232" t="s">
        <v>492</v>
      </c>
    </row>
    <row r="11" spans="1:17">
      <c r="A11" s="232" t="s">
        <v>530</v>
      </c>
      <c r="B11" s="233">
        <v>82686</v>
      </c>
      <c r="C11" s="234">
        <v>53642916.93</v>
      </c>
      <c r="D11" s="234">
        <v>648.75</v>
      </c>
      <c r="E11" s="234">
        <v>649.01</v>
      </c>
      <c r="F11" s="233">
        <v>1479</v>
      </c>
      <c r="G11" s="234">
        <v>954604.98</v>
      </c>
      <c r="H11" s="234">
        <v>645.44000000000005</v>
      </c>
      <c r="I11" s="234">
        <v>644.39</v>
      </c>
      <c r="J11" s="233">
        <v>19915</v>
      </c>
      <c r="K11" s="234">
        <v>12848352.390000001</v>
      </c>
      <c r="L11" s="234">
        <v>645.16</v>
      </c>
      <c r="M11" s="234">
        <v>643.17999999999995</v>
      </c>
      <c r="N11" s="232">
        <v>1</v>
      </c>
      <c r="O11" s="234">
        <v>671.4</v>
      </c>
      <c r="P11" s="232">
        <v>671.4</v>
      </c>
      <c r="Q11" s="232">
        <v>671.4</v>
      </c>
    </row>
    <row r="12" spans="1:17">
      <c r="A12" s="232" t="s">
        <v>531</v>
      </c>
      <c r="B12" s="233">
        <v>72946</v>
      </c>
      <c r="C12" s="234">
        <v>54516934.969999999</v>
      </c>
      <c r="D12" s="234">
        <v>747.36</v>
      </c>
      <c r="E12" s="234">
        <v>746.02</v>
      </c>
      <c r="F12" s="233">
        <v>1057</v>
      </c>
      <c r="G12" s="234">
        <v>793419.46</v>
      </c>
      <c r="H12" s="234">
        <v>750.63</v>
      </c>
      <c r="I12" s="234">
        <v>751.51</v>
      </c>
      <c r="J12" s="233">
        <v>13148</v>
      </c>
      <c r="K12" s="234">
        <v>9928363.1899999995</v>
      </c>
      <c r="L12" s="234">
        <v>755.12</v>
      </c>
      <c r="M12" s="234">
        <v>761.66</v>
      </c>
      <c r="N12" s="232">
        <v>739</v>
      </c>
      <c r="O12" s="234">
        <v>578858.69999999995</v>
      </c>
      <c r="P12" s="232">
        <v>783.3</v>
      </c>
      <c r="Q12" s="232">
        <v>783.3</v>
      </c>
    </row>
    <row r="13" spans="1:17">
      <c r="A13" s="232" t="s">
        <v>532</v>
      </c>
      <c r="B13" s="233">
        <v>54567</v>
      </c>
      <c r="C13" s="234">
        <v>46247889.560000002</v>
      </c>
      <c r="D13" s="234">
        <v>847.54</v>
      </c>
      <c r="E13" s="234">
        <v>846.3</v>
      </c>
      <c r="F13" s="233">
        <v>896</v>
      </c>
      <c r="G13" s="234">
        <v>762871.61</v>
      </c>
      <c r="H13" s="234">
        <v>851.42</v>
      </c>
      <c r="I13" s="234">
        <v>853.65</v>
      </c>
      <c r="J13" s="233">
        <v>6173</v>
      </c>
      <c r="K13" s="234">
        <v>5244261.3600000003</v>
      </c>
      <c r="L13" s="234">
        <v>849.55</v>
      </c>
      <c r="M13" s="234">
        <v>847.78</v>
      </c>
      <c r="N13" s="232">
        <v>66</v>
      </c>
      <c r="O13" s="234">
        <v>54370.23</v>
      </c>
      <c r="P13" s="232">
        <v>823.79</v>
      </c>
      <c r="Q13" s="232">
        <v>822.5</v>
      </c>
    </row>
    <row r="14" spans="1:17">
      <c r="A14" s="232" t="s">
        <v>533</v>
      </c>
      <c r="B14" s="233">
        <v>49550</v>
      </c>
      <c r="C14" s="234">
        <v>47316415.960000001</v>
      </c>
      <c r="D14" s="234">
        <v>954.92</v>
      </c>
      <c r="E14" s="234">
        <v>956.44</v>
      </c>
      <c r="F14" s="233">
        <v>849</v>
      </c>
      <c r="G14" s="234">
        <v>810235.13</v>
      </c>
      <c r="H14" s="234">
        <v>954.34</v>
      </c>
      <c r="I14" s="234">
        <v>955.34</v>
      </c>
      <c r="J14" s="233">
        <v>5584</v>
      </c>
      <c r="K14" s="234">
        <v>5322303.01</v>
      </c>
      <c r="L14" s="234">
        <v>953.13</v>
      </c>
      <c r="M14" s="234">
        <v>953.79</v>
      </c>
      <c r="N14" s="232">
        <v>0</v>
      </c>
      <c r="O14" s="234">
        <v>0</v>
      </c>
      <c r="P14" s="232">
        <v>0</v>
      </c>
      <c r="Q14" s="232" t="s">
        <v>492</v>
      </c>
    </row>
    <row r="15" spans="1:17">
      <c r="A15" s="232" t="s">
        <v>511</v>
      </c>
      <c r="B15" s="233">
        <v>278315</v>
      </c>
      <c r="C15" s="234">
        <v>354162739.60000002</v>
      </c>
      <c r="D15" s="234">
        <v>1272.52</v>
      </c>
      <c r="E15" s="234">
        <v>1290.25</v>
      </c>
      <c r="F15" s="233">
        <v>2079</v>
      </c>
      <c r="G15" s="234">
        <v>2469065.1800000002</v>
      </c>
      <c r="H15" s="234">
        <v>1187.6199999999999</v>
      </c>
      <c r="I15" s="234">
        <v>1160.3900000000001</v>
      </c>
      <c r="J15" s="233">
        <v>18531</v>
      </c>
      <c r="K15" s="234">
        <v>21849885.199999999</v>
      </c>
      <c r="L15" s="234">
        <v>1179.0999999999999</v>
      </c>
      <c r="M15" s="234">
        <v>1144.03</v>
      </c>
      <c r="N15" s="232">
        <v>0</v>
      </c>
      <c r="O15" s="234">
        <v>0</v>
      </c>
      <c r="P15" s="232">
        <v>0</v>
      </c>
      <c r="Q15" s="232" t="s">
        <v>492</v>
      </c>
    </row>
    <row r="16" spans="1:17">
      <c r="A16" s="232" t="s">
        <v>512</v>
      </c>
      <c r="B16" s="233">
        <v>230027</v>
      </c>
      <c r="C16" s="234">
        <v>395371882.24000001</v>
      </c>
      <c r="D16" s="234">
        <v>1718.81</v>
      </c>
      <c r="E16" s="234">
        <v>1711.81</v>
      </c>
      <c r="F16" s="233">
        <v>411</v>
      </c>
      <c r="G16" s="234">
        <v>688802.44</v>
      </c>
      <c r="H16" s="234">
        <v>1675.92</v>
      </c>
      <c r="I16" s="234">
        <v>1646.7</v>
      </c>
      <c r="J16" s="233">
        <v>2849</v>
      </c>
      <c r="K16" s="234">
        <v>4817744.41</v>
      </c>
      <c r="L16" s="234">
        <v>1691.03</v>
      </c>
      <c r="M16" s="234">
        <v>1665.75</v>
      </c>
      <c r="N16" s="232">
        <v>0</v>
      </c>
      <c r="O16" s="234">
        <v>0</v>
      </c>
      <c r="P16" s="232">
        <v>0</v>
      </c>
      <c r="Q16" s="232" t="s">
        <v>492</v>
      </c>
    </row>
    <row r="17" spans="1:17">
      <c r="A17" s="232" t="s">
        <v>513</v>
      </c>
      <c r="B17" s="233">
        <v>55830</v>
      </c>
      <c r="C17" s="234">
        <v>123737440.44</v>
      </c>
      <c r="D17" s="234">
        <v>2216.33</v>
      </c>
      <c r="E17" s="234">
        <v>2187.5500000000002</v>
      </c>
      <c r="F17" s="233">
        <v>83</v>
      </c>
      <c r="G17" s="234">
        <v>181624.05</v>
      </c>
      <c r="H17" s="234">
        <v>2188.2399999999998</v>
      </c>
      <c r="I17" s="234">
        <v>2169.15</v>
      </c>
      <c r="J17" s="233">
        <v>595</v>
      </c>
      <c r="K17" s="234">
        <v>1308419.52</v>
      </c>
      <c r="L17" s="234">
        <v>2199.02</v>
      </c>
      <c r="M17" s="234">
        <v>2165.58</v>
      </c>
      <c r="N17" s="232">
        <v>0</v>
      </c>
      <c r="O17" s="234">
        <v>0</v>
      </c>
      <c r="P17" s="232">
        <v>0</v>
      </c>
      <c r="Q17" s="232" t="s">
        <v>492</v>
      </c>
    </row>
    <row r="18" spans="1:17">
      <c r="A18" s="232" t="s">
        <v>560</v>
      </c>
      <c r="B18" s="233">
        <v>10584</v>
      </c>
      <c r="C18" s="234">
        <v>28579501.91</v>
      </c>
      <c r="D18" s="234">
        <v>2700.26</v>
      </c>
      <c r="E18" s="234">
        <v>2677.03</v>
      </c>
      <c r="F18" s="233">
        <v>30</v>
      </c>
      <c r="G18" s="234">
        <v>81603.17</v>
      </c>
      <c r="H18" s="234">
        <v>2720.11</v>
      </c>
      <c r="I18" s="234">
        <v>2715.43</v>
      </c>
      <c r="J18" s="233">
        <v>160</v>
      </c>
      <c r="K18" s="234">
        <v>435743.35</v>
      </c>
      <c r="L18" s="234">
        <v>2723.4</v>
      </c>
      <c r="M18" s="234">
        <v>2700.02</v>
      </c>
      <c r="N18" s="232">
        <v>0</v>
      </c>
      <c r="O18" s="234">
        <v>0</v>
      </c>
      <c r="P18" s="232">
        <v>0</v>
      </c>
      <c r="Q18" s="232" t="s">
        <v>492</v>
      </c>
    </row>
    <row r="19" spans="1:17">
      <c r="A19" s="232" t="s">
        <v>561</v>
      </c>
      <c r="B19" s="233">
        <v>4430</v>
      </c>
      <c r="C19" s="234">
        <v>14186923.09</v>
      </c>
      <c r="D19" s="234">
        <v>3202.47</v>
      </c>
      <c r="E19" s="234">
        <v>3184.84</v>
      </c>
      <c r="F19" s="233">
        <v>9</v>
      </c>
      <c r="G19" s="234">
        <v>28850.01</v>
      </c>
      <c r="H19" s="234">
        <v>3205.56</v>
      </c>
      <c r="I19" s="234">
        <v>3165.22</v>
      </c>
      <c r="J19" s="233">
        <v>26</v>
      </c>
      <c r="K19" s="234">
        <v>83684.539999999994</v>
      </c>
      <c r="L19" s="234">
        <v>3218.64</v>
      </c>
      <c r="M19" s="234">
        <v>3204.62</v>
      </c>
      <c r="N19" s="232">
        <v>0</v>
      </c>
      <c r="O19" s="234">
        <v>0</v>
      </c>
      <c r="P19" s="232">
        <v>0</v>
      </c>
      <c r="Q19" s="232" t="s">
        <v>492</v>
      </c>
    </row>
    <row r="20" spans="1:17">
      <c r="A20" s="232" t="s">
        <v>562</v>
      </c>
      <c r="B20" s="233">
        <v>926</v>
      </c>
      <c r="C20" s="234">
        <v>3435202.24</v>
      </c>
      <c r="D20" s="234">
        <v>3709.72</v>
      </c>
      <c r="E20" s="234">
        <v>3699.93</v>
      </c>
      <c r="F20" s="233">
        <v>5</v>
      </c>
      <c r="G20" s="234">
        <v>18502.080000000002</v>
      </c>
      <c r="H20" s="234">
        <v>3700.42</v>
      </c>
      <c r="I20" s="234">
        <v>3744.66</v>
      </c>
      <c r="J20" s="233">
        <v>8</v>
      </c>
      <c r="K20" s="234">
        <v>30067.97</v>
      </c>
      <c r="L20" s="234">
        <v>3758.5</v>
      </c>
      <c r="M20" s="234">
        <v>3697.04</v>
      </c>
      <c r="N20" s="232">
        <v>0</v>
      </c>
      <c r="O20" s="234">
        <v>0</v>
      </c>
      <c r="P20" s="232">
        <v>0</v>
      </c>
      <c r="Q20" s="232" t="s">
        <v>492</v>
      </c>
    </row>
    <row r="21" spans="1:17">
      <c r="A21" s="232" t="s">
        <v>563</v>
      </c>
      <c r="B21" s="233">
        <v>1027</v>
      </c>
      <c r="C21" s="234">
        <v>4665659.4800000004</v>
      </c>
      <c r="D21" s="234">
        <v>4543</v>
      </c>
      <c r="E21" s="234">
        <v>4469.8</v>
      </c>
      <c r="F21" s="233">
        <v>3</v>
      </c>
      <c r="G21" s="234">
        <v>13790.58</v>
      </c>
      <c r="H21" s="234">
        <v>4596.8599999999997</v>
      </c>
      <c r="I21" s="234">
        <v>4326.46</v>
      </c>
      <c r="J21" s="233">
        <v>6</v>
      </c>
      <c r="K21" s="234">
        <v>27721.13</v>
      </c>
      <c r="L21" s="234">
        <v>4620.1899999999996</v>
      </c>
      <c r="M21" s="234">
        <v>4450.67</v>
      </c>
      <c r="N21" s="232">
        <v>0</v>
      </c>
      <c r="O21" s="234">
        <v>0</v>
      </c>
      <c r="P21" s="232">
        <v>0</v>
      </c>
      <c r="Q21" s="232" t="s">
        <v>492</v>
      </c>
    </row>
    <row r="22" spans="1:17" ht="15.75">
      <c r="A22" s="235" t="s">
        <v>622</v>
      </c>
      <c r="B22" s="236">
        <f>SUM(B5:B21)</f>
        <v>1084436</v>
      </c>
      <c r="C22" s="237">
        <f>SUM(C5:C21)</f>
        <v>1226989515.8700001</v>
      </c>
      <c r="D22" s="237">
        <v>1131.45</v>
      </c>
      <c r="E22" s="237">
        <v>1067.8</v>
      </c>
      <c r="F22" s="236">
        <f>SUM(F5:F21)</f>
        <v>28595</v>
      </c>
      <c r="G22" s="237">
        <f>SUM(G5:G21)</f>
        <v>13182903.830000002</v>
      </c>
      <c r="H22" s="237">
        <v>461.02</v>
      </c>
      <c r="I22" s="237">
        <v>391.59</v>
      </c>
      <c r="J22" s="236">
        <f>SUM(J5:J21)</f>
        <v>142420</v>
      </c>
      <c r="K22" s="237">
        <f>SUM(K5:K21)</f>
        <v>94255231.169999987</v>
      </c>
      <c r="L22" s="237">
        <v>661.81</v>
      </c>
      <c r="M22" s="237">
        <v>567.85</v>
      </c>
      <c r="N22" s="235">
        <f>SUM(N5:N21)</f>
        <v>819</v>
      </c>
      <c r="O22" s="237">
        <f>SUM(O5:O21)</f>
        <v>638991.77999999991</v>
      </c>
      <c r="P22" s="235">
        <v>780.21</v>
      </c>
      <c r="Q22" s="235">
        <v>783.3</v>
      </c>
    </row>
    <row r="25" spans="1:17" ht="15.75">
      <c r="A25" s="414" t="s">
        <v>680</v>
      </c>
      <c r="B25" s="414"/>
      <c r="C25" s="414"/>
      <c r="D25" s="414"/>
      <c r="E25" s="414"/>
      <c r="F25" s="414"/>
      <c r="G25" s="414"/>
      <c r="H25" s="414"/>
      <c r="I25" s="414"/>
      <c r="J25" s="414"/>
      <c r="K25" s="414"/>
      <c r="L25" s="414"/>
      <c r="M25" s="414"/>
      <c r="N25" s="414"/>
      <c r="O25" s="414"/>
      <c r="P25" s="414"/>
      <c r="Q25" s="238"/>
    </row>
    <row r="27" spans="1:17">
      <c r="A27" s="415" t="s">
        <v>22</v>
      </c>
      <c r="B27" s="417" t="s">
        <v>5</v>
      </c>
      <c r="C27" s="418"/>
      <c r="D27" s="418"/>
      <c r="E27" s="419"/>
      <c r="F27" s="417" t="s">
        <v>6</v>
      </c>
      <c r="G27" s="418"/>
      <c r="H27" s="418"/>
      <c r="I27" s="419"/>
      <c r="J27" s="417" t="s">
        <v>23</v>
      </c>
      <c r="K27" s="418"/>
      <c r="L27" s="418"/>
      <c r="M27" s="419"/>
      <c r="N27" s="417" t="s">
        <v>24</v>
      </c>
      <c r="O27" s="418"/>
      <c r="P27" s="418"/>
      <c r="Q27" s="419"/>
    </row>
    <row r="28" spans="1:17">
      <c r="A28" s="416"/>
      <c r="B28" s="239" t="s">
        <v>1</v>
      </c>
      <c r="C28" s="240" t="s">
        <v>62</v>
      </c>
      <c r="D28" s="240" t="s">
        <v>25</v>
      </c>
      <c r="E28" s="240" t="s">
        <v>505</v>
      </c>
      <c r="F28" s="239" t="s">
        <v>1</v>
      </c>
      <c r="G28" s="240" t="s">
        <v>62</v>
      </c>
      <c r="H28" s="240" t="s">
        <v>25</v>
      </c>
      <c r="I28" s="240" t="s">
        <v>505</v>
      </c>
      <c r="J28" s="239" t="s">
        <v>1</v>
      </c>
      <c r="K28" s="240" t="s">
        <v>62</v>
      </c>
      <c r="L28" s="240" t="s">
        <v>25</v>
      </c>
      <c r="M28" s="240" t="s">
        <v>505</v>
      </c>
      <c r="N28" s="239" t="s">
        <v>1</v>
      </c>
      <c r="O28" s="240" t="s">
        <v>62</v>
      </c>
      <c r="P28" s="240" t="s">
        <v>25</v>
      </c>
      <c r="Q28" s="240" t="s">
        <v>505</v>
      </c>
    </row>
    <row r="29" spans="1:17">
      <c r="A29" s="241" t="s">
        <v>524</v>
      </c>
      <c r="B29" s="242">
        <v>13137</v>
      </c>
      <c r="C29" s="243">
        <v>770365.1</v>
      </c>
      <c r="D29" s="243">
        <v>58.64</v>
      </c>
      <c r="E29" s="243">
        <v>58.38</v>
      </c>
      <c r="F29" s="242">
        <v>17853</v>
      </c>
      <c r="G29" s="243">
        <v>1051571.49</v>
      </c>
      <c r="H29" s="243">
        <v>58.9</v>
      </c>
      <c r="I29" s="243">
        <v>62.56</v>
      </c>
      <c r="J29" s="242">
        <v>548</v>
      </c>
      <c r="K29" s="243">
        <v>32330.05</v>
      </c>
      <c r="L29" s="243">
        <v>59</v>
      </c>
      <c r="M29" s="243">
        <v>61.71</v>
      </c>
      <c r="N29" s="241">
        <v>0</v>
      </c>
      <c r="O29" s="243">
        <v>0</v>
      </c>
      <c r="P29" s="241">
        <v>0</v>
      </c>
      <c r="Q29" s="241" t="s">
        <v>492</v>
      </c>
    </row>
    <row r="30" spans="1:17">
      <c r="A30" s="241" t="s">
        <v>525</v>
      </c>
      <c r="B30" s="242">
        <v>12600</v>
      </c>
      <c r="C30" s="243">
        <v>1852397.6</v>
      </c>
      <c r="D30" s="243">
        <v>147.02000000000001</v>
      </c>
      <c r="E30" s="243">
        <v>145.22</v>
      </c>
      <c r="F30" s="242">
        <v>12777</v>
      </c>
      <c r="G30" s="243">
        <v>1883806.56</v>
      </c>
      <c r="H30" s="243">
        <v>147.44</v>
      </c>
      <c r="I30" s="243">
        <v>145.69999999999999</v>
      </c>
      <c r="J30" s="242">
        <v>513</v>
      </c>
      <c r="K30" s="243">
        <v>77111.02</v>
      </c>
      <c r="L30" s="243">
        <v>150.31</v>
      </c>
      <c r="M30" s="243">
        <v>151.58000000000001</v>
      </c>
      <c r="N30" s="241">
        <v>0</v>
      </c>
      <c r="O30" s="243">
        <v>0</v>
      </c>
      <c r="P30" s="241">
        <v>0</v>
      </c>
      <c r="Q30" s="241" t="s">
        <v>492</v>
      </c>
    </row>
    <row r="31" spans="1:17">
      <c r="A31" s="241" t="s">
        <v>526</v>
      </c>
      <c r="B31" s="242">
        <v>8140</v>
      </c>
      <c r="C31" s="243">
        <v>2003637</v>
      </c>
      <c r="D31" s="243">
        <v>246.15</v>
      </c>
      <c r="E31" s="243">
        <v>244.29</v>
      </c>
      <c r="F31" s="242">
        <v>10593</v>
      </c>
      <c r="G31" s="243">
        <v>2638115.09</v>
      </c>
      <c r="H31" s="243">
        <v>249.04</v>
      </c>
      <c r="I31" s="243">
        <v>247.02</v>
      </c>
      <c r="J31" s="242">
        <v>1516</v>
      </c>
      <c r="K31" s="243">
        <v>381723.66</v>
      </c>
      <c r="L31" s="243">
        <v>251.8</v>
      </c>
      <c r="M31" s="243">
        <v>243.72</v>
      </c>
      <c r="N31" s="241">
        <v>0</v>
      </c>
      <c r="O31" s="243">
        <v>0</v>
      </c>
      <c r="P31" s="241">
        <v>0</v>
      </c>
      <c r="Q31" s="241" t="s">
        <v>492</v>
      </c>
    </row>
    <row r="32" spans="1:17">
      <c r="A32" s="241" t="s">
        <v>527</v>
      </c>
      <c r="B32" s="242">
        <v>109021</v>
      </c>
      <c r="C32" s="243">
        <v>40036656.289999999</v>
      </c>
      <c r="D32" s="243">
        <v>367.24</v>
      </c>
      <c r="E32" s="243">
        <v>360</v>
      </c>
      <c r="F32" s="242">
        <v>45142</v>
      </c>
      <c r="G32" s="243">
        <v>15758082.689999999</v>
      </c>
      <c r="H32" s="243">
        <v>349.08</v>
      </c>
      <c r="I32" s="243">
        <v>341</v>
      </c>
      <c r="J32" s="242">
        <v>29529</v>
      </c>
      <c r="K32" s="243">
        <v>10677730.34</v>
      </c>
      <c r="L32" s="243">
        <v>361.6</v>
      </c>
      <c r="M32" s="243">
        <v>360</v>
      </c>
      <c r="N32" s="241">
        <v>8</v>
      </c>
      <c r="O32" s="243">
        <v>3133.2</v>
      </c>
      <c r="P32" s="241">
        <v>391.65</v>
      </c>
      <c r="Q32" s="241">
        <v>391.65</v>
      </c>
    </row>
    <row r="33" spans="1:17">
      <c r="A33" s="241" t="s">
        <v>528</v>
      </c>
      <c r="B33" s="242">
        <v>153310</v>
      </c>
      <c r="C33" s="243">
        <v>69945839.569999993</v>
      </c>
      <c r="D33" s="243">
        <v>456.24</v>
      </c>
      <c r="E33" s="243">
        <v>457.7</v>
      </c>
      <c r="F33" s="242">
        <v>61013</v>
      </c>
      <c r="G33" s="243">
        <v>27067851.149999999</v>
      </c>
      <c r="H33" s="243">
        <v>443.64</v>
      </c>
      <c r="I33" s="243">
        <v>438.16</v>
      </c>
      <c r="J33" s="242">
        <v>22138</v>
      </c>
      <c r="K33" s="243">
        <v>10176866</v>
      </c>
      <c r="L33" s="243">
        <v>459.7</v>
      </c>
      <c r="M33" s="243">
        <v>468.25</v>
      </c>
      <c r="N33" s="241">
        <v>0</v>
      </c>
      <c r="O33" s="243">
        <v>0</v>
      </c>
      <c r="P33" s="241">
        <v>0</v>
      </c>
      <c r="Q33" s="241" t="s">
        <v>492</v>
      </c>
    </row>
    <row r="34" spans="1:17">
      <c r="A34" s="241" t="s">
        <v>529</v>
      </c>
      <c r="B34" s="242">
        <v>131769</v>
      </c>
      <c r="C34" s="243">
        <v>71821692.840000004</v>
      </c>
      <c r="D34" s="243">
        <v>545.05999999999995</v>
      </c>
      <c r="E34" s="243">
        <v>543.15</v>
      </c>
      <c r="F34" s="242">
        <v>75197</v>
      </c>
      <c r="G34" s="243">
        <v>41207034.719999999</v>
      </c>
      <c r="H34" s="243">
        <v>547.99</v>
      </c>
      <c r="I34" s="243">
        <v>539.5</v>
      </c>
      <c r="J34" s="242">
        <v>10388</v>
      </c>
      <c r="K34" s="243">
        <v>5601778.9100000001</v>
      </c>
      <c r="L34" s="243">
        <v>539.25</v>
      </c>
      <c r="M34" s="243">
        <v>536.04999999999995</v>
      </c>
      <c r="N34" s="241">
        <v>0</v>
      </c>
      <c r="O34" s="243">
        <v>0</v>
      </c>
      <c r="P34" s="241">
        <v>0</v>
      </c>
      <c r="Q34" s="241" t="s">
        <v>492</v>
      </c>
    </row>
    <row r="35" spans="1:17">
      <c r="A35" s="241" t="s">
        <v>530</v>
      </c>
      <c r="B35" s="242">
        <v>97165</v>
      </c>
      <c r="C35" s="243">
        <v>62773349.770000003</v>
      </c>
      <c r="D35" s="243">
        <v>646.04999999999995</v>
      </c>
      <c r="E35" s="243">
        <v>644.41999999999996</v>
      </c>
      <c r="F35" s="242">
        <v>30648</v>
      </c>
      <c r="G35" s="243">
        <v>19737458.920000002</v>
      </c>
      <c r="H35" s="243">
        <v>644</v>
      </c>
      <c r="I35" s="243">
        <v>640.59</v>
      </c>
      <c r="J35" s="242">
        <v>6672</v>
      </c>
      <c r="K35" s="243">
        <v>4259233.37</v>
      </c>
      <c r="L35" s="243">
        <v>638.37</v>
      </c>
      <c r="M35" s="243">
        <v>634.80999999999995</v>
      </c>
      <c r="N35" s="241">
        <v>0</v>
      </c>
      <c r="O35" s="243">
        <v>0</v>
      </c>
      <c r="P35" s="241">
        <v>0</v>
      </c>
      <c r="Q35" s="241" t="s">
        <v>492</v>
      </c>
    </row>
    <row r="36" spans="1:17">
      <c r="A36" s="241" t="s">
        <v>531</v>
      </c>
      <c r="B36" s="242">
        <v>56756</v>
      </c>
      <c r="C36" s="243">
        <v>42370991.600000001</v>
      </c>
      <c r="D36" s="243">
        <v>746.55</v>
      </c>
      <c r="E36" s="243">
        <v>744.84</v>
      </c>
      <c r="F36" s="242">
        <v>23730</v>
      </c>
      <c r="G36" s="243">
        <v>17771255.559999999</v>
      </c>
      <c r="H36" s="243">
        <v>748.89</v>
      </c>
      <c r="I36" s="243">
        <v>749.41</v>
      </c>
      <c r="J36" s="242">
        <v>6063</v>
      </c>
      <c r="K36" s="243">
        <v>4640065.8600000003</v>
      </c>
      <c r="L36" s="243">
        <v>765.31</v>
      </c>
      <c r="M36" s="243">
        <v>783.3</v>
      </c>
      <c r="N36" s="241">
        <v>645</v>
      </c>
      <c r="O36" s="243">
        <v>505228.5</v>
      </c>
      <c r="P36" s="241">
        <v>783.3</v>
      </c>
      <c r="Q36" s="241">
        <v>783.3</v>
      </c>
    </row>
    <row r="37" spans="1:17">
      <c r="A37" s="241" t="s">
        <v>532</v>
      </c>
      <c r="B37" s="242">
        <v>43185</v>
      </c>
      <c r="C37" s="243">
        <v>36661316.43</v>
      </c>
      <c r="D37" s="243">
        <v>848.94</v>
      </c>
      <c r="E37" s="243">
        <v>848.88</v>
      </c>
      <c r="F37" s="242">
        <v>19164</v>
      </c>
      <c r="G37" s="243">
        <v>16256035.449999999</v>
      </c>
      <c r="H37" s="243">
        <v>848.26</v>
      </c>
      <c r="I37" s="243">
        <v>847.6</v>
      </c>
      <c r="J37" s="242">
        <v>1324</v>
      </c>
      <c r="K37" s="243">
        <v>1124155.8400000001</v>
      </c>
      <c r="L37" s="243">
        <v>849.06</v>
      </c>
      <c r="M37" s="243">
        <v>845.5</v>
      </c>
      <c r="N37" s="241">
        <v>57</v>
      </c>
      <c r="O37" s="243">
        <v>46882.5</v>
      </c>
      <c r="P37" s="241">
        <v>822.5</v>
      </c>
      <c r="Q37" s="241">
        <v>822.5</v>
      </c>
    </row>
    <row r="38" spans="1:17">
      <c r="A38" s="241" t="s">
        <v>533</v>
      </c>
      <c r="B38" s="242">
        <v>42765</v>
      </c>
      <c r="C38" s="243">
        <v>40836513.880000003</v>
      </c>
      <c r="D38" s="243">
        <v>954.91</v>
      </c>
      <c r="E38" s="243">
        <v>956.5</v>
      </c>
      <c r="F38" s="242">
        <v>19614</v>
      </c>
      <c r="G38" s="243">
        <v>18723504.379999999</v>
      </c>
      <c r="H38" s="243">
        <v>954.6</v>
      </c>
      <c r="I38" s="243">
        <v>954.87</v>
      </c>
      <c r="J38" s="242">
        <v>933</v>
      </c>
      <c r="K38" s="243">
        <v>884058.08</v>
      </c>
      <c r="L38" s="243">
        <v>947.54</v>
      </c>
      <c r="M38" s="243">
        <v>945.94</v>
      </c>
      <c r="N38" s="241">
        <v>0</v>
      </c>
      <c r="O38" s="243">
        <v>0</v>
      </c>
      <c r="P38" s="241">
        <v>0</v>
      </c>
      <c r="Q38" s="241" t="s">
        <v>492</v>
      </c>
    </row>
    <row r="39" spans="1:17">
      <c r="A39" s="241" t="s">
        <v>511</v>
      </c>
      <c r="B39" s="242">
        <v>159382</v>
      </c>
      <c r="C39" s="243">
        <v>197511668.33000001</v>
      </c>
      <c r="D39" s="243">
        <v>1239.23</v>
      </c>
      <c r="E39" s="243">
        <v>1231.3499999999999</v>
      </c>
      <c r="F39" s="242">
        <v>50718</v>
      </c>
      <c r="G39" s="243">
        <v>60770419.359999999</v>
      </c>
      <c r="H39" s="243">
        <v>1198.2</v>
      </c>
      <c r="I39" s="243">
        <v>1174.58</v>
      </c>
      <c r="J39" s="242">
        <v>7851</v>
      </c>
      <c r="K39" s="243">
        <v>8832375.6799999997</v>
      </c>
      <c r="L39" s="243">
        <v>1125</v>
      </c>
      <c r="M39" s="243">
        <v>1098.82</v>
      </c>
      <c r="N39" s="241">
        <v>0</v>
      </c>
      <c r="O39" s="243">
        <v>0</v>
      </c>
      <c r="P39" s="241">
        <v>0</v>
      </c>
      <c r="Q39" s="241" t="s">
        <v>492</v>
      </c>
    </row>
    <row r="40" spans="1:17">
      <c r="A40" s="241" t="s">
        <v>512</v>
      </c>
      <c r="B40" s="242">
        <v>79360</v>
      </c>
      <c r="C40" s="243">
        <v>134504715.38</v>
      </c>
      <c r="D40" s="243">
        <v>1694.87</v>
      </c>
      <c r="E40" s="243">
        <v>1677.22</v>
      </c>
      <c r="F40" s="242">
        <v>8976</v>
      </c>
      <c r="G40" s="243">
        <v>15033064.02</v>
      </c>
      <c r="H40" s="243">
        <v>1674.81</v>
      </c>
      <c r="I40" s="243">
        <v>1634.36</v>
      </c>
      <c r="J40" s="242">
        <v>382</v>
      </c>
      <c r="K40" s="243">
        <v>634367.23</v>
      </c>
      <c r="L40" s="243">
        <v>1660.65</v>
      </c>
      <c r="M40" s="243">
        <v>1623.98</v>
      </c>
      <c r="N40" s="241">
        <v>0</v>
      </c>
      <c r="O40" s="243">
        <v>0</v>
      </c>
      <c r="P40" s="241">
        <v>0</v>
      </c>
      <c r="Q40" s="241" t="s">
        <v>492</v>
      </c>
    </row>
    <row r="41" spans="1:17">
      <c r="A41" s="241" t="s">
        <v>513</v>
      </c>
      <c r="B41" s="242">
        <v>12055</v>
      </c>
      <c r="C41" s="243">
        <v>26424830.649999999</v>
      </c>
      <c r="D41" s="243">
        <v>2192.02</v>
      </c>
      <c r="E41" s="243">
        <v>2163.5700000000002</v>
      </c>
      <c r="F41" s="242">
        <v>1237</v>
      </c>
      <c r="G41" s="243">
        <v>2681036.23</v>
      </c>
      <c r="H41" s="243">
        <v>2167.37</v>
      </c>
      <c r="I41" s="243">
        <v>2128.77</v>
      </c>
      <c r="J41" s="242">
        <v>81</v>
      </c>
      <c r="K41" s="243">
        <v>175757.43</v>
      </c>
      <c r="L41" s="243">
        <v>2169.84</v>
      </c>
      <c r="M41" s="243">
        <v>2144.29</v>
      </c>
      <c r="N41" s="241">
        <v>0</v>
      </c>
      <c r="O41" s="243">
        <v>0</v>
      </c>
      <c r="P41" s="241">
        <v>0</v>
      </c>
      <c r="Q41" s="241" t="s">
        <v>492</v>
      </c>
    </row>
    <row r="42" spans="1:17">
      <c r="A42" s="241" t="s">
        <v>560</v>
      </c>
      <c r="B42" s="242">
        <v>4003</v>
      </c>
      <c r="C42" s="243">
        <v>10889640.68</v>
      </c>
      <c r="D42" s="243">
        <v>2720.37</v>
      </c>
      <c r="E42" s="243">
        <v>2701.99</v>
      </c>
      <c r="F42" s="242">
        <v>319</v>
      </c>
      <c r="G42" s="243">
        <v>867101.49</v>
      </c>
      <c r="H42" s="243">
        <v>2718.19</v>
      </c>
      <c r="I42" s="243">
        <v>2704.52</v>
      </c>
      <c r="J42" s="242">
        <v>29</v>
      </c>
      <c r="K42" s="243">
        <v>80059.11</v>
      </c>
      <c r="L42" s="243">
        <v>2760.66</v>
      </c>
      <c r="M42" s="243">
        <v>2782.43</v>
      </c>
      <c r="N42" s="241">
        <v>0</v>
      </c>
      <c r="O42" s="243">
        <v>0</v>
      </c>
      <c r="P42" s="241">
        <v>0</v>
      </c>
      <c r="Q42" s="241" t="s">
        <v>492</v>
      </c>
    </row>
    <row r="43" spans="1:17">
      <c r="A43" s="241" t="s">
        <v>561</v>
      </c>
      <c r="B43" s="242">
        <v>2028</v>
      </c>
      <c r="C43" s="243">
        <v>6502689.5199999996</v>
      </c>
      <c r="D43" s="243">
        <v>3206.45</v>
      </c>
      <c r="E43" s="243">
        <v>3184.39</v>
      </c>
      <c r="F43" s="242">
        <v>218</v>
      </c>
      <c r="G43" s="243">
        <v>710422.28</v>
      </c>
      <c r="H43" s="243">
        <v>3258.82</v>
      </c>
      <c r="I43" s="243">
        <v>3256.27</v>
      </c>
      <c r="J43" s="242">
        <v>4</v>
      </c>
      <c r="K43" s="243">
        <v>12659.14</v>
      </c>
      <c r="L43" s="243">
        <v>3164.79</v>
      </c>
      <c r="M43" s="243">
        <v>3151.67</v>
      </c>
      <c r="N43" s="241">
        <v>0</v>
      </c>
      <c r="O43" s="243">
        <v>0</v>
      </c>
      <c r="P43" s="241">
        <v>0</v>
      </c>
      <c r="Q43" s="241" t="s">
        <v>492</v>
      </c>
    </row>
    <row r="44" spans="1:17">
      <c r="A44" s="241" t="s">
        <v>562</v>
      </c>
      <c r="B44" s="242">
        <v>564</v>
      </c>
      <c r="C44" s="243">
        <v>2095563.97</v>
      </c>
      <c r="D44" s="243">
        <v>3715.54</v>
      </c>
      <c r="E44" s="243">
        <v>3696.76</v>
      </c>
      <c r="F44" s="242">
        <v>23</v>
      </c>
      <c r="G44" s="243">
        <v>83865.53</v>
      </c>
      <c r="H44" s="243">
        <v>3646.33</v>
      </c>
      <c r="I44" s="243">
        <v>3623.44</v>
      </c>
      <c r="J44" s="242">
        <v>1</v>
      </c>
      <c r="K44" s="243">
        <v>3524.78</v>
      </c>
      <c r="L44" s="243">
        <v>3524.78</v>
      </c>
      <c r="M44" s="243">
        <v>3524.78</v>
      </c>
      <c r="N44" s="241">
        <v>0</v>
      </c>
      <c r="O44" s="243">
        <v>0</v>
      </c>
      <c r="P44" s="241">
        <v>0</v>
      </c>
      <c r="Q44" s="241" t="s">
        <v>492</v>
      </c>
    </row>
    <row r="45" spans="1:17" ht="15.75" thickBot="1">
      <c r="A45" s="244" t="s">
        <v>563</v>
      </c>
      <c r="B45" s="245">
        <v>341</v>
      </c>
      <c r="C45" s="246">
        <v>1537692.23</v>
      </c>
      <c r="D45" s="246">
        <v>4509.3599999999997</v>
      </c>
      <c r="E45" s="246">
        <v>4371.79</v>
      </c>
      <c r="F45" s="245">
        <v>16</v>
      </c>
      <c r="G45" s="246">
        <v>71767.53</v>
      </c>
      <c r="H45" s="246">
        <v>4485.47</v>
      </c>
      <c r="I45" s="246">
        <v>4374.13</v>
      </c>
      <c r="J45" s="245">
        <v>0</v>
      </c>
      <c r="K45" s="246">
        <v>0</v>
      </c>
      <c r="L45" s="246">
        <v>0</v>
      </c>
      <c r="M45" s="246" t="s">
        <v>492</v>
      </c>
      <c r="N45" s="244">
        <v>0</v>
      </c>
      <c r="O45" s="246">
        <v>0</v>
      </c>
      <c r="P45" s="244">
        <v>0</v>
      </c>
      <c r="Q45" s="244" t="s">
        <v>492</v>
      </c>
    </row>
    <row r="46" spans="1:17" ht="16.5" thickBot="1">
      <c r="A46" s="247" t="s">
        <v>622</v>
      </c>
      <c r="B46" s="248">
        <f>SUM(B29:B45)</f>
        <v>925581</v>
      </c>
      <c r="C46" s="249">
        <f>SUM(C29:C45)</f>
        <v>748539560.84000003</v>
      </c>
      <c r="D46" s="249">
        <v>808.72</v>
      </c>
      <c r="E46" s="249">
        <v>630.70000000000005</v>
      </c>
      <c r="F46" s="248">
        <f>SUM(F29:F45)</f>
        <v>377238</v>
      </c>
      <c r="G46" s="249">
        <f>SUM(G29:G45)</f>
        <v>242312392.45000002</v>
      </c>
      <c r="H46" s="249">
        <v>642.33000000000004</v>
      </c>
      <c r="I46" s="249">
        <v>545.23</v>
      </c>
      <c r="J46" s="248">
        <f>SUM(J29:J45)</f>
        <v>87972</v>
      </c>
      <c r="K46" s="249">
        <f>SUM(K29:K45)</f>
        <v>47593796.5</v>
      </c>
      <c r="L46" s="249">
        <v>541.01</v>
      </c>
      <c r="M46" s="249">
        <v>471.27</v>
      </c>
      <c r="N46" s="250">
        <f>SUM(N29:N45)</f>
        <v>710</v>
      </c>
      <c r="O46" s="249">
        <f>SUM(O29:O45)</f>
        <v>555244.19999999995</v>
      </c>
      <c r="P46" s="250">
        <v>782.03</v>
      </c>
      <c r="Q46" s="251">
        <v>783.3</v>
      </c>
    </row>
  </sheetData>
  <mergeCells count="12">
    <mergeCell ref="A1:P1"/>
    <mergeCell ref="A3:A4"/>
    <mergeCell ref="B3:E3"/>
    <mergeCell ref="F3:I3"/>
    <mergeCell ref="J3:M3"/>
    <mergeCell ref="N3:Q3"/>
    <mergeCell ref="A25:P25"/>
    <mergeCell ref="A27:A28"/>
    <mergeCell ref="B27:E27"/>
    <mergeCell ref="F27:I27"/>
    <mergeCell ref="J27:M27"/>
    <mergeCell ref="N27:Q2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D30"/>
  <sheetViews>
    <sheetView workbookViewId="0">
      <selection activeCell="G15" sqref="G15"/>
    </sheetView>
  </sheetViews>
  <sheetFormatPr defaultRowHeight="15"/>
  <cols>
    <col min="1" max="1" width="8.85546875" customWidth="1"/>
    <col min="2" max="3" width="20.28515625" customWidth="1"/>
  </cols>
  <sheetData>
    <row r="1" spans="1:4" s="53" customFormat="1" ht="15.75">
      <c r="A1" s="426" t="s">
        <v>681</v>
      </c>
      <c r="B1" s="426"/>
      <c r="C1" s="426"/>
    </row>
    <row r="2" spans="1:4" ht="15.75" thickBot="1">
      <c r="B2" s="54"/>
    </row>
    <row r="3" spans="1:4" s="62" customFormat="1" ht="16.5" thickBot="1">
      <c r="A3" s="338" t="s">
        <v>64</v>
      </c>
      <c r="B3" s="313" t="s">
        <v>325</v>
      </c>
      <c r="C3" s="339" t="s">
        <v>1</v>
      </c>
    </row>
    <row r="4" spans="1:4">
      <c r="A4" s="168">
        <v>1</v>
      </c>
      <c r="B4" s="210" t="s">
        <v>90</v>
      </c>
      <c r="C4" s="326">
        <v>29538</v>
      </c>
    </row>
    <row r="5" spans="1:4" ht="15" customHeight="1">
      <c r="A5" s="84">
        <v>2</v>
      </c>
      <c r="B5" s="204" t="s">
        <v>91</v>
      </c>
      <c r="C5" s="340">
        <v>76024</v>
      </c>
      <c r="D5" s="8"/>
    </row>
    <row r="6" spans="1:4">
      <c r="A6" s="84">
        <v>3</v>
      </c>
      <c r="B6" s="190" t="s">
        <v>326</v>
      </c>
      <c r="C6" s="340">
        <v>11925</v>
      </c>
    </row>
    <row r="7" spans="1:4" ht="15.75" customHeight="1">
      <c r="A7" s="84">
        <v>4</v>
      </c>
      <c r="B7" s="190" t="s">
        <v>327</v>
      </c>
      <c r="C7" s="340">
        <v>15503</v>
      </c>
    </row>
    <row r="8" spans="1:4">
      <c r="A8" s="84">
        <v>5</v>
      </c>
      <c r="B8" s="190" t="s">
        <v>328</v>
      </c>
      <c r="C8" s="340">
        <v>17711</v>
      </c>
    </row>
    <row r="9" spans="1:4">
      <c r="A9" s="84">
        <v>6</v>
      </c>
      <c r="B9" s="190" t="s">
        <v>329</v>
      </c>
      <c r="C9" s="340">
        <v>21498</v>
      </c>
    </row>
    <row r="10" spans="1:4">
      <c r="A10" s="84">
        <v>7</v>
      </c>
      <c r="B10" s="190" t="s">
        <v>330</v>
      </c>
      <c r="C10" s="340">
        <v>22895</v>
      </c>
    </row>
    <row r="11" spans="1:4">
      <c r="A11" s="84">
        <v>8</v>
      </c>
      <c r="B11" s="190" t="s">
        <v>331</v>
      </c>
      <c r="C11" s="340">
        <v>28344</v>
      </c>
    </row>
    <row r="12" spans="1:4">
      <c r="A12" s="84">
        <v>9</v>
      </c>
      <c r="B12" s="190" t="s">
        <v>332</v>
      </c>
      <c r="C12" s="340">
        <v>32379</v>
      </c>
    </row>
    <row r="13" spans="1:4">
      <c r="A13" s="84">
        <v>10</v>
      </c>
      <c r="B13" s="190" t="s">
        <v>186</v>
      </c>
      <c r="C13" s="340">
        <v>34634</v>
      </c>
    </row>
    <row r="14" spans="1:4">
      <c r="A14" s="84">
        <v>11</v>
      </c>
      <c r="B14" s="190" t="s">
        <v>333</v>
      </c>
      <c r="C14" s="340">
        <v>41460</v>
      </c>
    </row>
    <row r="15" spans="1:4">
      <c r="A15" s="84">
        <v>12</v>
      </c>
      <c r="B15" s="190" t="s">
        <v>334</v>
      </c>
      <c r="C15" s="340">
        <v>48035</v>
      </c>
    </row>
    <row r="16" spans="1:4">
      <c r="A16" s="84">
        <v>13</v>
      </c>
      <c r="B16" s="190" t="s">
        <v>335</v>
      </c>
      <c r="C16" s="340">
        <v>54830</v>
      </c>
    </row>
    <row r="17" spans="1:3">
      <c r="A17" s="84">
        <v>14</v>
      </c>
      <c r="B17" s="190" t="s">
        <v>133</v>
      </c>
      <c r="C17" s="340">
        <v>60531</v>
      </c>
    </row>
    <row r="18" spans="1:3">
      <c r="A18" s="84">
        <v>15</v>
      </c>
      <c r="B18" s="190" t="s">
        <v>336</v>
      </c>
      <c r="C18" s="340">
        <v>62453</v>
      </c>
    </row>
    <row r="19" spans="1:3">
      <c r="A19" s="84">
        <v>16</v>
      </c>
      <c r="B19" s="190" t="s">
        <v>337</v>
      </c>
      <c r="C19" s="340">
        <v>70408</v>
      </c>
    </row>
    <row r="20" spans="1:3">
      <c r="A20" s="84">
        <v>17</v>
      </c>
      <c r="B20" s="190" t="s">
        <v>139</v>
      </c>
      <c r="C20" s="340">
        <v>73116</v>
      </c>
    </row>
    <row r="21" spans="1:3">
      <c r="A21" s="84">
        <v>18</v>
      </c>
      <c r="B21" s="190" t="s">
        <v>338</v>
      </c>
      <c r="C21" s="340">
        <v>72228</v>
      </c>
    </row>
    <row r="22" spans="1:3">
      <c r="A22" s="84">
        <v>19</v>
      </c>
      <c r="B22" s="190" t="s">
        <v>339</v>
      </c>
      <c r="C22" s="340">
        <v>66545</v>
      </c>
    </row>
    <row r="23" spans="1:3">
      <c r="A23" s="84">
        <v>20</v>
      </c>
      <c r="B23" s="190" t="s">
        <v>137</v>
      </c>
      <c r="C23" s="340">
        <v>82999</v>
      </c>
    </row>
    <row r="24" spans="1:3">
      <c r="A24" s="84">
        <v>21</v>
      </c>
      <c r="B24" s="190" t="s">
        <v>340</v>
      </c>
      <c r="C24" s="340">
        <v>101284</v>
      </c>
    </row>
    <row r="25" spans="1:3">
      <c r="A25" s="84">
        <v>22</v>
      </c>
      <c r="B25" s="204" t="s">
        <v>92</v>
      </c>
      <c r="C25" s="340">
        <v>1622637</v>
      </c>
    </row>
    <row r="26" spans="1:3" ht="15.75" thickBot="1">
      <c r="A26" s="169">
        <v>23</v>
      </c>
      <c r="B26" s="222" t="s">
        <v>93</v>
      </c>
      <c r="C26" s="329">
        <v>794</v>
      </c>
    </row>
    <row r="27" spans="1:3" s="62" customFormat="1" ht="16.5" thickBot="1">
      <c r="A27" s="265"/>
      <c r="B27" s="266" t="s">
        <v>11</v>
      </c>
      <c r="C27" s="315">
        <f>SUM(C4:C26)</f>
        <v>2647771</v>
      </c>
    </row>
    <row r="30" spans="1:3">
      <c r="C30" s="350"/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 B7:B26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V61"/>
  <sheetViews>
    <sheetView topLeftCell="A37" workbookViewId="0">
      <selection activeCell="A62" sqref="A62:XFD62"/>
    </sheetView>
  </sheetViews>
  <sheetFormatPr defaultRowHeight="15"/>
  <cols>
    <col min="1" max="1" width="9.140625" style="203"/>
    <col min="2" max="2" width="15.42578125" style="203" bestFit="1" customWidth="1"/>
    <col min="3" max="3" width="12.5703125" style="8" customWidth="1"/>
    <col min="4" max="4" width="19.140625" style="19" customWidth="1"/>
    <col min="5" max="5" width="12.5703125" style="19" customWidth="1"/>
    <col min="6" max="6" width="12.5703125" style="8" customWidth="1"/>
    <col min="7" max="7" width="12.5703125" style="19" customWidth="1"/>
    <col min="8" max="8" width="19.28515625" style="19" customWidth="1"/>
    <col min="9" max="9" width="12.5703125" style="19" customWidth="1"/>
    <col min="10" max="10" width="12.5703125" style="8" customWidth="1"/>
    <col min="11" max="11" width="12.5703125" style="19" customWidth="1"/>
    <col min="12" max="12" width="17.28515625" style="19" bestFit="1" customWidth="1"/>
    <col min="13" max="13" width="12.5703125" style="19" customWidth="1"/>
    <col min="14" max="14" width="12.5703125" style="8" customWidth="1"/>
    <col min="15" max="15" width="12.5703125" style="19" customWidth="1"/>
    <col min="16" max="16" width="14.85546875" style="19" bestFit="1" customWidth="1"/>
    <col min="17" max="17" width="12.5703125" style="19" customWidth="1"/>
    <col min="18" max="18" width="12.5703125" style="8" customWidth="1"/>
    <col min="19" max="19" width="16.85546875" style="19" customWidth="1"/>
    <col min="20" max="20" width="19" style="19" bestFit="1" customWidth="1"/>
    <col min="21" max="21" width="12.5703125" style="203" customWidth="1"/>
    <col min="22" max="22" width="9.7109375" style="203" bestFit="1" customWidth="1"/>
    <col min="23" max="16384" width="9.140625" style="203"/>
  </cols>
  <sheetData>
    <row r="1" spans="1:22" s="53" customFormat="1" ht="15.75">
      <c r="A1" s="404" t="s">
        <v>682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</row>
    <row r="2" spans="1:22" ht="15.75" customHeight="1" thickBot="1">
      <c r="C2" s="54"/>
    </row>
    <row r="3" spans="1:22" s="53" customFormat="1" ht="14.25" customHeight="1">
      <c r="A3" s="427" t="s">
        <v>64</v>
      </c>
      <c r="B3" s="429" t="s">
        <v>117</v>
      </c>
      <c r="C3" s="430" t="s">
        <v>120</v>
      </c>
      <c r="D3" s="431"/>
      <c r="E3" s="431"/>
      <c r="F3" s="432"/>
      <c r="G3" s="430" t="s">
        <v>121</v>
      </c>
      <c r="H3" s="431"/>
      <c r="I3" s="431"/>
      <c r="J3" s="432"/>
      <c r="K3" s="430" t="s">
        <v>122</v>
      </c>
      <c r="L3" s="431"/>
      <c r="M3" s="431"/>
      <c r="N3" s="432"/>
      <c r="O3" s="430" t="s">
        <v>123</v>
      </c>
      <c r="P3" s="431"/>
      <c r="Q3" s="431"/>
      <c r="R3" s="432"/>
      <c r="S3" s="430" t="s">
        <v>119</v>
      </c>
      <c r="T3" s="431"/>
      <c r="U3" s="431"/>
      <c r="V3" s="432"/>
    </row>
    <row r="4" spans="1:22" s="53" customFormat="1" ht="16.5" thickBot="1">
      <c r="A4" s="433"/>
      <c r="B4" s="434"/>
      <c r="C4" s="320" t="s">
        <v>1</v>
      </c>
      <c r="D4" s="321" t="s">
        <v>118</v>
      </c>
      <c r="E4" s="322" t="s">
        <v>25</v>
      </c>
      <c r="F4" s="323" t="s">
        <v>505</v>
      </c>
      <c r="G4" s="320" t="s">
        <v>1</v>
      </c>
      <c r="H4" s="321" t="s">
        <v>118</v>
      </c>
      <c r="I4" s="322" t="s">
        <v>25</v>
      </c>
      <c r="J4" s="323" t="s">
        <v>505</v>
      </c>
      <c r="K4" s="320" t="s">
        <v>1</v>
      </c>
      <c r="L4" s="321" t="s">
        <v>118</v>
      </c>
      <c r="M4" s="322" t="s">
        <v>25</v>
      </c>
      <c r="N4" s="323" t="s">
        <v>505</v>
      </c>
      <c r="O4" s="320" t="s">
        <v>1</v>
      </c>
      <c r="P4" s="321" t="s">
        <v>118</v>
      </c>
      <c r="Q4" s="322" t="s">
        <v>25</v>
      </c>
      <c r="R4" s="323" t="s">
        <v>505</v>
      </c>
      <c r="S4" s="320" t="s">
        <v>1</v>
      </c>
      <c r="T4" s="321" t="s">
        <v>118</v>
      </c>
      <c r="U4" s="322" t="s">
        <v>25</v>
      </c>
      <c r="V4" s="322" t="s">
        <v>623</v>
      </c>
    </row>
    <row r="5" spans="1:22">
      <c r="A5" s="168">
        <v>1</v>
      </c>
      <c r="B5" s="324" t="s">
        <v>90</v>
      </c>
      <c r="C5" s="324">
        <v>0</v>
      </c>
      <c r="D5" s="324">
        <v>0</v>
      </c>
      <c r="E5" s="324">
        <v>0</v>
      </c>
      <c r="F5" s="325" t="s">
        <v>492</v>
      </c>
      <c r="G5" s="326">
        <v>26615</v>
      </c>
      <c r="H5" s="327">
        <v>8606987.8399999999</v>
      </c>
      <c r="I5" s="324">
        <v>323.39</v>
      </c>
      <c r="J5" s="325">
        <v>269.43</v>
      </c>
      <c r="K5" s="326">
        <v>2543</v>
      </c>
      <c r="L5" s="327">
        <v>1891072.96</v>
      </c>
      <c r="M5" s="324">
        <v>743.64</v>
      </c>
      <c r="N5" s="325">
        <v>783.3</v>
      </c>
      <c r="O5" s="326">
        <v>380</v>
      </c>
      <c r="P5" s="327">
        <v>298758.73</v>
      </c>
      <c r="Q5" s="324">
        <v>786.21</v>
      </c>
      <c r="R5" s="325">
        <v>783.3</v>
      </c>
      <c r="S5" s="326">
        <v>29538</v>
      </c>
      <c r="T5" s="327">
        <v>10796819.529999999</v>
      </c>
      <c r="U5" s="324">
        <v>365.52</v>
      </c>
      <c r="V5" s="258">
        <v>1.1200000000000001</v>
      </c>
    </row>
    <row r="6" spans="1:22">
      <c r="A6" s="84">
        <v>2</v>
      </c>
      <c r="B6" s="272" t="s">
        <v>91</v>
      </c>
      <c r="C6" s="275">
        <v>15664</v>
      </c>
      <c r="D6" s="276">
        <v>20802566.140000001</v>
      </c>
      <c r="E6" s="272">
        <v>1328.05</v>
      </c>
      <c r="F6" s="273">
        <v>1382.99</v>
      </c>
      <c r="G6" s="275">
        <v>30617</v>
      </c>
      <c r="H6" s="276">
        <v>12515992.859999999</v>
      </c>
      <c r="I6" s="272">
        <v>408.79</v>
      </c>
      <c r="J6" s="273">
        <v>360</v>
      </c>
      <c r="K6" s="275">
        <v>28980</v>
      </c>
      <c r="L6" s="276">
        <v>18129408.739999998</v>
      </c>
      <c r="M6" s="272">
        <v>625.58000000000004</v>
      </c>
      <c r="N6" s="273">
        <v>521.31000000000006</v>
      </c>
      <c r="O6" s="275">
        <v>763</v>
      </c>
      <c r="P6" s="276">
        <v>593553.25</v>
      </c>
      <c r="Q6" s="272">
        <v>777.92</v>
      </c>
      <c r="R6" s="273">
        <v>783.3</v>
      </c>
      <c r="S6" s="275">
        <v>76024</v>
      </c>
      <c r="T6" s="276">
        <v>52041520.990000002</v>
      </c>
      <c r="U6" s="272">
        <v>684.54</v>
      </c>
      <c r="V6" s="260">
        <v>2.87</v>
      </c>
    </row>
    <row r="7" spans="1:22">
      <c r="A7" s="84">
        <v>3</v>
      </c>
      <c r="B7" s="272" t="s">
        <v>110</v>
      </c>
      <c r="C7" s="275">
        <v>54061</v>
      </c>
      <c r="D7" s="276">
        <v>63418846.729999997</v>
      </c>
      <c r="E7" s="272">
        <v>1173.0999999999999</v>
      </c>
      <c r="F7" s="273">
        <v>1126.76</v>
      </c>
      <c r="G7" s="275">
        <v>17936</v>
      </c>
      <c r="H7" s="276">
        <v>9816648.9399999995</v>
      </c>
      <c r="I7" s="272">
        <v>547.32000000000005</v>
      </c>
      <c r="J7" s="273">
        <v>530.33000000000004</v>
      </c>
      <c r="K7" s="275">
        <v>17419</v>
      </c>
      <c r="L7" s="276">
        <v>11281219.74</v>
      </c>
      <c r="M7" s="272">
        <v>647.64</v>
      </c>
      <c r="N7" s="273">
        <v>533.13</v>
      </c>
      <c r="O7" s="275">
        <v>116</v>
      </c>
      <c r="P7" s="276">
        <v>90784.75</v>
      </c>
      <c r="Q7" s="272">
        <v>782.63</v>
      </c>
      <c r="R7" s="273">
        <v>783.3</v>
      </c>
      <c r="S7" s="275">
        <v>89532</v>
      </c>
      <c r="T7" s="276">
        <v>84607500.159999996</v>
      </c>
      <c r="U7" s="272">
        <v>945</v>
      </c>
      <c r="V7" s="260">
        <v>3.38</v>
      </c>
    </row>
    <row r="8" spans="1:22">
      <c r="A8" s="84">
        <v>4</v>
      </c>
      <c r="B8" s="272" t="s">
        <v>111</v>
      </c>
      <c r="C8" s="275">
        <v>131942</v>
      </c>
      <c r="D8" s="276">
        <v>170573829.44999999</v>
      </c>
      <c r="E8" s="272">
        <v>1292.79</v>
      </c>
      <c r="F8" s="273">
        <v>1307.92</v>
      </c>
      <c r="G8" s="275">
        <v>26784</v>
      </c>
      <c r="H8" s="276">
        <v>16603933.51</v>
      </c>
      <c r="I8" s="272">
        <v>619.91999999999996</v>
      </c>
      <c r="J8" s="273">
        <v>560.83000000000004</v>
      </c>
      <c r="K8" s="275">
        <v>26040</v>
      </c>
      <c r="L8" s="276">
        <v>17493868.079999998</v>
      </c>
      <c r="M8" s="272">
        <v>671.81</v>
      </c>
      <c r="N8" s="273">
        <v>547.76</v>
      </c>
      <c r="O8" s="275">
        <v>86</v>
      </c>
      <c r="P8" s="276">
        <v>67246.55</v>
      </c>
      <c r="Q8" s="272">
        <v>781.94</v>
      </c>
      <c r="R8" s="273">
        <v>783.3</v>
      </c>
      <c r="S8" s="275">
        <v>184852</v>
      </c>
      <c r="T8" s="276">
        <v>204738877.59</v>
      </c>
      <c r="U8" s="272">
        <v>1107.58</v>
      </c>
      <c r="V8" s="260">
        <v>6.98</v>
      </c>
    </row>
    <row r="9" spans="1:22">
      <c r="A9" s="84">
        <v>5</v>
      </c>
      <c r="B9" s="272" t="s">
        <v>112</v>
      </c>
      <c r="C9" s="275">
        <v>256559</v>
      </c>
      <c r="D9" s="276">
        <v>330825473.39999998</v>
      </c>
      <c r="E9" s="272">
        <v>1289.47</v>
      </c>
      <c r="F9" s="273">
        <v>1331.05</v>
      </c>
      <c r="G9" s="275">
        <v>32887</v>
      </c>
      <c r="H9" s="276">
        <v>21203338.440000001</v>
      </c>
      <c r="I9" s="272">
        <v>644.73</v>
      </c>
      <c r="J9" s="273">
        <v>573.81000000000006</v>
      </c>
      <c r="K9" s="275">
        <v>31828</v>
      </c>
      <c r="L9" s="276">
        <v>21092639.149999999</v>
      </c>
      <c r="M9" s="272">
        <v>662.71</v>
      </c>
      <c r="N9" s="273">
        <v>546.13</v>
      </c>
      <c r="O9" s="275">
        <v>64</v>
      </c>
      <c r="P9" s="276">
        <v>49974.75</v>
      </c>
      <c r="Q9" s="272">
        <v>780.86</v>
      </c>
      <c r="R9" s="273">
        <v>783.3</v>
      </c>
      <c r="S9" s="275">
        <v>321338</v>
      </c>
      <c r="T9" s="276">
        <v>373171425.74000001</v>
      </c>
      <c r="U9" s="272">
        <v>1161.3</v>
      </c>
      <c r="V9" s="260">
        <v>12.14</v>
      </c>
    </row>
    <row r="10" spans="1:22">
      <c r="A10" s="84">
        <v>6</v>
      </c>
      <c r="B10" s="272" t="s">
        <v>113</v>
      </c>
      <c r="C10" s="275">
        <v>355541</v>
      </c>
      <c r="D10" s="276">
        <v>398573213.49000001</v>
      </c>
      <c r="E10" s="272">
        <v>1121.03</v>
      </c>
      <c r="F10" s="273">
        <v>1032.57</v>
      </c>
      <c r="G10" s="275">
        <v>39405</v>
      </c>
      <c r="H10" s="276">
        <v>27404972.25</v>
      </c>
      <c r="I10" s="272">
        <v>695.47</v>
      </c>
      <c r="J10" s="273">
        <v>587.79</v>
      </c>
      <c r="K10" s="275">
        <v>33584</v>
      </c>
      <c r="L10" s="276">
        <v>21337455.559999999</v>
      </c>
      <c r="M10" s="272">
        <v>635.35</v>
      </c>
      <c r="N10" s="273">
        <v>534.04</v>
      </c>
      <c r="O10" s="275">
        <v>52</v>
      </c>
      <c r="P10" s="276">
        <v>40614.35</v>
      </c>
      <c r="Q10" s="272">
        <v>781.05</v>
      </c>
      <c r="R10" s="273">
        <v>783.3</v>
      </c>
      <c r="S10" s="275">
        <v>428582</v>
      </c>
      <c r="T10" s="276">
        <v>447356255.64999998</v>
      </c>
      <c r="U10" s="272">
        <v>1043.81</v>
      </c>
      <c r="V10" s="260">
        <v>16.190000000000001</v>
      </c>
    </row>
    <row r="11" spans="1:22">
      <c r="A11" s="84">
        <v>7</v>
      </c>
      <c r="B11" s="272" t="s">
        <v>114</v>
      </c>
      <c r="C11" s="275">
        <v>335634</v>
      </c>
      <c r="D11" s="276">
        <v>317667899.44999999</v>
      </c>
      <c r="E11" s="272">
        <v>946.47</v>
      </c>
      <c r="F11" s="273">
        <v>759.97</v>
      </c>
      <c r="G11" s="275">
        <v>39154</v>
      </c>
      <c r="H11" s="276">
        <v>28100933</v>
      </c>
      <c r="I11" s="272">
        <v>717.7</v>
      </c>
      <c r="J11" s="273">
        <v>589.41</v>
      </c>
      <c r="K11" s="275">
        <v>27629</v>
      </c>
      <c r="L11" s="276">
        <v>16506818.09</v>
      </c>
      <c r="M11" s="272">
        <v>597.45000000000005</v>
      </c>
      <c r="N11" s="273">
        <v>515.46</v>
      </c>
      <c r="O11" s="275">
        <v>29</v>
      </c>
      <c r="P11" s="276">
        <v>22715.7</v>
      </c>
      <c r="Q11" s="272">
        <v>783.3</v>
      </c>
      <c r="R11" s="273">
        <v>783.3</v>
      </c>
      <c r="S11" s="275">
        <v>402446</v>
      </c>
      <c r="T11" s="276">
        <v>362298366.24000001</v>
      </c>
      <c r="U11" s="272">
        <v>900.24</v>
      </c>
      <c r="V11" s="260">
        <v>15.2</v>
      </c>
    </row>
    <row r="12" spans="1:22">
      <c r="A12" s="84">
        <v>8</v>
      </c>
      <c r="B12" s="272" t="s">
        <v>115</v>
      </c>
      <c r="C12" s="275">
        <v>352577</v>
      </c>
      <c r="D12" s="276">
        <v>297827617.66000003</v>
      </c>
      <c r="E12" s="272">
        <v>844.72</v>
      </c>
      <c r="F12" s="273">
        <v>652.02</v>
      </c>
      <c r="G12" s="275">
        <v>56502</v>
      </c>
      <c r="H12" s="276">
        <v>39519937.549999997</v>
      </c>
      <c r="I12" s="272">
        <v>699.44</v>
      </c>
      <c r="J12" s="273">
        <v>568.35</v>
      </c>
      <c r="K12" s="275">
        <v>26732</v>
      </c>
      <c r="L12" s="276">
        <v>14857382.68</v>
      </c>
      <c r="M12" s="272">
        <v>555.79</v>
      </c>
      <c r="N12" s="273">
        <v>485.4</v>
      </c>
      <c r="O12" s="275">
        <v>22</v>
      </c>
      <c r="P12" s="276">
        <v>17271.8</v>
      </c>
      <c r="Q12" s="272">
        <v>785.08</v>
      </c>
      <c r="R12" s="273">
        <v>783.3</v>
      </c>
      <c r="S12" s="275">
        <v>435833</v>
      </c>
      <c r="T12" s="276">
        <v>352222209.69</v>
      </c>
      <c r="U12" s="272">
        <v>808.16</v>
      </c>
      <c r="V12" s="260">
        <v>16.46</v>
      </c>
    </row>
    <row r="13" spans="1:22">
      <c r="A13" s="84">
        <v>9</v>
      </c>
      <c r="B13" s="272" t="s">
        <v>116</v>
      </c>
      <c r="C13" s="275">
        <v>284932</v>
      </c>
      <c r="D13" s="276">
        <v>218333465.41</v>
      </c>
      <c r="E13" s="272">
        <v>766.27</v>
      </c>
      <c r="F13" s="273">
        <v>560.70000000000005</v>
      </c>
      <c r="G13" s="275">
        <v>61405</v>
      </c>
      <c r="H13" s="276">
        <v>41792785.140000001</v>
      </c>
      <c r="I13" s="272">
        <v>680.61</v>
      </c>
      <c r="J13" s="273">
        <v>549.9</v>
      </c>
      <c r="K13" s="275">
        <v>18811</v>
      </c>
      <c r="L13" s="276">
        <v>10283102.26</v>
      </c>
      <c r="M13" s="272">
        <v>546.65</v>
      </c>
      <c r="N13" s="273">
        <v>443.6</v>
      </c>
      <c r="O13" s="275">
        <v>11</v>
      </c>
      <c r="P13" s="276">
        <v>8616.2999999999993</v>
      </c>
      <c r="Q13" s="272">
        <v>783.3</v>
      </c>
      <c r="R13" s="273">
        <v>783.3</v>
      </c>
      <c r="S13" s="275">
        <v>365159</v>
      </c>
      <c r="T13" s="276">
        <v>270417969.11000001</v>
      </c>
      <c r="U13" s="272">
        <v>740.55</v>
      </c>
      <c r="V13" s="260">
        <v>13.79</v>
      </c>
    </row>
    <row r="14" spans="1:22">
      <c r="A14" s="84">
        <v>10</v>
      </c>
      <c r="B14" s="272" t="s">
        <v>124</v>
      </c>
      <c r="C14" s="275">
        <v>163123</v>
      </c>
      <c r="D14" s="276">
        <v>115522122.59</v>
      </c>
      <c r="E14" s="272">
        <v>708.19</v>
      </c>
      <c r="F14" s="273">
        <v>478.45</v>
      </c>
      <c r="G14" s="275">
        <v>49549</v>
      </c>
      <c r="H14" s="276">
        <v>33246287.370000001</v>
      </c>
      <c r="I14" s="272">
        <v>670.98</v>
      </c>
      <c r="J14" s="273">
        <v>531.08000000000004</v>
      </c>
      <c r="K14" s="275">
        <v>11029</v>
      </c>
      <c r="L14" s="276">
        <v>5961453.1500000004</v>
      </c>
      <c r="M14" s="272">
        <v>540.53</v>
      </c>
      <c r="N14" s="273">
        <v>410.13</v>
      </c>
      <c r="O14" s="275">
        <v>6</v>
      </c>
      <c r="P14" s="276">
        <v>4699.8</v>
      </c>
      <c r="Q14" s="272">
        <v>783.3</v>
      </c>
      <c r="R14" s="273">
        <v>783.3</v>
      </c>
      <c r="S14" s="275">
        <v>223707</v>
      </c>
      <c r="T14" s="276">
        <v>154734562.91</v>
      </c>
      <c r="U14" s="272">
        <v>691.68</v>
      </c>
      <c r="V14" s="260">
        <v>8.4499999999999993</v>
      </c>
    </row>
    <row r="15" spans="1:22">
      <c r="A15" s="84">
        <v>11</v>
      </c>
      <c r="B15" s="272" t="s">
        <v>125</v>
      </c>
      <c r="C15" s="275">
        <v>47654</v>
      </c>
      <c r="D15" s="276">
        <v>33681791.490000002</v>
      </c>
      <c r="E15" s="272">
        <v>706.8</v>
      </c>
      <c r="F15" s="273">
        <v>446.21</v>
      </c>
      <c r="G15" s="275">
        <v>19508</v>
      </c>
      <c r="H15" s="276">
        <v>13057673.83</v>
      </c>
      <c r="I15" s="272">
        <v>669.35</v>
      </c>
      <c r="J15" s="273">
        <v>530.34</v>
      </c>
      <c r="K15" s="275">
        <v>4608</v>
      </c>
      <c r="L15" s="276">
        <v>2389904.27</v>
      </c>
      <c r="M15" s="272">
        <v>518.64</v>
      </c>
      <c r="N15" s="273">
        <v>365.36</v>
      </c>
      <c r="O15" s="275">
        <v>0</v>
      </c>
      <c r="P15" s="276">
        <v>0</v>
      </c>
      <c r="Q15" s="272">
        <v>0</v>
      </c>
      <c r="R15" s="273" t="s">
        <v>492</v>
      </c>
      <c r="S15" s="275">
        <v>71770</v>
      </c>
      <c r="T15" s="276">
        <v>49129369.590000004</v>
      </c>
      <c r="U15" s="272">
        <v>684.54</v>
      </c>
      <c r="V15" s="260">
        <v>2.71</v>
      </c>
    </row>
    <row r="16" spans="1:22">
      <c r="A16" s="84">
        <v>12</v>
      </c>
      <c r="B16" s="272" t="s">
        <v>126</v>
      </c>
      <c r="C16" s="275">
        <v>11580</v>
      </c>
      <c r="D16" s="276">
        <v>7641650.9500000002</v>
      </c>
      <c r="E16" s="272">
        <v>659.9</v>
      </c>
      <c r="F16" s="273">
        <v>423.79</v>
      </c>
      <c r="G16" s="275">
        <v>5432</v>
      </c>
      <c r="H16" s="276">
        <v>3604341.9</v>
      </c>
      <c r="I16" s="272">
        <v>663.54</v>
      </c>
      <c r="J16" s="273">
        <v>530.33000000000004</v>
      </c>
      <c r="K16" s="275">
        <v>1184</v>
      </c>
      <c r="L16" s="276">
        <v>621016.53</v>
      </c>
      <c r="M16" s="272">
        <v>524.51</v>
      </c>
      <c r="N16" s="273">
        <v>426.51</v>
      </c>
      <c r="O16" s="275">
        <v>0</v>
      </c>
      <c r="P16" s="276">
        <v>0</v>
      </c>
      <c r="Q16" s="272">
        <v>0</v>
      </c>
      <c r="R16" s="273" t="s">
        <v>492</v>
      </c>
      <c r="S16" s="275">
        <v>18196</v>
      </c>
      <c r="T16" s="276">
        <v>11867009.380000001</v>
      </c>
      <c r="U16" s="272">
        <v>652.17999999999995</v>
      </c>
      <c r="V16" s="260">
        <v>0.69</v>
      </c>
    </row>
    <row r="17" spans="1:22" ht="15.75" thickBot="1">
      <c r="A17" s="169">
        <v>13</v>
      </c>
      <c r="B17" s="328" t="s">
        <v>93</v>
      </c>
      <c r="C17" s="329">
        <v>750</v>
      </c>
      <c r="D17" s="330">
        <v>660599.94999999995</v>
      </c>
      <c r="E17" s="328">
        <v>880.8</v>
      </c>
      <c r="F17" s="331">
        <v>765.08</v>
      </c>
      <c r="G17" s="329">
        <v>39</v>
      </c>
      <c r="H17" s="330">
        <v>21463.65</v>
      </c>
      <c r="I17" s="328">
        <v>550.35</v>
      </c>
      <c r="J17" s="331">
        <v>564.55000000000007</v>
      </c>
      <c r="K17" s="329">
        <v>5</v>
      </c>
      <c r="L17" s="330">
        <v>3686.46</v>
      </c>
      <c r="M17" s="328">
        <v>737.29</v>
      </c>
      <c r="N17" s="331">
        <v>554.96</v>
      </c>
      <c r="O17" s="329">
        <v>0</v>
      </c>
      <c r="P17" s="330">
        <v>0</v>
      </c>
      <c r="Q17" s="328">
        <v>0</v>
      </c>
      <c r="R17" s="331" t="s">
        <v>492</v>
      </c>
      <c r="S17" s="329">
        <v>794</v>
      </c>
      <c r="T17" s="330">
        <v>685750.06</v>
      </c>
      <c r="U17" s="328">
        <v>863.67</v>
      </c>
      <c r="V17" s="264">
        <v>0.03</v>
      </c>
    </row>
    <row r="18" spans="1:22" s="62" customFormat="1" ht="16.5" thickBot="1">
      <c r="A18" s="265"/>
      <c r="B18" s="316" t="s">
        <v>622</v>
      </c>
      <c r="C18" s="317">
        <f>SUM(C5:C17)</f>
        <v>2010017</v>
      </c>
      <c r="D18" s="318">
        <f>SUM(D5:D17)</f>
        <v>1975529076.7100003</v>
      </c>
      <c r="E18" s="316">
        <v>982.84</v>
      </c>
      <c r="F18" s="319">
        <v>822.69</v>
      </c>
      <c r="G18" s="317">
        <v>405833</v>
      </c>
      <c r="H18" s="318">
        <v>255495296.28</v>
      </c>
      <c r="I18" s="316">
        <v>629.55999999999995</v>
      </c>
      <c r="J18" s="319">
        <v>535.45000000000005</v>
      </c>
      <c r="K18" s="317">
        <v>230392</v>
      </c>
      <c r="L18" s="318">
        <v>141849027.66999999</v>
      </c>
      <c r="M18" s="316">
        <v>615.69000000000005</v>
      </c>
      <c r="N18" s="319">
        <v>511.95</v>
      </c>
      <c r="O18" s="317">
        <v>1529</v>
      </c>
      <c r="P18" s="318">
        <v>1194235.98</v>
      </c>
      <c r="Q18" s="316">
        <v>781.06</v>
      </c>
      <c r="R18" s="319">
        <v>783.3</v>
      </c>
      <c r="S18" s="317">
        <v>2647771</v>
      </c>
      <c r="T18" s="318">
        <v>2374067636.6399999</v>
      </c>
      <c r="U18" s="316">
        <v>896.63</v>
      </c>
      <c r="V18" s="270">
        <v>100</v>
      </c>
    </row>
    <row r="21" spans="1:22" ht="15" customHeight="1">
      <c r="A21" s="404" t="s">
        <v>683</v>
      </c>
      <c r="B21" s="404"/>
      <c r="C21" s="404"/>
      <c r="D21" s="404"/>
      <c r="E21" s="404"/>
      <c r="F21" s="404"/>
      <c r="G21" s="404"/>
      <c r="H21" s="404"/>
      <c r="I21" s="404"/>
      <c r="J21" s="404"/>
      <c r="K21" s="404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</row>
    <row r="22" spans="1:22" ht="15.75" thickBot="1"/>
    <row r="23" spans="1:22" ht="15.75">
      <c r="A23" s="427" t="s">
        <v>64</v>
      </c>
      <c r="B23" s="429" t="s">
        <v>117</v>
      </c>
      <c r="C23" s="430" t="s">
        <v>120</v>
      </c>
      <c r="D23" s="431"/>
      <c r="E23" s="431"/>
      <c r="F23" s="432"/>
      <c r="G23" s="430" t="s">
        <v>121</v>
      </c>
      <c r="H23" s="431"/>
      <c r="I23" s="431"/>
      <c r="J23" s="432"/>
      <c r="K23" s="430" t="s">
        <v>122</v>
      </c>
      <c r="L23" s="431"/>
      <c r="M23" s="431"/>
      <c r="N23" s="432"/>
      <c r="O23" s="430" t="s">
        <v>123</v>
      </c>
      <c r="P23" s="431"/>
      <c r="Q23" s="431"/>
      <c r="R23" s="432"/>
      <c r="S23" s="430" t="s">
        <v>119</v>
      </c>
      <c r="T23" s="431"/>
      <c r="U23" s="431"/>
      <c r="V23" s="432"/>
    </row>
    <row r="24" spans="1:22" ht="16.5" thickBot="1">
      <c r="A24" s="428"/>
      <c r="B24" s="405"/>
      <c r="C24" s="252" t="s">
        <v>1</v>
      </c>
      <c r="D24" s="253" t="s">
        <v>118</v>
      </c>
      <c r="E24" s="199" t="s">
        <v>25</v>
      </c>
      <c r="F24" s="254" t="s">
        <v>505</v>
      </c>
      <c r="G24" s="252" t="s">
        <v>1</v>
      </c>
      <c r="H24" s="253" t="s">
        <v>118</v>
      </c>
      <c r="I24" s="199" t="s">
        <v>25</v>
      </c>
      <c r="J24" s="254" t="s">
        <v>505</v>
      </c>
      <c r="K24" s="252" t="s">
        <v>1</v>
      </c>
      <c r="L24" s="253" t="s">
        <v>118</v>
      </c>
      <c r="M24" s="199" t="s">
        <v>25</v>
      </c>
      <c r="N24" s="254" t="s">
        <v>505</v>
      </c>
      <c r="O24" s="252" t="s">
        <v>1</v>
      </c>
      <c r="P24" s="253" t="s">
        <v>118</v>
      </c>
      <c r="Q24" s="199" t="s">
        <v>25</v>
      </c>
      <c r="R24" s="254" t="s">
        <v>505</v>
      </c>
      <c r="S24" s="252" t="s">
        <v>1</v>
      </c>
      <c r="T24" s="253" t="s">
        <v>118</v>
      </c>
      <c r="U24" s="199" t="s">
        <v>25</v>
      </c>
      <c r="V24" s="271" t="s">
        <v>623</v>
      </c>
    </row>
    <row r="25" spans="1:22">
      <c r="A25" s="168">
        <v>1</v>
      </c>
      <c r="B25" s="255" t="s">
        <v>90</v>
      </c>
      <c r="C25" s="256">
        <v>0</v>
      </c>
      <c r="D25" s="277">
        <v>0</v>
      </c>
      <c r="E25" s="257">
        <v>0</v>
      </c>
      <c r="F25" s="257" t="s">
        <v>492</v>
      </c>
      <c r="G25" s="256">
        <v>13309</v>
      </c>
      <c r="H25" s="277">
        <v>4224396.79</v>
      </c>
      <c r="I25" s="257">
        <v>317.41000000000003</v>
      </c>
      <c r="J25" s="257">
        <v>264.70999999999998</v>
      </c>
      <c r="K25" s="256">
        <v>1477</v>
      </c>
      <c r="L25" s="277">
        <v>1096024.56</v>
      </c>
      <c r="M25" s="257">
        <v>742.06</v>
      </c>
      <c r="N25" s="257">
        <v>783.3</v>
      </c>
      <c r="O25" s="256">
        <v>226</v>
      </c>
      <c r="P25" s="277">
        <v>177738.53</v>
      </c>
      <c r="Q25" s="257">
        <v>786.45</v>
      </c>
      <c r="R25" s="257">
        <v>783.3</v>
      </c>
      <c r="S25" s="256">
        <v>15012</v>
      </c>
      <c r="T25" s="277">
        <v>5498159.8799999999</v>
      </c>
      <c r="U25" s="257">
        <v>366.25</v>
      </c>
      <c r="V25" s="258">
        <v>1.19</v>
      </c>
    </row>
    <row r="26" spans="1:22">
      <c r="A26" s="84">
        <v>2</v>
      </c>
      <c r="B26" s="83" t="s">
        <v>91</v>
      </c>
      <c r="C26" s="259">
        <v>9803</v>
      </c>
      <c r="D26" s="278">
        <v>13931814.07</v>
      </c>
      <c r="E26" s="200">
        <v>1421.18</v>
      </c>
      <c r="F26" s="200">
        <v>1436.06</v>
      </c>
      <c r="G26" s="259">
        <v>3952</v>
      </c>
      <c r="H26" s="278">
        <v>1941555.57</v>
      </c>
      <c r="I26" s="200">
        <v>491.28</v>
      </c>
      <c r="J26" s="200">
        <v>409.12</v>
      </c>
      <c r="K26" s="259">
        <v>18632</v>
      </c>
      <c r="L26" s="278">
        <v>11731438.75</v>
      </c>
      <c r="M26" s="200">
        <v>629.64</v>
      </c>
      <c r="N26" s="200">
        <v>531.21</v>
      </c>
      <c r="O26" s="259">
        <v>460</v>
      </c>
      <c r="P26" s="278">
        <v>357034.8</v>
      </c>
      <c r="Q26" s="200">
        <v>776.16</v>
      </c>
      <c r="R26" s="200">
        <v>783.3</v>
      </c>
      <c r="S26" s="259">
        <v>32847</v>
      </c>
      <c r="T26" s="278">
        <v>27961843.190000001</v>
      </c>
      <c r="U26" s="200">
        <v>851.28</v>
      </c>
      <c r="V26" s="260">
        <v>2.61</v>
      </c>
    </row>
    <row r="27" spans="1:22">
      <c r="A27" s="84">
        <v>3</v>
      </c>
      <c r="B27" s="83" t="s">
        <v>110</v>
      </c>
      <c r="C27" s="259">
        <v>20234</v>
      </c>
      <c r="D27" s="278">
        <v>30240017.120000001</v>
      </c>
      <c r="E27" s="200">
        <v>1494.52</v>
      </c>
      <c r="F27" s="200">
        <v>1492.52</v>
      </c>
      <c r="G27" s="259">
        <v>1830</v>
      </c>
      <c r="H27" s="278">
        <v>946862.35</v>
      </c>
      <c r="I27" s="200">
        <v>517.41</v>
      </c>
      <c r="J27" s="200">
        <v>438.16</v>
      </c>
      <c r="K27" s="259">
        <v>11191</v>
      </c>
      <c r="L27" s="278">
        <v>7479847</v>
      </c>
      <c r="M27" s="200">
        <v>668.38</v>
      </c>
      <c r="N27" s="200">
        <v>560.38</v>
      </c>
      <c r="O27" s="259">
        <v>53</v>
      </c>
      <c r="P27" s="278">
        <v>41710.9</v>
      </c>
      <c r="Q27" s="200">
        <v>787</v>
      </c>
      <c r="R27" s="200">
        <v>783.3</v>
      </c>
      <c r="S27" s="259">
        <v>33308</v>
      </c>
      <c r="T27" s="278">
        <v>38708437.369999997</v>
      </c>
      <c r="U27" s="200">
        <v>1162.1400000000001</v>
      </c>
      <c r="V27" s="260">
        <v>2.65</v>
      </c>
    </row>
    <row r="28" spans="1:22">
      <c r="A28" s="84">
        <v>4</v>
      </c>
      <c r="B28" s="83" t="s">
        <v>111</v>
      </c>
      <c r="C28" s="259">
        <v>57929</v>
      </c>
      <c r="D28" s="278">
        <v>90708739.840000004</v>
      </c>
      <c r="E28" s="200">
        <v>1565.86</v>
      </c>
      <c r="F28" s="200">
        <v>1548.3</v>
      </c>
      <c r="G28" s="259">
        <v>2243</v>
      </c>
      <c r="H28" s="278">
        <v>1266710.6100000001</v>
      </c>
      <c r="I28" s="200">
        <v>564.74</v>
      </c>
      <c r="J28" s="200">
        <v>466.84</v>
      </c>
      <c r="K28" s="259">
        <v>17109</v>
      </c>
      <c r="L28" s="278">
        <v>12194203.609999999</v>
      </c>
      <c r="M28" s="200">
        <v>712.74</v>
      </c>
      <c r="N28" s="200">
        <v>602.08000000000004</v>
      </c>
      <c r="O28" s="259">
        <v>39</v>
      </c>
      <c r="P28" s="278">
        <v>30274.65</v>
      </c>
      <c r="Q28" s="200">
        <v>776.27</v>
      </c>
      <c r="R28" s="200">
        <v>783.3</v>
      </c>
      <c r="S28" s="259">
        <v>77320</v>
      </c>
      <c r="T28" s="278">
        <v>104199928.70999999</v>
      </c>
      <c r="U28" s="200">
        <v>1347.65</v>
      </c>
      <c r="V28" s="260">
        <v>6.15</v>
      </c>
    </row>
    <row r="29" spans="1:22">
      <c r="A29" s="84">
        <v>5</v>
      </c>
      <c r="B29" s="83" t="s">
        <v>112</v>
      </c>
      <c r="C29" s="259">
        <v>150510</v>
      </c>
      <c r="D29" s="278">
        <v>213710071.81999999</v>
      </c>
      <c r="E29" s="200">
        <v>1419.91</v>
      </c>
      <c r="F29" s="200">
        <v>1438.48</v>
      </c>
      <c r="G29" s="259">
        <v>2071</v>
      </c>
      <c r="H29" s="278">
        <v>1211410.24</v>
      </c>
      <c r="I29" s="200">
        <v>584.94000000000005</v>
      </c>
      <c r="J29" s="200">
        <v>509.55</v>
      </c>
      <c r="K29" s="259">
        <v>21266</v>
      </c>
      <c r="L29" s="278">
        <v>15222574.189999999</v>
      </c>
      <c r="M29" s="200">
        <v>715.82</v>
      </c>
      <c r="N29" s="200">
        <v>614.07000000000005</v>
      </c>
      <c r="O29" s="259">
        <v>16</v>
      </c>
      <c r="P29" s="278">
        <v>12572</v>
      </c>
      <c r="Q29" s="200">
        <v>785.75</v>
      </c>
      <c r="R29" s="200">
        <v>783.3</v>
      </c>
      <c r="S29" s="259">
        <v>173863</v>
      </c>
      <c r="T29" s="278">
        <v>230156628.25</v>
      </c>
      <c r="U29" s="200">
        <v>1323.78</v>
      </c>
      <c r="V29" s="260">
        <v>13.84</v>
      </c>
    </row>
    <row r="30" spans="1:22">
      <c r="A30" s="84">
        <v>6</v>
      </c>
      <c r="B30" s="83" t="s">
        <v>113</v>
      </c>
      <c r="C30" s="259">
        <v>209747</v>
      </c>
      <c r="D30" s="278">
        <v>267180465.74000001</v>
      </c>
      <c r="E30" s="200">
        <v>1273.82</v>
      </c>
      <c r="F30" s="200">
        <v>1303.0899999999999</v>
      </c>
      <c r="G30" s="259">
        <v>1481</v>
      </c>
      <c r="H30" s="278">
        <v>968123.23</v>
      </c>
      <c r="I30" s="200">
        <v>653.70000000000005</v>
      </c>
      <c r="J30" s="200">
        <v>530.34</v>
      </c>
      <c r="K30" s="259">
        <v>21708</v>
      </c>
      <c r="L30" s="278">
        <v>15041573.939999999</v>
      </c>
      <c r="M30" s="200">
        <v>692.9</v>
      </c>
      <c r="N30" s="200">
        <v>602.08000000000004</v>
      </c>
      <c r="O30" s="259">
        <v>10</v>
      </c>
      <c r="P30" s="278">
        <v>7911.4</v>
      </c>
      <c r="Q30" s="200">
        <v>791.14</v>
      </c>
      <c r="R30" s="200">
        <v>783.3</v>
      </c>
      <c r="S30" s="259">
        <v>232946</v>
      </c>
      <c r="T30" s="278">
        <v>283198074.31</v>
      </c>
      <c r="U30" s="200">
        <v>1215.72</v>
      </c>
      <c r="V30" s="260">
        <v>18.54</v>
      </c>
    </row>
    <row r="31" spans="1:22">
      <c r="A31" s="84">
        <v>7</v>
      </c>
      <c r="B31" s="83" t="s">
        <v>114</v>
      </c>
      <c r="C31" s="259">
        <v>189114</v>
      </c>
      <c r="D31" s="278">
        <v>206628621.36000001</v>
      </c>
      <c r="E31" s="200">
        <v>1092.6099999999999</v>
      </c>
      <c r="F31" s="200">
        <v>1000.01</v>
      </c>
      <c r="G31" s="259">
        <v>904</v>
      </c>
      <c r="H31" s="278">
        <v>686246.65</v>
      </c>
      <c r="I31" s="200">
        <v>759.12</v>
      </c>
      <c r="J31" s="200">
        <v>643.05000000000007</v>
      </c>
      <c r="K31" s="259">
        <v>17021</v>
      </c>
      <c r="L31" s="278">
        <v>11100616.51</v>
      </c>
      <c r="M31" s="200">
        <v>652.16999999999996</v>
      </c>
      <c r="N31" s="200">
        <v>571.13</v>
      </c>
      <c r="O31" s="259">
        <v>7</v>
      </c>
      <c r="P31" s="278">
        <v>5483.1</v>
      </c>
      <c r="Q31" s="200">
        <v>783.3</v>
      </c>
      <c r="R31" s="200">
        <v>783.3</v>
      </c>
      <c r="S31" s="259">
        <v>207046</v>
      </c>
      <c r="T31" s="278">
        <v>218420967.62</v>
      </c>
      <c r="U31" s="200">
        <v>1054.94</v>
      </c>
      <c r="V31" s="260">
        <v>16.48</v>
      </c>
    </row>
    <row r="32" spans="1:22">
      <c r="A32" s="84">
        <v>8</v>
      </c>
      <c r="B32" s="83" t="s">
        <v>115</v>
      </c>
      <c r="C32" s="259">
        <v>190033</v>
      </c>
      <c r="D32" s="278">
        <v>184925696.37</v>
      </c>
      <c r="E32" s="200">
        <v>973.12</v>
      </c>
      <c r="F32" s="200">
        <v>803.39</v>
      </c>
      <c r="G32" s="259">
        <v>866</v>
      </c>
      <c r="H32" s="278">
        <v>628993.11</v>
      </c>
      <c r="I32" s="200">
        <v>726.32</v>
      </c>
      <c r="J32" s="200">
        <v>669.42</v>
      </c>
      <c r="K32" s="259">
        <v>15239</v>
      </c>
      <c r="L32" s="278">
        <v>9301540.6699999999</v>
      </c>
      <c r="M32" s="200">
        <v>610.38</v>
      </c>
      <c r="N32" s="200">
        <v>523.93000000000006</v>
      </c>
      <c r="O32" s="259">
        <v>2</v>
      </c>
      <c r="P32" s="278">
        <v>1566.6</v>
      </c>
      <c r="Q32" s="200">
        <v>783.3</v>
      </c>
      <c r="R32" s="200">
        <v>783.3</v>
      </c>
      <c r="S32" s="259">
        <v>206140</v>
      </c>
      <c r="T32" s="278">
        <v>194857796.75</v>
      </c>
      <c r="U32" s="200">
        <v>945.27</v>
      </c>
      <c r="V32" s="260">
        <v>16.41</v>
      </c>
    </row>
    <row r="33" spans="1:22">
      <c r="A33" s="84">
        <v>9</v>
      </c>
      <c r="B33" s="83" t="s">
        <v>116</v>
      </c>
      <c r="C33" s="259">
        <v>148947</v>
      </c>
      <c r="D33" s="278">
        <v>131339865.12</v>
      </c>
      <c r="E33" s="200">
        <v>881.79</v>
      </c>
      <c r="F33" s="200">
        <v>676.08</v>
      </c>
      <c r="G33" s="259">
        <v>915</v>
      </c>
      <c r="H33" s="278">
        <v>618842.56999999995</v>
      </c>
      <c r="I33" s="200">
        <v>676.33</v>
      </c>
      <c r="J33" s="200">
        <v>608.55000000000007</v>
      </c>
      <c r="K33" s="259">
        <v>10515</v>
      </c>
      <c r="L33" s="278">
        <v>6296118.7199999997</v>
      </c>
      <c r="M33" s="200">
        <v>598.77</v>
      </c>
      <c r="N33" s="200">
        <v>501.46</v>
      </c>
      <c r="O33" s="259">
        <v>3</v>
      </c>
      <c r="P33" s="278">
        <v>2349.9</v>
      </c>
      <c r="Q33" s="200">
        <v>783.3</v>
      </c>
      <c r="R33" s="200">
        <v>783.3</v>
      </c>
      <c r="S33" s="259">
        <v>160380</v>
      </c>
      <c r="T33" s="278">
        <v>138257176.31</v>
      </c>
      <c r="U33" s="200">
        <v>862.06</v>
      </c>
      <c r="V33" s="260">
        <v>12.77</v>
      </c>
    </row>
    <row r="34" spans="1:22">
      <c r="A34" s="84">
        <v>10</v>
      </c>
      <c r="B34" s="83" t="s">
        <v>124</v>
      </c>
      <c r="C34" s="259">
        <v>80922</v>
      </c>
      <c r="D34" s="278">
        <v>65882221.920000002</v>
      </c>
      <c r="E34" s="200">
        <v>814.14</v>
      </c>
      <c r="F34" s="200">
        <v>608.18000000000006</v>
      </c>
      <c r="G34" s="259">
        <v>662</v>
      </c>
      <c r="H34" s="278">
        <v>455464.82</v>
      </c>
      <c r="I34" s="200">
        <v>688.01</v>
      </c>
      <c r="J34" s="200">
        <v>613.41999999999996</v>
      </c>
      <c r="K34" s="259">
        <v>5713</v>
      </c>
      <c r="L34" s="278">
        <v>3354785.08</v>
      </c>
      <c r="M34" s="200">
        <v>587.22</v>
      </c>
      <c r="N34" s="200">
        <v>486.84</v>
      </c>
      <c r="O34" s="259">
        <v>3</v>
      </c>
      <c r="P34" s="278">
        <v>2349.9</v>
      </c>
      <c r="Q34" s="200">
        <v>783.3</v>
      </c>
      <c r="R34" s="200">
        <v>783.3</v>
      </c>
      <c r="S34" s="259">
        <v>87300</v>
      </c>
      <c r="T34" s="278">
        <v>69694821.719999999</v>
      </c>
      <c r="U34" s="200">
        <v>798.34</v>
      </c>
      <c r="V34" s="260">
        <v>6.95</v>
      </c>
    </row>
    <row r="35" spans="1:22">
      <c r="A35" s="84">
        <v>11</v>
      </c>
      <c r="B35" s="83" t="s">
        <v>125</v>
      </c>
      <c r="C35" s="259">
        <v>22343</v>
      </c>
      <c r="D35" s="278">
        <v>18449825</v>
      </c>
      <c r="E35" s="200">
        <v>825.75</v>
      </c>
      <c r="F35" s="200">
        <v>602.08000000000004</v>
      </c>
      <c r="G35" s="259">
        <v>275</v>
      </c>
      <c r="H35" s="278">
        <v>182878.07</v>
      </c>
      <c r="I35" s="200">
        <v>665.01</v>
      </c>
      <c r="J35" s="200">
        <v>608.55000000000007</v>
      </c>
      <c r="K35" s="259">
        <v>2037</v>
      </c>
      <c r="L35" s="278">
        <v>1160786.18</v>
      </c>
      <c r="M35" s="200">
        <v>569.85</v>
      </c>
      <c r="N35" s="200">
        <v>486.84</v>
      </c>
      <c r="O35" s="259">
        <v>0</v>
      </c>
      <c r="P35" s="278">
        <v>0</v>
      </c>
      <c r="Q35" s="200">
        <v>0</v>
      </c>
      <c r="R35" s="200" t="s">
        <v>492</v>
      </c>
      <c r="S35" s="259">
        <v>24655</v>
      </c>
      <c r="T35" s="278">
        <v>19793489.25</v>
      </c>
      <c r="U35" s="200">
        <v>802.82</v>
      </c>
      <c r="V35" s="260">
        <v>1.96</v>
      </c>
    </row>
    <row r="36" spans="1:22">
      <c r="A36" s="84">
        <v>12</v>
      </c>
      <c r="B36" s="83" t="s">
        <v>126</v>
      </c>
      <c r="C36" s="259">
        <v>4406</v>
      </c>
      <c r="D36" s="278">
        <v>3565285.79</v>
      </c>
      <c r="E36" s="200">
        <v>809.19</v>
      </c>
      <c r="F36" s="200">
        <v>551.44000000000005</v>
      </c>
      <c r="G36" s="259">
        <v>86</v>
      </c>
      <c r="H36" s="278">
        <v>50811.27</v>
      </c>
      <c r="I36" s="200">
        <v>590.83000000000004</v>
      </c>
      <c r="J36" s="200">
        <v>559.69000000000005</v>
      </c>
      <c r="K36" s="259">
        <v>510</v>
      </c>
      <c r="L36" s="278">
        <v>274935.12</v>
      </c>
      <c r="M36" s="200">
        <v>539.09</v>
      </c>
      <c r="N36" s="200">
        <v>486.84</v>
      </c>
      <c r="O36" s="259">
        <v>0</v>
      </c>
      <c r="P36" s="278">
        <v>0</v>
      </c>
      <c r="Q36" s="200">
        <v>0</v>
      </c>
      <c r="R36" s="200" t="s">
        <v>492</v>
      </c>
      <c r="S36" s="259">
        <v>5002</v>
      </c>
      <c r="T36" s="278">
        <v>3891032.18</v>
      </c>
      <c r="U36" s="200">
        <v>777.9</v>
      </c>
      <c r="V36" s="260">
        <v>0.4</v>
      </c>
    </row>
    <row r="37" spans="1:22" ht="15.75" thickBot="1">
      <c r="A37" s="169">
        <v>13</v>
      </c>
      <c r="B37" s="261" t="s">
        <v>93</v>
      </c>
      <c r="C37" s="262">
        <v>448</v>
      </c>
      <c r="D37" s="279">
        <v>426891.72</v>
      </c>
      <c r="E37" s="263">
        <v>952.88</v>
      </c>
      <c r="F37" s="263">
        <v>840.38</v>
      </c>
      <c r="G37" s="262">
        <v>1</v>
      </c>
      <c r="H37" s="279">
        <v>608.54999999999995</v>
      </c>
      <c r="I37" s="263">
        <v>608.54999999999995</v>
      </c>
      <c r="J37" s="263">
        <v>608.55000000000007</v>
      </c>
      <c r="K37" s="262">
        <v>2</v>
      </c>
      <c r="L37" s="279">
        <v>786.84</v>
      </c>
      <c r="M37" s="263">
        <v>393.42</v>
      </c>
      <c r="N37" s="263">
        <v>393.42</v>
      </c>
      <c r="O37" s="262">
        <v>0</v>
      </c>
      <c r="P37" s="279">
        <v>0</v>
      </c>
      <c r="Q37" s="263">
        <v>0</v>
      </c>
      <c r="R37" s="263" t="s">
        <v>492</v>
      </c>
      <c r="S37" s="262">
        <v>451</v>
      </c>
      <c r="T37" s="279">
        <v>428287.11</v>
      </c>
      <c r="U37" s="263">
        <v>949.64</v>
      </c>
      <c r="V37" s="264">
        <v>0.04</v>
      </c>
    </row>
    <row r="38" spans="1:22" ht="16.5" thickBot="1">
      <c r="A38" s="265"/>
      <c r="B38" s="266" t="s">
        <v>622</v>
      </c>
      <c r="C38" s="267">
        <f>SUM(C25:C37)</f>
        <v>1084436</v>
      </c>
      <c r="D38" s="268">
        <f>SUM(D25:D37)</f>
        <v>1226989515.8700001</v>
      </c>
      <c r="E38" s="267">
        <v>1131.45</v>
      </c>
      <c r="F38" s="267">
        <v>1067.8</v>
      </c>
      <c r="G38" s="267">
        <f>SUM(G25:G37)</f>
        <v>28595</v>
      </c>
      <c r="H38" s="268">
        <f>SUM(H25:H37)</f>
        <v>13182903.830000002</v>
      </c>
      <c r="I38" s="269">
        <v>461.02</v>
      </c>
      <c r="J38" s="269">
        <v>391.59</v>
      </c>
      <c r="K38" s="267">
        <f>SUM(K25:K37)</f>
        <v>142420</v>
      </c>
      <c r="L38" s="268">
        <f>SUM(L25:L37)</f>
        <v>94255231.170000017</v>
      </c>
      <c r="M38" s="269">
        <v>661.81</v>
      </c>
      <c r="N38" s="269">
        <v>567.85</v>
      </c>
      <c r="O38" s="267">
        <f>SUM(O25:O37)</f>
        <v>819</v>
      </c>
      <c r="P38" s="268">
        <f>SUM(P25:P37)</f>
        <v>638991.78</v>
      </c>
      <c r="Q38" s="269">
        <v>780.21</v>
      </c>
      <c r="R38" s="269">
        <v>783.3</v>
      </c>
      <c r="S38" s="267">
        <f>SUM(S25:S37)</f>
        <v>1256270</v>
      </c>
      <c r="T38" s="268">
        <f>SUM(T25:T37)</f>
        <v>1335066642.6499999</v>
      </c>
      <c r="U38" s="269">
        <v>1062.72</v>
      </c>
      <c r="V38" s="270">
        <v>100</v>
      </c>
    </row>
    <row r="41" spans="1:22" ht="15.75">
      <c r="A41" s="404" t="s">
        <v>684</v>
      </c>
      <c r="B41" s="404"/>
      <c r="C41" s="404"/>
      <c r="D41" s="404"/>
      <c r="E41" s="404"/>
      <c r="F41" s="404"/>
      <c r="G41" s="404"/>
      <c r="H41" s="404"/>
      <c r="I41" s="404"/>
      <c r="J41" s="404"/>
      <c r="K41" s="404"/>
      <c r="L41" s="404"/>
      <c r="M41" s="404"/>
      <c r="N41" s="404"/>
      <c r="O41" s="404"/>
      <c r="P41" s="404"/>
      <c r="Q41" s="404"/>
      <c r="R41" s="404"/>
      <c r="S41" s="404"/>
      <c r="T41" s="404"/>
      <c r="U41" s="404"/>
      <c r="V41" s="404"/>
    </row>
    <row r="42" spans="1:22" ht="15.75" thickBot="1"/>
    <row r="43" spans="1:22" ht="15.75">
      <c r="A43" s="427" t="s">
        <v>64</v>
      </c>
      <c r="B43" s="429" t="s">
        <v>117</v>
      </c>
      <c r="C43" s="430" t="s">
        <v>120</v>
      </c>
      <c r="D43" s="431"/>
      <c r="E43" s="431"/>
      <c r="F43" s="432"/>
      <c r="G43" s="430" t="s">
        <v>121</v>
      </c>
      <c r="H43" s="431"/>
      <c r="I43" s="431"/>
      <c r="J43" s="432"/>
      <c r="K43" s="430" t="s">
        <v>122</v>
      </c>
      <c r="L43" s="431"/>
      <c r="M43" s="431"/>
      <c r="N43" s="432"/>
      <c r="O43" s="430" t="s">
        <v>123</v>
      </c>
      <c r="P43" s="431"/>
      <c r="Q43" s="431"/>
      <c r="R43" s="432"/>
      <c r="S43" s="430" t="s">
        <v>119</v>
      </c>
      <c r="T43" s="431"/>
      <c r="U43" s="431"/>
      <c r="V43" s="432"/>
    </row>
    <row r="44" spans="1:22" ht="16.5" thickBot="1">
      <c r="A44" s="428"/>
      <c r="B44" s="405"/>
      <c r="C44" s="252" t="s">
        <v>1</v>
      </c>
      <c r="D44" s="253" t="s">
        <v>118</v>
      </c>
      <c r="E44" s="199" t="s">
        <v>25</v>
      </c>
      <c r="F44" s="254" t="s">
        <v>505</v>
      </c>
      <c r="G44" s="252" t="s">
        <v>1</v>
      </c>
      <c r="H44" s="253" t="s">
        <v>118</v>
      </c>
      <c r="I44" s="199" t="s">
        <v>25</v>
      </c>
      <c r="J44" s="254" t="s">
        <v>505</v>
      </c>
      <c r="K44" s="252" t="s">
        <v>1</v>
      </c>
      <c r="L44" s="253" t="s">
        <v>118</v>
      </c>
      <c r="M44" s="199" t="s">
        <v>25</v>
      </c>
      <c r="N44" s="254" t="s">
        <v>505</v>
      </c>
      <c r="O44" s="252" t="s">
        <v>1</v>
      </c>
      <c r="P44" s="253" t="s">
        <v>118</v>
      </c>
      <c r="Q44" s="199" t="s">
        <v>25</v>
      </c>
      <c r="R44" s="254" t="s">
        <v>505</v>
      </c>
      <c r="S44" s="252" t="s">
        <v>1</v>
      </c>
      <c r="T44" s="253" t="s">
        <v>118</v>
      </c>
      <c r="U44" s="199" t="s">
        <v>25</v>
      </c>
      <c r="V44" s="199" t="s">
        <v>623</v>
      </c>
    </row>
    <row r="45" spans="1:22">
      <c r="A45" s="168">
        <v>1</v>
      </c>
      <c r="B45" s="255" t="s">
        <v>90</v>
      </c>
      <c r="C45" s="256">
        <v>0</v>
      </c>
      <c r="D45" s="277">
        <v>0</v>
      </c>
      <c r="E45" s="257">
        <v>0</v>
      </c>
      <c r="F45" s="257" t="s">
        <v>492</v>
      </c>
      <c r="G45" s="256">
        <v>13306</v>
      </c>
      <c r="H45" s="277">
        <v>4382591.05</v>
      </c>
      <c r="I45" s="257">
        <v>329.37</v>
      </c>
      <c r="J45" s="257">
        <v>280.81</v>
      </c>
      <c r="K45" s="256">
        <v>1066</v>
      </c>
      <c r="L45" s="277">
        <v>795048.4</v>
      </c>
      <c r="M45" s="257">
        <v>745.82</v>
      </c>
      <c r="N45" s="257">
        <v>783.3</v>
      </c>
      <c r="O45" s="256">
        <v>154</v>
      </c>
      <c r="P45" s="277">
        <v>121020.2</v>
      </c>
      <c r="Q45" s="257">
        <v>785.85</v>
      </c>
      <c r="R45" s="257">
        <v>783.3</v>
      </c>
      <c r="S45" s="256">
        <v>14526</v>
      </c>
      <c r="T45" s="277">
        <v>5298659.6500000004</v>
      </c>
      <c r="U45" s="257">
        <v>364.77</v>
      </c>
      <c r="V45" s="258">
        <v>1.04</v>
      </c>
    </row>
    <row r="46" spans="1:22">
      <c r="A46" s="84">
        <v>2</v>
      </c>
      <c r="B46" s="83" t="s">
        <v>91</v>
      </c>
      <c r="C46" s="259">
        <v>5861</v>
      </c>
      <c r="D46" s="278">
        <v>6870752.0700000003</v>
      </c>
      <c r="E46" s="200">
        <v>1172.28</v>
      </c>
      <c r="F46" s="200">
        <v>1131.3399999999999</v>
      </c>
      <c r="G46" s="259">
        <v>26665</v>
      </c>
      <c r="H46" s="278">
        <v>10574437.289999999</v>
      </c>
      <c r="I46" s="200">
        <v>396.57</v>
      </c>
      <c r="J46" s="200">
        <v>350.85</v>
      </c>
      <c r="K46" s="259">
        <v>10348</v>
      </c>
      <c r="L46" s="278">
        <v>6397969.9900000002</v>
      </c>
      <c r="M46" s="200">
        <v>618.28</v>
      </c>
      <c r="N46" s="200">
        <v>508.38</v>
      </c>
      <c r="O46" s="259">
        <v>303</v>
      </c>
      <c r="P46" s="278">
        <v>236518.45</v>
      </c>
      <c r="Q46" s="200">
        <v>780.59</v>
      </c>
      <c r="R46" s="200">
        <v>783.3</v>
      </c>
      <c r="S46" s="259">
        <v>43177</v>
      </c>
      <c r="T46" s="278">
        <v>24079677.800000001</v>
      </c>
      <c r="U46" s="200">
        <v>557.70000000000005</v>
      </c>
      <c r="V46" s="260">
        <v>3.1</v>
      </c>
    </row>
    <row r="47" spans="1:22">
      <c r="A47" s="84">
        <v>3</v>
      </c>
      <c r="B47" s="83" t="s">
        <v>110</v>
      </c>
      <c r="C47" s="259">
        <v>33827</v>
      </c>
      <c r="D47" s="278">
        <v>33178829.609999999</v>
      </c>
      <c r="E47" s="200">
        <v>980.84</v>
      </c>
      <c r="F47" s="200">
        <v>979.34</v>
      </c>
      <c r="G47" s="259">
        <v>16106</v>
      </c>
      <c r="H47" s="278">
        <v>8869786.5899999999</v>
      </c>
      <c r="I47" s="200">
        <v>550.71</v>
      </c>
      <c r="J47" s="200">
        <v>530.34</v>
      </c>
      <c r="K47" s="259">
        <v>6228</v>
      </c>
      <c r="L47" s="278">
        <v>3801372.74</v>
      </c>
      <c r="M47" s="200">
        <v>610.37</v>
      </c>
      <c r="N47" s="200">
        <v>495.29</v>
      </c>
      <c r="O47" s="259">
        <v>63</v>
      </c>
      <c r="P47" s="278">
        <v>49073.85</v>
      </c>
      <c r="Q47" s="200">
        <v>778.95</v>
      </c>
      <c r="R47" s="200">
        <v>783.3</v>
      </c>
      <c r="S47" s="259">
        <v>56224</v>
      </c>
      <c r="T47" s="278">
        <v>45899062.789999999</v>
      </c>
      <c r="U47" s="200">
        <v>816.36</v>
      </c>
      <c r="V47" s="260">
        <v>4.04</v>
      </c>
    </row>
    <row r="48" spans="1:22">
      <c r="A48" s="84">
        <v>4</v>
      </c>
      <c r="B48" s="83" t="s">
        <v>111</v>
      </c>
      <c r="C48" s="259">
        <v>74013</v>
      </c>
      <c r="D48" s="278">
        <v>79865089.609999999</v>
      </c>
      <c r="E48" s="200">
        <v>1079.07</v>
      </c>
      <c r="F48" s="200">
        <v>1047.58</v>
      </c>
      <c r="G48" s="259">
        <v>24541</v>
      </c>
      <c r="H48" s="278">
        <v>15337222.9</v>
      </c>
      <c r="I48" s="200">
        <v>624.96</v>
      </c>
      <c r="J48" s="200">
        <v>566.29</v>
      </c>
      <c r="K48" s="259">
        <v>8931</v>
      </c>
      <c r="L48" s="278">
        <v>5299664.47</v>
      </c>
      <c r="M48" s="200">
        <v>593.4</v>
      </c>
      <c r="N48" s="200">
        <v>486.84</v>
      </c>
      <c r="O48" s="259">
        <v>47</v>
      </c>
      <c r="P48" s="278">
        <v>36971.9</v>
      </c>
      <c r="Q48" s="200">
        <v>786.64</v>
      </c>
      <c r="R48" s="200">
        <v>783.3</v>
      </c>
      <c r="S48" s="259">
        <v>107532</v>
      </c>
      <c r="T48" s="278">
        <v>100538948.88</v>
      </c>
      <c r="U48" s="200">
        <v>934.97</v>
      </c>
      <c r="V48" s="260">
        <v>7.73</v>
      </c>
    </row>
    <row r="49" spans="1:22">
      <c r="A49" s="84">
        <v>5</v>
      </c>
      <c r="B49" s="83" t="s">
        <v>112</v>
      </c>
      <c r="C49" s="259">
        <v>106049</v>
      </c>
      <c r="D49" s="278">
        <v>117115401.58</v>
      </c>
      <c r="E49" s="200">
        <v>1104.3499999999999</v>
      </c>
      <c r="F49" s="200">
        <v>1038.04</v>
      </c>
      <c r="G49" s="259">
        <v>30816</v>
      </c>
      <c r="H49" s="278">
        <v>19991928.199999999</v>
      </c>
      <c r="I49" s="200">
        <v>648.75</v>
      </c>
      <c r="J49" s="200">
        <v>576.96</v>
      </c>
      <c r="K49" s="259">
        <v>10562</v>
      </c>
      <c r="L49" s="278">
        <v>5870064.96</v>
      </c>
      <c r="M49" s="200">
        <v>555.77</v>
      </c>
      <c r="N49" s="200">
        <v>486.2</v>
      </c>
      <c r="O49" s="259">
        <v>48</v>
      </c>
      <c r="P49" s="278">
        <v>37402.75</v>
      </c>
      <c r="Q49" s="200">
        <v>779.22</v>
      </c>
      <c r="R49" s="200">
        <v>783.3</v>
      </c>
      <c r="S49" s="259">
        <v>147475</v>
      </c>
      <c r="T49" s="278">
        <v>143014797.49000001</v>
      </c>
      <c r="U49" s="200">
        <v>969.76</v>
      </c>
      <c r="V49" s="260">
        <v>10.6</v>
      </c>
    </row>
    <row r="50" spans="1:22">
      <c r="A50" s="84">
        <v>6</v>
      </c>
      <c r="B50" s="83" t="s">
        <v>113</v>
      </c>
      <c r="C50" s="259">
        <v>145794</v>
      </c>
      <c r="D50" s="278">
        <v>131392747.75</v>
      </c>
      <c r="E50" s="200">
        <v>901.22</v>
      </c>
      <c r="F50" s="200">
        <v>722.42</v>
      </c>
      <c r="G50" s="259">
        <v>37924</v>
      </c>
      <c r="H50" s="278">
        <v>26436849.02</v>
      </c>
      <c r="I50" s="200">
        <v>697.1</v>
      </c>
      <c r="J50" s="200">
        <v>589.28</v>
      </c>
      <c r="K50" s="259">
        <v>11876</v>
      </c>
      <c r="L50" s="278">
        <v>6295881.6200000001</v>
      </c>
      <c r="M50" s="200">
        <v>530.13</v>
      </c>
      <c r="N50" s="200">
        <v>484.95</v>
      </c>
      <c r="O50" s="259">
        <v>42</v>
      </c>
      <c r="P50" s="278">
        <v>32702.95</v>
      </c>
      <c r="Q50" s="200">
        <v>778.64</v>
      </c>
      <c r="R50" s="200">
        <v>783.3</v>
      </c>
      <c r="S50" s="259">
        <v>195636</v>
      </c>
      <c r="T50" s="278">
        <v>164158181.34</v>
      </c>
      <c r="U50" s="200">
        <v>839.1</v>
      </c>
      <c r="V50" s="260">
        <v>14.06</v>
      </c>
    </row>
    <row r="51" spans="1:22">
      <c r="A51" s="84">
        <v>7</v>
      </c>
      <c r="B51" s="83" t="s">
        <v>114</v>
      </c>
      <c r="C51" s="259">
        <v>146520</v>
      </c>
      <c r="D51" s="278">
        <v>111039278.09</v>
      </c>
      <c r="E51" s="200">
        <v>757.84</v>
      </c>
      <c r="F51" s="200">
        <v>591.84</v>
      </c>
      <c r="G51" s="259">
        <v>38250</v>
      </c>
      <c r="H51" s="278">
        <v>27414686.350000001</v>
      </c>
      <c r="I51" s="200">
        <v>716.72</v>
      </c>
      <c r="J51" s="200">
        <v>588.62</v>
      </c>
      <c r="K51" s="259">
        <v>10608</v>
      </c>
      <c r="L51" s="278">
        <v>5406201.5800000001</v>
      </c>
      <c r="M51" s="200">
        <v>509.63</v>
      </c>
      <c r="N51" s="200">
        <v>481.7</v>
      </c>
      <c r="O51" s="259">
        <v>22</v>
      </c>
      <c r="P51" s="278">
        <v>17232.599999999999</v>
      </c>
      <c r="Q51" s="200">
        <v>783.3</v>
      </c>
      <c r="R51" s="200">
        <v>783.3</v>
      </c>
      <c r="S51" s="259">
        <v>195400</v>
      </c>
      <c r="T51" s="278">
        <v>143877398.62</v>
      </c>
      <c r="U51" s="200">
        <v>736.32</v>
      </c>
      <c r="V51" s="260">
        <v>14.04</v>
      </c>
    </row>
    <row r="52" spans="1:22">
      <c r="A52" s="84">
        <v>8</v>
      </c>
      <c r="B52" s="83" t="s">
        <v>115</v>
      </c>
      <c r="C52" s="259">
        <v>162544</v>
      </c>
      <c r="D52" s="278">
        <v>112901921.29000001</v>
      </c>
      <c r="E52" s="200">
        <v>694.59</v>
      </c>
      <c r="F52" s="200">
        <v>565.41999999999996</v>
      </c>
      <c r="G52" s="259">
        <v>55636</v>
      </c>
      <c r="H52" s="278">
        <v>38890944.439999998</v>
      </c>
      <c r="I52" s="200">
        <v>699.02</v>
      </c>
      <c r="J52" s="200">
        <v>567.74</v>
      </c>
      <c r="K52" s="259">
        <v>11493</v>
      </c>
      <c r="L52" s="278">
        <v>5555842.0099999998</v>
      </c>
      <c r="M52" s="200">
        <v>483.41</v>
      </c>
      <c r="N52" s="200">
        <v>428.05</v>
      </c>
      <c r="O52" s="259">
        <v>20</v>
      </c>
      <c r="P52" s="278">
        <v>15705.2</v>
      </c>
      <c r="Q52" s="200">
        <v>785.26</v>
      </c>
      <c r="R52" s="200">
        <v>783.3</v>
      </c>
      <c r="S52" s="259">
        <v>229693</v>
      </c>
      <c r="T52" s="278">
        <v>157364412.94</v>
      </c>
      <c r="U52" s="200">
        <v>685.11</v>
      </c>
      <c r="V52" s="260">
        <v>16.510000000000002</v>
      </c>
    </row>
    <row r="53" spans="1:22">
      <c r="A53" s="84">
        <v>9</v>
      </c>
      <c r="B53" s="83" t="s">
        <v>116</v>
      </c>
      <c r="C53" s="259">
        <v>135985</v>
      </c>
      <c r="D53" s="278">
        <v>86993600.290000007</v>
      </c>
      <c r="E53" s="200">
        <v>639.73</v>
      </c>
      <c r="F53" s="200">
        <v>494.7</v>
      </c>
      <c r="G53" s="259">
        <v>60490</v>
      </c>
      <c r="H53" s="278">
        <v>41173942.57</v>
      </c>
      <c r="I53" s="200">
        <v>680.67</v>
      </c>
      <c r="J53" s="200">
        <v>549.26</v>
      </c>
      <c r="K53" s="259">
        <v>8296</v>
      </c>
      <c r="L53" s="278">
        <v>3986983.54</v>
      </c>
      <c r="M53" s="200">
        <v>480.59</v>
      </c>
      <c r="N53" s="200">
        <v>383</v>
      </c>
      <c r="O53" s="259">
        <v>8</v>
      </c>
      <c r="P53" s="278">
        <v>6266.4</v>
      </c>
      <c r="Q53" s="200">
        <v>783.3</v>
      </c>
      <c r="R53" s="200">
        <v>783.3</v>
      </c>
      <c r="S53" s="259">
        <v>204779</v>
      </c>
      <c r="T53" s="278">
        <v>132160792.8</v>
      </c>
      <c r="U53" s="200">
        <v>645.38</v>
      </c>
      <c r="V53" s="260">
        <v>14.72</v>
      </c>
    </row>
    <row r="54" spans="1:22">
      <c r="A54" s="84">
        <v>10</v>
      </c>
      <c r="B54" s="83" t="s">
        <v>124</v>
      </c>
      <c r="C54" s="259">
        <v>82201</v>
      </c>
      <c r="D54" s="278">
        <v>49639900.670000002</v>
      </c>
      <c r="E54" s="200">
        <v>603.88</v>
      </c>
      <c r="F54" s="200">
        <v>428.05</v>
      </c>
      <c r="G54" s="259">
        <v>48887</v>
      </c>
      <c r="H54" s="278">
        <v>32790822.550000001</v>
      </c>
      <c r="I54" s="200">
        <v>670.75</v>
      </c>
      <c r="J54" s="200">
        <v>531</v>
      </c>
      <c r="K54" s="259">
        <v>5316</v>
      </c>
      <c r="L54" s="278">
        <v>2606668.0699999998</v>
      </c>
      <c r="M54" s="200">
        <v>490.34</v>
      </c>
      <c r="N54" s="200">
        <v>360</v>
      </c>
      <c r="O54" s="259">
        <v>3</v>
      </c>
      <c r="P54" s="278">
        <v>2349.9</v>
      </c>
      <c r="Q54" s="200">
        <v>783.3</v>
      </c>
      <c r="R54" s="200">
        <v>783.3</v>
      </c>
      <c r="S54" s="259">
        <v>136407</v>
      </c>
      <c r="T54" s="278">
        <v>85039741.189999998</v>
      </c>
      <c r="U54" s="200">
        <v>623.42999999999995</v>
      </c>
      <c r="V54" s="260">
        <v>9.8000000000000007</v>
      </c>
    </row>
    <row r="55" spans="1:22">
      <c r="A55" s="84">
        <v>11</v>
      </c>
      <c r="B55" s="83" t="s">
        <v>125</v>
      </c>
      <c r="C55" s="259">
        <v>25311</v>
      </c>
      <c r="D55" s="278">
        <v>15231966.49</v>
      </c>
      <c r="E55" s="200">
        <v>601.79</v>
      </c>
      <c r="F55" s="200">
        <v>379.7</v>
      </c>
      <c r="G55" s="259">
        <v>19233</v>
      </c>
      <c r="H55" s="278">
        <v>12874795.76</v>
      </c>
      <c r="I55" s="200">
        <v>669.41</v>
      </c>
      <c r="J55" s="200">
        <v>530.34</v>
      </c>
      <c r="K55" s="259">
        <v>2571</v>
      </c>
      <c r="L55" s="278">
        <v>1229118.0900000001</v>
      </c>
      <c r="M55" s="200">
        <v>478.07</v>
      </c>
      <c r="N55" s="200">
        <v>360</v>
      </c>
      <c r="O55" s="259">
        <v>0</v>
      </c>
      <c r="P55" s="278">
        <v>0</v>
      </c>
      <c r="Q55" s="200">
        <v>0</v>
      </c>
      <c r="R55" s="200" t="s">
        <v>492</v>
      </c>
      <c r="S55" s="259">
        <v>47115</v>
      </c>
      <c r="T55" s="278">
        <v>29335880.34</v>
      </c>
      <c r="U55" s="200">
        <v>622.64</v>
      </c>
      <c r="V55" s="260">
        <v>3.39</v>
      </c>
    </row>
    <row r="56" spans="1:22">
      <c r="A56" s="84">
        <v>12</v>
      </c>
      <c r="B56" s="83" t="s">
        <v>126</v>
      </c>
      <c r="C56" s="259">
        <v>7174</v>
      </c>
      <c r="D56" s="278">
        <v>4076365.16</v>
      </c>
      <c r="E56" s="200">
        <v>568.21</v>
      </c>
      <c r="F56" s="200">
        <v>360</v>
      </c>
      <c r="G56" s="259">
        <v>5346</v>
      </c>
      <c r="H56" s="278">
        <v>3553530.63</v>
      </c>
      <c r="I56" s="200">
        <v>664.71</v>
      </c>
      <c r="J56" s="200">
        <v>530.33000000000004</v>
      </c>
      <c r="K56" s="259">
        <v>674</v>
      </c>
      <c r="L56" s="278">
        <v>346081.41</v>
      </c>
      <c r="M56" s="200">
        <v>513.47</v>
      </c>
      <c r="N56" s="200">
        <v>360</v>
      </c>
      <c r="O56" s="259">
        <v>0</v>
      </c>
      <c r="P56" s="278">
        <v>0</v>
      </c>
      <c r="Q56" s="200">
        <v>0</v>
      </c>
      <c r="R56" s="200" t="s">
        <v>492</v>
      </c>
      <c r="S56" s="259">
        <v>13194</v>
      </c>
      <c r="T56" s="278">
        <v>7975977.2000000002</v>
      </c>
      <c r="U56" s="200">
        <v>604.52</v>
      </c>
      <c r="V56" s="260">
        <v>0.95</v>
      </c>
    </row>
    <row r="57" spans="1:22" ht="15.75" thickBot="1">
      <c r="A57" s="169">
        <v>13</v>
      </c>
      <c r="B57" s="261" t="s">
        <v>93</v>
      </c>
      <c r="C57" s="262">
        <v>302</v>
      </c>
      <c r="D57" s="279">
        <v>233708.23</v>
      </c>
      <c r="E57" s="263">
        <v>773.87</v>
      </c>
      <c r="F57" s="263">
        <v>687.92</v>
      </c>
      <c r="G57" s="262">
        <v>38</v>
      </c>
      <c r="H57" s="279">
        <v>20855.099999999999</v>
      </c>
      <c r="I57" s="263">
        <v>548.82000000000005</v>
      </c>
      <c r="J57" s="263">
        <v>552.12</v>
      </c>
      <c r="K57" s="262">
        <v>3</v>
      </c>
      <c r="L57" s="279">
        <v>2899.62</v>
      </c>
      <c r="M57" s="263">
        <v>966.54</v>
      </c>
      <c r="N57" s="263">
        <v>554.96</v>
      </c>
      <c r="O57" s="262">
        <v>0</v>
      </c>
      <c r="P57" s="279">
        <v>0</v>
      </c>
      <c r="Q57" s="263">
        <v>0</v>
      </c>
      <c r="R57" s="263" t="s">
        <v>492</v>
      </c>
      <c r="S57" s="262">
        <v>343</v>
      </c>
      <c r="T57" s="279">
        <v>257462.95</v>
      </c>
      <c r="U57" s="263">
        <v>750.62</v>
      </c>
      <c r="V57" s="264">
        <v>0.02</v>
      </c>
    </row>
    <row r="58" spans="1:22" ht="16.5" thickBot="1">
      <c r="A58" s="265"/>
      <c r="B58" s="266" t="s">
        <v>622</v>
      </c>
      <c r="C58" s="267">
        <v>925581</v>
      </c>
      <c r="D58" s="268">
        <v>748539560.84000003</v>
      </c>
      <c r="E58" s="267">
        <v>808.72</v>
      </c>
      <c r="F58" s="267">
        <v>630.70000000000005</v>
      </c>
      <c r="G58" s="267">
        <v>377238</v>
      </c>
      <c r="H58" s="268">
        <v>242312392.44999999</v>
      </c>
      <c r="I58" s="269">
        <v>642.33000000000004</v>
      </c>
      <c r="J58" s="269">
        <v>545.23</v>
      </c>
      <c r="K58" s="267">
        <v>87972</v>
      </c>
      <c r="L58" s="268">
        <v>47593796.5</v>
      </c>
      <c r="M58" s="269">
        <v>541.01</v>
      </c>
      <c r="N58" s="269">
        <v>471.27</v>
      </c>
      <c r="O58" s="267">
        <v>710</v>
      </c>
      <c r="P58" s="268">
        <v>555244.19999999995</v>
      </c>
      <c r="Q58" s="269">
        <v>782.03</v>
      </c>
      <c r="R58" s="269">
        <v>783.3</v>
      </c>
      <c r="S58" s="267">
        <v>1391501</v>
      </c>
      <c r="T58" s="268">
        <v>1039000993.99</v>
      </c>
      <c r="U58" s="269">
        <v>746.68</v>
      </c>
      <c r="V58" s="270">
        <v>100</v>
      </c>
    </row>
    <row r="61" spans="1:22">
      <c r="B61" s="351"/>
      <c r="C61" s="351"/>
      <c r="D61" s="351"/>
      <c r="E61" s="351"/>
      <c r="F61" s="352"/>
      <c r="G61" s="351"/>
      <c r="H61" s="351"/>
      <c r="I61" s="351"/>
      <c r="J61" s="352"/>
      <c r="K61" s="351"/>
      <c r="L61" s="351"/>
      <c r="M61" s="351"/>
      <c r="N61" s="352"/>
      <c r="O61" s="351"/>
      <c r="P61" s="351"/>
      <c r="Q61" s="351"/>
      <c r="R61" s="352"/>
      <c r="S61" s="351"/>
      <c r="T61" s="351"/>
      <c r="U61" s="351"/>
      <c r="V61" s="351"/>
    </row>
  </sheetData>
  <mergeCells count="26">
    <mergeCell ref="A1:T1"/>
    <mergeCell ref="A3:A4"/>
    <mergeCell ref="B3:B4"/>
    <mergeCell ref="C3:F3"/>
    <mergeCell ref="G3:J3"/>
    <mergeCell ref="K3:N3"/>
    <mergeCell ref="O3:R3"/>
    <mergeCell ref="S3:V3"/>
    <mergeCell ref="A21:T21"/>
    <mergeCell ref="U21:V21"/>
    <mergeCell ref="A23:A24"/>
    <mergeCell ref="B23:B24"/>
    <mergeCell ref="C23:F23"/>
    <mergeCell ref="G23:J23"/>
    <mergeCell ref="K23:N23"/>
    <mergeCell ref="O23:R23"/>
    <mergeCell ref="S23:V23"/>
    <mergeCell ref="A41:T41"/>
    <mergeCell ref="U41:V41"/>
    <mergeCell ref="A43:A44"/>
    <mergeCell ref="B43:B44"/>
    <mergeCell ref="C43:F43"/>
    <mergeCell ref="G43:J43"/>
    <mergeCell ref="K43:N43"/>
    <mergeCell ref="O43:R43"/>
    <mergeCell ref="S43:V43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</sheetPr>
  <dimension ref="A1:L100"/>
  <sheetViews>
    <sheetView topLeftCell="A10" zoomScale="115" zoomScaleNormal="115" workbookViewId="0">
      <selection activeCell="B4" sqref="B4"/>
    </sheetView>
  </sheetViews>
  <sheetFormatPr defaultRowHeight="15"/>
  <cols>
    <col min="1" max="1" width="14.140625" customWidth="1"/>
    <col min="2" max="2" width="22" bestFit="1" customWidth="1"/>
    <col min="3" max="3" width="14.28515625" customWidth="1"/>
    <col min="4" max="4" width="22" bestFit="1" customWidth="1"/>
    <col min="5" max="5" width="10.5703125" style="8" bestFit="1" customWidth="1"/>
    <col min="6" max="6" width="11.7109375" style="8" bestFit="1" customWidth="1"/>
    <col min="7" max="7" width="11.28515625" style="8" bestFit="1" customWidth="1"/>
    <col min="8" max="8" width="12" style="8" customWidth="1"/>
    <col min="9" max="12" width="17.42578125" style="9" customWidth="1"/>
  </cols>
  <sheetData>
    <row r="1" spans="1:12" s="2" customFormat="1" ht="15.75">
      <c r="A1" s="404" t="s">
        <v>685</v>
      </c>
      <c r="B1" s="404"/>
      <c r="C1" s="404"/>
      <c r="D1" s="404"/>
      <c r="E1" s="404"/>
      <c r="F1" s="404"/>
      <c r="G1" s="404"/>
      <c r="H1" s="404"/>
      <c r="I1" s="404"/>
    </row>
    <row r="2" spans="1:12">
      <c r="A2" s="70"/>
    </row>
    <row r="3" spans="1:12" ht="33" customHeight="1">
      <c r="A3" s="69" t="s">
        <v>396</v>
      </c>
      <c r="B3" s="46" t="s">
        <v>397</v>
      </c>
      <c r="C3" s="46" t="s">
        <v>50</v>
      </c>
      <c r="D3" s="46" t="s">
        <v>51</v>
      </c>
      <c r="E3" s="46" t="s">
        <v>5</v>
      </c>
      <c r="F3" s="46" t="s">
        <v>52</v>
      </c>
      <c r="G3" s="46" t="s">
        <v>6</v>
      </c>
      <c r="H3" s="46" t="s">
        <v>58</v>
      </c>
      <c r="I3" s="225" t="s">
        <v>127</v>
      </c>
      <c r="J3" s="225" t="s">
        <v>589</v>
      </c>
      <c r="K3" s="225" t="s">
        <v>590</v>
      </c>
      <c r="L3" s="225" t="s">
        <v>591</v>
      </c>
    </row>
    <row r="4" spans="1:12" s="53" customFormat="1" ht="15.75">
      <c r="A4" s="66">
        <v>1</v>
      </c>
      <c r="B4" s="66" t="s">
        <v>398</v>
      </c>
      <c r="C4" s="66"/>
      <c r="D4" s="66" t="s">
        <v>398</v>
      </c>
      <c r="E4" s="66">
        <v>348793</v>
      </c>
      <c r="F4" s="66">
        <v>15754</v>
      </c>
      <c r="G4" s="66">
        <v>111105</v>
      </c>
      <c r="H4" s="66">
        <v>0</v>
      </c>
      <c r="I4" s="73">
        <v>508018166.51999998</v>
      </c>
      <c r="J4" s="73">
        <v>16731447.76</v>
      </c>
      <c r="K4" s="73">
        <v>33093145.100000001</v>
      </c>
      <c r="L4" s="73">
        <v>557842759.38</v>
      </c>
    </row>
    <row r="5" spans="1:12">
      <c r="A5" s="66"/>
      <c r="B5" s="43" t="s">
        <v>398</v>
      </c>
      <c r="C5" s="119" t="s">
        <v>275</v>
      </c>
      <c r="D5" s="43" t="s">
        <v>460</v>
      </c>
      <c r="E5" s="43">
        <v>348793</v>
      </c>
      <c r="F5" s="43">
        <v>15754</v>
      </c>
      <c r="G5" s="43">
        <v>111105</v>
      </c>
      <c r="H5" s="43">
        <v>0</v>
      </c>
      <c r="I5" s="44">
        <v>508018166.51999998</v>
      </c>
      <c r="J5" s="44">
        <v>16731447.76</v>
      </c>
      <c r="K5" s="44">
        <v>33093145.100000001</v>
      </c>
      <c r="L5" s="44">
        <v>557842759.38</v>
      </c>
    </row>
    <row r="6" spans="1:12" s="53" customFormat="1" ht="15.75">
      <c r="A6" s="66">
        <v>1</v>
      </c>
      <c r="B6" s="66" t="s">
        <v>82</v>
      </c>
      <c r="C6" s="66"/>
      <c r="D6" s="66" t="s">
        <v>82</v>
      </c>
      <c r="E6" s="66">
        <v>12744</v>
      </c>
      <c r="F6" s="66">
        <v>0</v>
      </c>
      <c r="G6" s="66">
        <v>2802</v>
      </c>
      <c r="H6" s="66">
        <v>0</v>
      </c>
      <c r="I6" s="73">
        <v>1140503.4099999999</v>
      </c>
      <c r="J6" s="73">
        <v>0</v>
      </c>
      <c r="K6" s="73">
        <v>0</v>
      </c>
      <c r="L6" s="73">
        <v>1140503.4099999999</v>
      </c>
    </row>
    <row r="7" spans="1:12">
      <c r="A7" s="66"/>
      <c r="B7" s="43" t="s">
        <v>82</v>
      </c>
      <c r="C7" s="43" t="s">
        <v>320</v>
      </c>
      <c r="D7" s="43" t="s">
        <v>82</v>
      </c>
      <c r="E7" s="43">
        <v>12744</v>
      </c>
      <c r="F7" s="43">
        <v>0</v>
      </c>
      <c r="G7" s="43">
        <v>2802</v>
      </c>
      <c r="H7" s="43">
        <v>0</v>
      </c>
      <c r="I7" s="44">
        <v>1140503.4099999999</v>
      </c>
      <c r="J7" s="44">
        <v>0</v>
      </c>
      <c r="K7" s="44">
        <v>0</v>
      </c>
      <c r="L7" s="44">
        <v>1140503.4099999999</v>
      </c>
    </row>
    <row r="8" spans="1:12" s="53" customFormat="1" ht="15.75">
      <c r="A8" s="66">
        <v>1</v>
      </c>
      <c r="B8" s="66" t="s">
        <v>399</v>
      </c>
      <c r="C8" s="66"/>
      <c r="D8" s="66" t="s">
        <v>399</v>
      </c>
      <c r="E8" s="66">
        <v>18538</v>
      </c>
      <c r="F8" s="66">
        <v>0</v>
      </c>
      <c r="G8" s="66">
        <v>7186</v>
      </c>
      <c r="H8" s="66">
        <v>0</v>
      </c>
      <c r="I8" s="73">
        <v>3019475.71</v>
      </c>
      <c r="J8" s="73">
        <v>0</v>
      </c>
      <c r="K8" s="73">
        <v>0</v>
      </c>
      <c r="L8" s="73">
        <v>3019475.71</v>
      </c>
    </row>
    <row r="9" spans="1:12">
      <c r="A9" s="66"/>
      <c r="B9" s="43" t="s">
        <v>399</v>
      </c>
      <c r="C9" s="43" t="s">
        <v>321</v>
      </c>
      <c r="D9" s="43" t="s">
        <v>87</v>
      </c>
      <c r="E9" s="43">
        <v>18538</v>
      </c>
      <c r="F9" s="43">
        <v>0</v>
      </c>
      <c r="G9" s="43">
        <v>7186</v>
      </c>
      <c r="H9" s="43">
        <v>0</v>
      </c>
      <c r="I9" s="44">
        <v>3019475.71</v>
      </c>
      <c r="J9" s="44">
        <v>0</v>
      </c>
      <c r="K9" s="44">
        <v>0</v>
      </c>
      <c r="L9" s="44">
        <v>3019475.71</v>
      </c>
    </row>
    <row r="10" spans="1:12" s="53" customFormat="1" ht="15.75">
      <c r="A10" s="66">
        <v>1</v>
      </c>
      <c r="B10" s="66" t="s">
        <v>400</v>
      </c>
      <c r="C10" s="66"/>
      <c r="D10" s="66" t="s">
        <v>400</v>
      </c>
      <c r="E10" s="66">
        <v>50458</v>
      </c>
      <c r="F10" s="66">
        <v>2449</v>
      </c>
      <c r="G10" s="66">
        <v>21909</v>
      </c>
      <c r="H10" s="66">
        <v>0</v>
      </c>
      <c r="I10" s="73">
        <v>76669680.390000001</v>
      </c>
      <c r="J10" s="73">
        <v>5676941.1299999999</v>
      </c>
      <c r="K10" s="73">
        <v>2818634.07</v>
      </c>
      <c r="L10" s="73">
        <v>85165255.590000004</v>
      </c>
    </row>
    <row r="11" spans="1:12">
      <c r="A11" s="66"/>
      <c r="B11" s="43" t="s">
        <v>400</v>
      </c>
      <c r="C11" s="43" t="s">
        <v>285</v>
      </c>
      <c r="D11" s="43" t="s">
        <v>381</v>
      </c>
      <c r="E11" s="43">
        <v>14969</v>
      </c>
      <c r="F11" s="43">
        <v>744</v>
      </c>
      <c r="G11" s="43">
        <v>6741</v>
      </c>
      <c r="H11" s="43">
        <v>0</v>
      </c>
      <c r="I11" s="44">
        <v>15408505.960000001</v>
      </c>
      <c r="J11" s="44">
        <v>476799.92</v>
      </c>
      <c r="K11" s="44">
        <v>726944.67</v>
      </c>
      <c r="L11" s="44">
        <v>16612250.550000001</v>
      </c>
    </row>
    <row r="12" spans="1:12">
      <c r="A12" s="66"/>
      <c r="B12" s="43" t="s">
        <v>400</v>
      </c>
      <c r="C12" s="43" t="s">
        <v>286</v>
      </c>
      <c r="D12" s="43" t="s">
        <v>75</v>
      </c>
      <c r="E12" s="43">
        <v>15772</v>
      </c>
      <c r="F12" s="43">
        <v>485</v>
      </c>
      <c r="G12" s="43">
        <v>8331</v>
      </c>
      <c r="H12" s="43">
        <v>0</v>
      </c>
      <c r="I12" s="44">
        <v>27295818.41</v>
      </c>
      <c r="J12" s="44">
        <v>2552638.89</v>
      </c>
      <c r="K12" s="44">
        <v>1181393.9099999999</v>
      </c>
      <c r="L12" s="44">
        <v>31029851.210000001</v>
      </c>
    </row>
    <row r="13" spans="1:12">
      <c r="A13" s="66"/>
      <c r="B13" s="43" t="s">
        <v>400</v>
      </c>
      <c r="C13" s="43" t="s">
        <v>287</v>
      </c>
      <c r="D13" s="43" t="s">
        <v>76</v>
      </c>
      <c r="E13" s="43">
        <v>19717</v>
      </c>
      <c r="F13" s="43">
        <v>1220</v>
      </c>
      <c r="G13" s="43">
        <v>6837</v>
      </c>
      <c r="H13" s="43">
        <v>0</v>
      </c>
      <c r="I13" s="44">
        <v>33965356.020000003</v>
      </c>
      <c r="J13" s="44">
        <v>2647502.3200000003</v>
      </c>
      <c r="K13" s="44">
        <v>910295.49</v>
      </c>
      <c r="L13" s="44">
        <v>37523153.829999998</v>
      </c>
    </row>
    <row r="14" spans="1:12">
      <c r="A14" s="66">
        <v>1</v>
      </c>
      <c r="B14" s="66" t="s">
        <v>401</v>
      </c>
      <c r="C14" s="66"/>
      <c r="D14" s="66" t="s">
        <v>401</v>
      </c>
      <c r="E14" s="66">
        <v>4937</v>
      </c>
      <c r="F14" s="66">
        <v>402</v>
      </c>
      <c r="G14" s="66">
        <v>1656</v>
      </c>
      <c r="H14" s="66">
        <v>0</v>
      </c>
      <c r="I14" s="73">
        <v>7829417.21</v>
      </c>
      <c r="J14" s="73">
        <v>386976.94</v>
      </c>
      <c r="K14" s="73">
        <v>270055.36</v>
      </c>
      <c r="L14" s="73">
        <v>8486449.5099999998</v>
      </c>
    </row>
    <row r="15" spans="1:12">
      <c r="A15" s="66"/>
      <c r="B15" s="43" t="s">
        <v>401</v>
      </c>
      <c r="C15" s="43" t="s">
        <v>288</v>
      </c>
      <c r="D15" s="43" t="s">
        <v>382</v>
      </c>
      <c r="E15" s="43">
        <v>2582</v>
      </c>
      <c r="F15" s="43">
        <v>230</v>
      </c>
      <c r="G15" s="43">
        <v>698</v>
      </c>
      <c r="H15" s="43">
        <v>0</v>
      </c>
      <c r="I15" s="44">
        <v>4158741.14</v>
      </c>
      <c r="J15" s="44">
        <v>246251.59</v>
      </c>
      <c r="K15" s="44">
        <v>32261.3</v>
      </c>
      <c r="L15" s="44">
        <v>4437254.03</v>
      </c>
    </row>
    <row r="16" spans="1:12">
      <c r="A16" s="66"/>
      <c r="B16" s="43" t="s">
        <v>401</v>
      </c>
      <c r="C16" s="43" t="s">
        <v>289</v>
      </c>
      <c r="D16" s="43" t="s">
        <v>383</v>
      </c>
      <c r="E16" s="43">
        <v>512</v>
      </c>
      <c r="F16" s="43">
        <v>64</v>
      </c>
      <c r="G16" s="43">
        <v>188</v>
      </c>
      <c r="H16" s="43">
        <v>0</v>
      </c>
      <c r="I16" s="44">
        <v>639553.38</v>
      </c>
      <c r="J16" s="44">
        <v>15557.08</v>
      </c>
      <c r="K16" s="44">
        <v>38094.1</v>
      </c>
      <c r="L16" s="44">
        <v>693204.56</v>
      </c>
    </row>
    <row r="17" spans="1:12" s="53" customFormat="1" ht="15.75">
      <c r="A17" s="66"/>
      <c r="B17" s="147" t="s">
        <v>401</v>
      </c>
      <c r="C17" s="147" t="s">
        <v>433</v>
      </c>
      <c r="D17" s="147" t="s">
        <v>402</v>
      </c>
      <c r="E17" s="147">
        <v>662</v>
      </c>
      <c r="F17" s="147">
        <v>37</v>
      </c>
      <c r="G17" s="147">
        <v>349</v>
      </c>
      <c r="H17" s="147">
        <v>0</v>
      </c>
      <c r="I17" s="148">
        <v>1118424.45</v>
      </c>
      <c r="J17" s="148">
        <v>32992.89</v>
      </c>
      <c r="K17" s="148">
        <v>72530.84</v>
      </c>
      <c r="L17" s="148">
        <v>1223948.18</v>
      </c>
    </row>
    <row r="18" spans="1:12">
      <c r="A18" s="66"/>
      <c r="B18" s="43" t="s">
        <v>401</v>
      </c>
      <c r="C18" s="43" t="s">
        <v>434</v>
      </c>
      <c r="D18" s="43" t="s">
        <v>403</v>
      </c>
      <c r="E18" s="43">
        <v>54</v>
      </c>
      <c r="F18" s="43">
        <v>7</v>
      </c>
      <c r="G18" s="43">
        <v>32</v>
      </c>
      <c r="H18" s="43">
        <v>0</v>
      </c>
      <c r="I18" s="44">
        <v>103973.23</v>
      </c>
      <c r="J18" s="44">
        <v>4497.01</v>
      </c>
      <c r="K18" s="44">
        <v>7077.17</v>
      </c>
      <c r="L18" s="44">
        <v>115547.41</v>
      </c>
    </row>
    <row r="19" spans="1:12">
      <c r="A19" s="66"/>
      <c r="B19" s="43" t="s">
        <v>401</v>
      </c>
      <c r="C19" s="43" t="s">
        <v>430</v>
      </c>
      <c r="D19" s="43" t="s">
        <v>404</v>
      </c>
      <c r="E19" s="43">
        <v>1030</v>
      </c>
      <c r="F19" s="43">
        <v>56</v>
      </c>
      <c r="G19" s="43">
        <v>332</v>
      </c>
      <c r="H19" s="43">
        <v>0</v>
      </c>
      <c r="I19" s="44">
        <v>1611677.92</v>
      </c>
      <c r="J19" s="44">
        <v>72684.850000000006</v>
      </c>
      <c r="K19" s="44">
        <v>107641.54</v>
      </c>
      <c r="L19" s="44">
        <v>1792004.31</v>
      </c>
    </row>
    <row r="20" spans="1:12">
      <c r="A20" s="66"/>
      <c r="B20" s="43" t="s">
        <v>401</v>
      </c>
      <c r="C20" s="43" t="s">
        <v>431</v>
      </c>
      <c r="D20" s="43" t="s">
        <v>405</v>
      </c>
      <c r="E20" s="43">
        <v>39</v>
      </c>
      <c r="F20" s="43">
        <v>7</v>
      </c>
      <c r="G20" s="43">
        <v>37</v>
      </c>
      <c r="H20" s="43">
        <v>0</v>
      </c>
      <c r="I20" s="44">
        <v>70135.070000000007</v>
      </c>
      <c r="J20" s="44">
        <v>742.45</v>
      </c>
      <c r="K20" s="44">
        <v>4040.77</v>
      </c>
      <c r="L20" s="44">
        <v>74918.290000000008</v>
      </c>
    </row>
    <row r="21" spans="1:12">
      <c r="A21" s="66"/>
      <c r="B21" s="43" t="s">
        <v>401</v>
      </c>
      <c r="C21" s="43" t="s">
        <v>428</v>
      </c>
      <c r="D21" s="43" t="s">
        <v>406</v>
      </c>
      <c r="E21" s="43">
        <v>41</v>
      </c>
      <c r="F21" s="43">
        <v>0</v>
      </c>
      <c r="G21" s="43">
        <v>12</v>
      </c>
      <c r="H21" s="43">
        <v>0</v>
      </c>
      <c r="I21" s="44">
        <v>61862.95</v>
      </c>
      <c r="J21" s="44">
        <v>2717.68</v>
      </c>
      <c r="K21" s="44">
        <v>3830.8</v>
      </c>
      <c r="L21" s="44">
        <v>68411.430000000008</v>
      </c>
    </row>
    <row r="22" spans="1:12">
      <c r="A22" s="66"/>
      <c r="B22" s="43" t="s">
        <v>401</v>
      </c>
      <c r="C22" s="43" t="s">
        <v>429</v>
      </c>
      <c r="D22" s="43" t="s">
        <v>407</v>
      </c>
      <c r="E22" s="43">
        <v>17</v>
      </c>
      <c r="F22" s="43">
        <v>1</v>
      </c>
      <c r="G22" s="43">
        <v>8</v>
      </c>
      <c r="H22" s="43">
        <v>0</v>
      </c>
      <c r="I22" s="44">
        <v>65049.07</v>
      </c>
      <c r="J22" s="44">
        <v>11533.39</v>
      </c>
      <c r="K22" s="44">
        <v>4578.84</v>
      </c>
      <c r="L22" s="44">
        <v>81161.3</v>
      </c>
    </row>
    <row r="23" spans="1:12">
      <c r="A23" s="66">
        <v>1</v>
      </c>
      <c r="B23" s="66" t="s">
        <v>408</v>
      </c>
      <c r="C23" s="66"/>
      <c r="D23" s="66" t="s">
        <v>408</v>
      </c>
      <c r="E23" s="66">
        <v>10152</v>
      </c>
      <c r="F23" s="66">
        <v>34</v>
      </c>
      <c r="G23" s="66">
        <v>107</v>
      </c>
      <c r="H23" s="66">
        <v>0</v>
      </c>
      <c r="I23" s="73">
        <v>7326328.1500000004</v>
      </c>
      <c r="J23" s="73">
        <v>531228.97</v>
      </c>
      <c r="K23" s="73">
        <v>301491.65000000002</v>
      </c>
      <c r="L23" s="73">
        <v>8159048.7699999996</v>
      </c>
    </row>
    <row r="24" spans="1:12">
      <c r="A24" s="66"/>
      <c r="B24" s="43" t="s">
        <v>408</v>
      </c>
      <c r="C24" s="43" t="s">
        <v>437</v>
      </c>
      <c r="D24" s="43" t="s">
        <v>409</v>
      </c>
      <c r="E24" s="43">
        <v>6683</v>
      </c>
      <c r="F24" s="43">
        <v>28</v>
      </c>
      <c r="G24" s="43">
        <v>87</v>
      </c>
      <c r="H24" s="43">
        <v>0</v>
      </c>
      <c r="I24" s="44">
        <v>5059860.97</v>
      </c>
      <c r="J24" s="44">
        <v>388282.68</v>
      </c>
      <c r="K24" s="44">
        <v>194902.32</v>
      </c>
      <c r="L24" s="44">
        <v>5643045.9699999997</v>
      </c>
    </row>
    <row r="25" spans="1:12">
      <c r="A25" s="66"/>
      <c r="B25" s="43" t="s">
        <v>408</v>
      </c>
      <c r="C25" s="43" t="s">
        <v>436</v>
      </c>
      <c r="D25" s="43" t="s">
        <v>341</v>
      </c>
      <c r="E25" s="43">
        <v>3020</v>
      </c>
      <c r="F25" s="43">
        <v>0</v>
      </c>
      <c r="G25" s="43">
        <v>0</v>
      </c>
      <c r="H25" s="43">
        <v>0</v>
      </c>
      <c r="I25" s="44">
        <v>2017381.01</v>
      </c>
      <c r="J25" s="44">
        <v>125819.92</v>
      </c>
      <c r="K25" s="44">
        <v>97191.76</v>
      </c>
      <c r="L25" s="44">
        <v>2240392.69</v>
      </c>
    </row>
    <row r="26" spans="1:12">
      <c r="A26" s="66"/>
      <c r="B26" s="43" t="s">
        <v>408</v>
      </c>
      <c r="C26" s="43" t="s">
        <v>435</v>
      </c>
      <c r="D26" s="43" t="s">
        <v>485</v>
      </c>
      <c r="E26" s="43">
        <v>449</v>
      </c>
      <c r="F26" s="43">
        <v>6</v>
      </c>
      <c r="G26" s="43">
        <v>20</v>
      </c>
      <c r="H26" s="43">
        <v>0</v>
      </c>
      <c r="I26" s="44">
        <v>249086.17</v>
      </c>
      <c r="J26" s="44">
        <v>17126.37</v>
      </c>
      <c r="K26" s="44">
        <v>9397.57</v>
      </c>
      <c r="L26" s="44">
        <v>275610.11</v>
      </c>
    </row>
    <row r="27" spans="1:12">
      <c r="A27" s="66">
        <v>1</v>
      </c>
      <c r="B27" s="66" t="s">
        <v>652</v>
      </c>
      <c r="C27" s="66"/>
      <c r="D27" s="66" t="s">
        <v>652</v>
      </c>
      <c r="E27" s="66">
        <v>890514</v>
      </c>
      <c r="F27" s="66">
        <v>76545</v>
      </c>
      <c r="G27" s="66">
        <v>264638</v>
      </c>
      <c r="H27" s="66">
        <v>0</v>
      </c>
      <c r="I27" s="73">
        <v>233016935.41</v>
      </c>
      <c r="J27" s="73">
        <v>8865786.2699999996</v>
      </c>
      <c r="K27" s="73">
        <v>13451698.23</v>
      </c>
      <c r="L27" s="73">
        <v>255334419.91</v>
      </c>
    </row>
    <row r="28" spans="1:12" s="53" customFormat="1" ht="15.75">
      <c r="A28" s="66"/>
      <c r="B28" s="147" t="s">
        <v>652</v>
      </c>
      <c r="C28" s="147" t="s">
        <v>439</v>
      </c>
      <c r="D28" s="147" t="s">
        <v>626</v>
      </c>
      <c r="E28" s="147">
        <v>22</v>
      </c>
      <c r="F28" s="147">
        <v>0</v>
      </c>
      <c r="G28" s="147">
        <v>5</v>
      </c>
      <c r="H28" s="147">
        <v>0</v>
      </c>
      <c r="I28" s="148">
        <v>26079.21</v>
      </c>
      <c r="J28" s="148">
        <v>616.84</v>
      </c>
      <c r="K28" s="148">
        <v>1734.6</v>
      </c>
      <c r="L28" s="148">
        <v>28430.65</v>
      </c>
    </row>
    <row r="29" spans="1:12">
      <c r="A29" s="66"/>
      <c r="B29" s="43" t="s">
        <v>652</v>
      </c>
      <c r="C29" s="43" t="s">
        <v>291</v>
      </c>
      <c r="D29" s="43" t="s">
        <v>597</v>
      </c>
      <c r="E29" s="43">
        <v>4049</v>
      </c>
      <c r="F29" s="43">
        <v>362</v>
      </c>
      <c r="G29" s="43">
        <v>1058</v>
      </c>
      <c r="H29" s="43">
        <v>0</v>
      </c>
      <c r="I29" s="44">
        <v>2209386.2200000002</v>
      </c>
      <c r="J29" s="44">
        <v>230402.94</v>
      </c>
      <c r="K29" s="44">
        <v>118737.14</v>
      </c>
      <c r="L29" s="44">
        <v>2558526.2999999998</v>
      </c>
    </row>
    <row r="30" spans="1:12">
      <c r="A30" s="66"/>
      <c r="B30" s="43" t="s">
        <v>652</v>
      </c>
      <c r="C30" s="43" t="s">
        <v>292</v>
      </c>
      <c r="D30" s="43" t="s">
        <v>598</v>
      </c>
      <c r="E30" s="43">
        <v>20413</v>
      </c>
      <c r="F30" s="43">
        <v>2785</v>
      </c>
      <c r="G30" s="43">
        <v>7133</v>
      </c>
      <c r="H30" s="43">
        <v>0</v>
      </c>
      <c r="I30" s="44">
        <v>7387282</v>
      </c>
      <c r="J30" s="44">
        <v>312870.05</v>
      </c>
      <c r="K30" s="44">
        <v>424470.13</v>
      </c>
      <c r="L30" s="44">
        <v>8124622.1799999997</v>
      </c>
    </row>
    <row r="31" spans="1:12">
      <c r="A31" s="66"/>
      <c r="B31" s="43" t="s">
        <v>652</v>
      </c>
      <c r="C31" s="43" t="s">
        <v>379</v>
      </c>
      <c r="D31" s="43" t="s">
        <v>599</v>
      </c>
      <c r="E31" s="43">
        <v>2973</v>
      </c>
      <c r="F31" s="43">
        <v>364</v>
      </c>
      <c r="G31" s="43">
        <v>1109</v>
      </c>
      <c r="H31" s="43">
        <v>0</v>
      </c>
      <c r="I31" s="44">
        <v>879130.99</v>
      </c>
      <c r="J31" s="44">
        <v>10368.41</v>
      </c>
      <c r="K31" s="44">
        <v>52128.6</v>
      </c>
      <c r="L31" s="44">
        <v>941628</v>
      </c>
    </row>
    <row r="32" spans="1:12" s="53" customFormat="1" ht="15.75">
      <c r="A32" s="66"/>
      <c r="B32" s="147" t="s">
        <v>652</v>
      </c>
      <c r="C32" s="147" t="s">
        <v>293</v>
      </c>
      <c r="D32" s="147" t="s">
        <v>600</v>
      </c>
      <c r="E32" s="147">
        <v>1921</v>
      </c>
      <c r="F32" s="147">
        <v>48</v>
      </c>
      <c r="G32" s="147">
        <v>675</v>
      </c>
      <c r="H32" s="147">
        <v>0</v>
      </c>
      <c r="I32" s="148">
        <v>477105.96</v>
      </c>
      <c r="J32" s="148">
        <v>8658.86</v>
      </c>
      <c r="K32" s="148">
        <v>28106.95</v>
      </c>
      <c r="L32" s="148">
        <v>513871.77</v>
      </c>
    </row>
    <row r="33" spans="1:12">
      <c r="A33" s="66"/>
      <c r="B33" s="43" t="s">
        <v>652</v>
      </c>
      <c r="C33" s="43" t="s">
        <v>294</v>
      </c>
      <c r="D33" s="43" t="s">
        <v>601</v>
      </c>
      <c r="E33" s="43">
        <v>23298</v>
      </c>
      <c r="F33" s="43">
        <v>298</v>
      </c>
      <c r="G33" s="43">
        <v>4545</v>
      </c>
      <c r="H33" s="43">
        <v>0</v>
      </c>
      <c r="I33" s="44">
        <v>7007231.5300000003</v>
      </c>
      <c r="J33" s="44">
        <v>350910.48</v>
      </c>
      <c r="K33" s="44">
        <v>399496.58</v>
      </c>
      <c r="L33" s="44">
        <v>7757638.5899999999</v>
      </c>
    </row>
    <row r="34" spans="1:12">
      <c r="A34" s="66"/>
      <c r="B34" s="43" t="s">
        <v>652</v>
      </c>
      <c r="C34" s="43" t="s">
        <v>295</v>
      </c>
      <c r="D34" s="43" t="s">
        <v>602</v>
      </c>
      <c r="E34" s="43">
        <v>24374</v>
      </c>
      <c r="F34" s="43">
        <v>331</v>
      </c>
      <c r="G34" s="43">
        <v>5891</v>
      </c>
      <c r="H34" s="43">
        <v>0</v>
      </c>
      <c r="I34" s="44">
        <v>7210058.3899999997</v>
      </c>
      <c r="J34" s="44">
        <v>283619.41000000003</v>
      </c>
      <c r="K34" s="44">
        <v>415823.27</v>
      </c>
      <c r="L34" s="44">
        <v>7909501.0700000003</v>
      </c>
    </row>
    <row r="35" spans="1:12">
      <c r="A35" s="66"/>
      <c r="B35" s="43" t="s">
        <v>652</v>
      </c>
      <c r="C35" s="43" t="s">
        <v>296</v>
      </c>
      <c r="D35" s="43" t="s">
        <v>603</v>
      </c>
      <c r="E35" s="43">
        <v>4004</v>
      </c>
      <c r="F35" s="43">
        <v>62</v>
      </c>
      <c r="G35" s="43">
        <v>706</v>
      </c>
      <c r="H35" s="43">
        <v>0</v>
      </c>
      <c r="I35" s="44">
        <v>1634436.46</v>
      </c>
      <c r="J35" s="44">
        <v>154022.13</v>
      </c>
      <c r="K35" s="44">
        <v>88825.85</v>
      </c>
      <c r="L35" s="44">
        <v>1877284.44</v>
      </c>
    </row>
    <row r="36" spans="1:12">
      <c r="A36" s="66"/>
      <c r="B36" s="43" t="s">
        <v>652</v>
      </c>
      <c r="C36" s="43" t="s">
        <v>445</v>
      </c>
      <c r="D36" s="43" t="s">
        <v>653</v>
      </c>
      <c r="E36" s="43">
        <v>2485</v>
      </c>
      <c r="F36" s="43">
        <v>482</v>
      </c>
      <c r="G36" s="43">
        <v>920</v>
      </c>
      <c r="H36" s="43">
        <v>0</v>
      </c>
      <c r="I36" s="44">
        <v>457514.87</v>
      </c>
      <c r="J36" s="44">
        <v>378.4</v>
      </c>
      <c r="K36" s="44">
        <v>27427.27</v>
      </c>
      <c r="L36" s="44">
        <v>485320.54</v>
      </c>
    </row>
    <row r="37" spans="1:12">
      <c r="A37" s="66"/>
      <c r="B37" s="43" t="s">
        <v>652</v>
      </c>
      <c r="C37" s="43" t="s">
        <v>297</v>
      </c>
      <c r="D37" s="43" t="s">
        <v>604</v>
      </c>
      <c r="E37" s="43">
        <v>1025</v>
      </c>
      <c r="F37" s="43">
        <v>0</v>
      </c>
      <c r="G37" s="43">
        <v>574</v>
      </c>
      <c r="H37" s="43">
        <v>0</v>
      </c>
      <c r="I37" s="44">
        <v>674955.6</v>
      </c>
      <c r="J37" s="44">
        <v>45038.77</v>
      </c>
      <c r="K37" s="44">
        <v>37795.06</v>
      </c>
      <c r="L37" s="44">
        <v>757789.43</v>
      </c>
    </row>
    <row r="38" spans="1:12">
      <c r="A38" s="66"/>
      <c r="B38" s="43" t="s">
        <v>652</v>
      </c>
      <c r="C38" s="43" t="s">
        <v>298</v>
      </c>
      <c r="D38" s="43" t="s">
        <v>605</v>
      </c>
      <c r="E38" s="43">
        <v>171186</v>
      </c>
      <c r="F38" s="43">
        <v>1577</v>
      </c>
      <c r="G38" s="43">
        <v>26088</v>
      </c>
      <c r="H38" s="43">
        <v>0</v>
      </c>
      <c r="I38" s="44">
        <v>35730127.880000003</v>
      </c>
      <c r="J38" s="44">
        <v>406835.47</v>
      </c>
      <c r="K38" s="44">
        <v>2119195.88</v>
      </c>
      <c r="L38" s="44">
        <v>38256159.229999997</v>
      </c>
    </row>
    <row r="39" spans="1:12">
      <c r="A39" s="66"/>
      <c r="B39" s="43" t="s">
        <v>652</v>
      </c>
      <c r="C39" s="43" t="s">
        <v>299</v>
      </c>
      <c r="D39" s="43" t="s">
        <v>606</v>
      </c>
      <c r="E39" s="43">
        <v>12587</v>
      </c>
      <c r="F39" s="43">
        <v>0</v>
      </c>
      <c r="G39" s="43">
        <v>3009</v>
      </c>
      <c r="H39" s="43">
        <v>0</v>
      </c>
      <c r="I39" s="44">
        <v>1076509.42</v>
      </c>
      <c r="J39" s="44">
        <v>0</v>
      </c>
      <c r="K39" s="44">
        <v>63831.29</v>
      </c>
      <c r="L39" s="44">
        <v>1140340.71</v>
      </c>
    </row>
    <row r="40" spans="1:12">
      <c r="A40" s="66"/>
      <c r="B40" s="43" t="s">
        <v>652</v>
      </c>
      <c r="C40" s="43" t="s">
        <v>300</v>
      </c>
      <c r="D40" s="43" t="s">
        <v>607</v>
      </c>
      <c r="E40" s="43">
        <v>5700</v>
      </c>
      <c r="F40" s="43">
        <v>70</v>
      </c>
      <c r="G40" s="43">
        <v>986</v>
      </c>
      <c r="H40" s="43">
        <v>0</v>
      </c>
      <c r="I40" s="44">
        <v>655807.92000000004</v>
      </c>
      <c r="J40" s="44">
        <v>80.25</v>
      </c>
      <c r="K40" s="44">
        <v>39340.300000000003</v>
      </c>
      <c r="L40" s="44">
        <v>695228.47</v>
      </c>
    </row>
    <row r="41" spans="1:12">
      <c r="A41" s="66"/>
      <c r="B41" s="43" t="s">
        <v>652</v>
      </c>
      <c r="C41" s="43" t="s">
        <v>301</v>
      </c>
      <c r="D41" s="43" t="s">
        <v>608</v>
      </c>
      <c r="E41" s="43">
        <v>27329</v>
      </c>
      <c r="F41" s="43">
        <v>961</v>
      </c>
      <c r="G41" s="43">
        <v>8585</v>
      </c>
      <c r="H41" s="43">
        <v>0</v>
      </c>
      <c r="I41" s="44">
        <v>3715860.22</v>
      </c>
      <c r="J41" s="44">
        <v>0</v>
      </c>
      <c r="K41" s="44">
        <v>222799.75</v>
      </c>
      <c r="L41" s="44">
        <v>3938659.97</v>
      </c>
    </row>
    <row r="42" spans="1:12">
      <c r="A42" s="66"/>
      <c r="B42" s="43" t="s">
        <v>652</v>
      </c>
      <c r="C42" s="43" t="s">
        <v>302</v>
      </c>
      <c r="D42" s="43" t="s">
        <v>609</v>
      </c>
      <c r="E42" s="43">
        <v>1357</v>
      </c>
      <c r="F42" s="43">
        <v>24</v>
      </c>
      <c r="G42" s="43">
        <v>214</v>
      </c>
      <c r="H42" s="43">
        <v>0</v>
      </c>
      <c r="I42" s="44">
        <v>381981.21</v>
      </c>
      <c r="J42" s="44">
        <v>21025.03</v>
      </c>
      <c r="K42" s="44">
        <v>21657.63</v>
      </c>
      <c r="L42" s="44">
        <v>424663.87</v>
      </c>
    </row>
    <row r="43" spans="1:12">
      <c r="A43" s="66"/>
      <c r="B43" s="43" t="s">
        <v>652</v>
      </c>
      <c r="C43" s="43" t="s">
        <v>303</v>
      </c>
      <c r="D43" s="43" t="s">
        <v>610</v>
      </c>
      <c r="E43" s="43">
        <v>4754</v>
      </c>
      <c r="F43" s="43">
        <v>118</v>
      </c>
      <c r="G43" s="43">
        <v>1042</v>
      </c>
      <c r="H43" s="43">
        <v>0</v>
      </c>
      <c r="I43" s="44">
        <v>2687541.12</v>
      </c>
      <c r="J43" s="44">
        <v>398604.89</v>
      </c>
      <c r="K43" s="44">
        <v>137337.20000000001</v>
      </c>
      <c r="L43" s="44">
        <v>3223483.21</v>
      </c>
    </row>
    <row r="44" spans="1:12">
      <c r="A44" s="66"/>
      <c r="B44" s="43" t="s">
        <v>652</v>
      </c>
      <c r="C44" s="43" t="s">
        <v>304</v>
      </c>
      <c r="D44" s="43" t="s">
        <v>611</v>
      </c>
      <c r="E44" s="43">
        <v>7146</v>
      </c>
      <c r="F44" s="43">
        <v>438</v>
      </c>
      <c r="G44" s="43">
        <v>3574</v>
      </c>
      <c r="H44" s="43">
        <v>0</v>
      </c>
      <c r="I44" s="44">
        <v>3414799.72</v>
      </c>
      <c r="J44" s="44">
        <v>140639.55000000002</v>
      </c>
      <c r="K44" s="44">
        <v>195676.83</v>
      </c>
      <c r="L44" s="44">
        <v>3751116.1</v>
      </c>
    </row>
    <row r="45" spans="1:12">
      <c r="A45" s="66"/>
      <c r="B45" s="43" t="s">
        <v>652</v>
      </c>
      <c r="C45" s="43" t="s">
        <v>305</v>
      </c>
      <c r="D45" s="43" t="s">
        <v>612</v>
      </c>
      <c r="E45" s="43">
        <v>419155</v>
      </c>
      <c r="F45" s="43">
        <v>58495</v>
      </c>
      <c r="G45" s="43">
        <v>146148</v>
      </c>
      <c r="H45" s="43">
        <v>0</v>
      </c>
      <c r="I45" s="44">
        <v>106282574.68000001</v>
      </c>
      <c r="J45" s="44">
        <v>3302875.83</v>
      </c>
      <c r="K45" s="44">
        <v>6178899.7400000002</v>
      </c>
      <c r="L45" s="44">
        <v>115764350.25</v>
      </c>
    </row>
    <row r="46" spans="1:12">
      <c r="A46" s="66"/>
      <c r="B46" s="43" t="s">
        <v>652</v>
      </c>
      <c r="C46" s="43" t="s">
        <v>306</v>
      </c>
      <c r="D46" s="43" t="s">
        <v>613</v>
      </c>
      <c r="E46" s="43">
        <v>34335</v>
      </c>
      <c r="F46" s="43">
        <v>208</v>
      </c>
      <c r="G46" s="43">
        <v>5866</v>
      </c>
      <c r="H46" s="43">
        <v>0</v>
      </c>
      <c r="I46" s="44">
        <v>12226865.43</v>
      </c>
      <c r="J46" s="44">
        <v>568964.09</v>
      </c>
      <c r="K46" s="44">
        <v>699475.12</v>
      </c>
      <c r="L46" s="44">
        <v>13495304.640000001</v>
      </c>
    </row>
    <row r="47" spans="1:12">
      <c r="A47" s="66"/>
      <c r="B47" s="43" t="s">
        <v>652</v>
      </c>
      <c r="C47" s="43" t="s">
        <v>444</v>
      </c>
      <c r="D47" s="43" t="s">
        <v>614</v>
      </c>
      <c r="E47" s="43">
        <v>494</v>
      </c>
      <c r="F47" s="43">
        <v>0</v>
      </c>
      <c r="G47" s="43">
        <v>50</v>
      </c>
      <c r="H47" s="43">
        <v>0</v>
      </c>
      <c r="I47" s="44">
        <v>113948.4</v>
      </c>
      <c r="J47" s="44">
        <v>1328.84</v>
      </c>
      <c r="K47" s="44">
        <v>6757.15</v>
      </c>
      <c r="L47" s="44">
        <v>122034.39</v>
      </c>
    </row>
    <row r="48" spans="1:12">
      <c r="A48" s="66"/>
      <c r="B48" s="43" t="s">
        <v>652</v>
      </c>
      <c r="C48" s="43" t="s">
        <v>432</v>
      </c>
      <c r="D48" s="43" t="s">
        <v>654</v>
      </c>
      <c r="E48" s="43">
        <v>803</v>
      </c>
      <c r="F48" s="43">
        <v>44</v>
      </c>
      <c r="G48" s="43">
        <v>206</v>
      </c>
      <c r="H48" s="43">
        <v>0</v>
      </c>
      <c r="I48" s="44">
        <v>220974.69</v>
      </c>
      <c r="J48" s="44">
        <v>3234.33</v>
      </c>
      <c r="K48" s="44">
        <v>13065.99</v>
      </c>
      <c r="L48" s="44">
        <v>237275.01</v>
      </c>
    </row>
    <row r="49" spans="1:12">
      <c r="A49" s="66"/>
      <c r="B49" s="43" t="s">
        <v>652</v>
      </c>
      <c r="C49" s="43" t="s">
        <v>307</v>
      </c>
      <c r="D49" s="43" t="s">
        <v>342</v>
      </c>
      <c r="E49" s="43">
        <v>606</v>
      </c>
      <c r="F49" s="43">
        <v>3</v>
      </c>
      <c r="G49" s="43">
        <v>153</v>
      </c>
      <c r="H49" s="43">
        <v>0</v>
      </c>
      <c r="I49" s="44">
        <v>304069.14</v>
      </c>
      <c r="J49" s="44">
        <v>41561.86</v>
      </c>
      <c r="K49" s="44">
        <v>15750.54</v>
      </c>
      <c r="L49" s="44">
        <v>361381.54</v>
      </c>
    </row>
    <row r="50" spans="1:12">
      <c r="A50" s="66"/>
      <c r="B50" s="43" t="s">
        <v>652</v>
      </c>
      <c r="C50" s="43" t="s">
        <v>308</v>
      </c>
      <c r="D50" s="43" t="s">
        <v>615</v>
      </c>
      <c r="E50" s="43">
        <v>6775</v>
      </c>
      <c r="F50" s="43">
        <v>645</v>
      </c>
      <c r="G50" s="43">
        <v>1927</v>
      </c>
      <c r="H50" s="43">
        <v>0</v>
      </c>
      <c r="I50" s="44">
        <v>1703232.41</v>
      </c>
      <c r="J50" s="44">
        <v>48978.49</v>
      </c>
      <c r="K50" s="44">
        <v>95924.51</v>
      </c>
      <c r="L50" s="44">
        <v>1848135.41</v>
      </c>
    </row>
    <row r="51" spans="1:12">
      <c r="A51" s="66"/>
      <c r="B51" s="43" t="s">
        <v>652</v>
      </c>
      <c r="C51" s="43" t="s">
        <v>309</v>
      </c>
      <c r="D51" s="43" t="s">
        <v>616</v>
      </c>
      <c r="E51" s="43">
        <v>5129</v>
      </c>
      <c r="F51" s="43">
        <v>86</v>
      </c>
      <c r="G51" s="43">
        <v>703</v>
      </c>
      <c r="H51" s="43">
        <v>0</v>
      </c>
      <c r="I51" s="44">
        <v>3472693.17</v>
      </c>
      <c r="J51" s="44">
        <v>442093.88</v>
      </c>
      <c r="K51" s="44">
        <v>188801.53</v>
      </c>
      <c r="L51" s="44">
        <v>4103588.58</v>
      </c>
    </row>
    <row r="52" spans="1:12">
      <c r="A52" s="66"/>
      <c r="B52" s="43" t="s">
        <v>652</v>
      </c>
      <c r="C52" s="43" t="s">
        <v>310</v>
      </c>
      <c r="D52" s="43" t="s">
        <v>617</v>
      </c>
      <c r="E52" s="43">
        <v>24303</v>
      </c>
      <c r="F52" s="43">
        <v>787</v>
      </c>
      <c r="G52" s="43">
        <v>7451</v>
      </c>
      <c r="H52" s="43">
        <v>0</v>
      </c>
      <c r="I52" s="44">
        <v>8858923.5700000003</v>
      </c>
      <c r="J52" s="44">
        <v>907421</v>
      </c>
      <c r="K52" s="44">
        <v>477103.56</v>
      </c>
      <c r="L52" s="44">
        <v>10243448.130000001</v>
      </c>
    </row>
    <row r="53" spans="1:12" s="53" customFormat="1" ht="15.75">
      <c r="A53" s="66"/>
      <c r="B53" s="147" t="s">
        <v>652</v>
      </c>
      <c r="C53" s="147" t="s">
        <v>311</v>
      </c>
      <c r="D53" s="147" t="s">
        <v>618</v>
      </c>
      <c r="E53" s="147">
        <v>22994</v>
      </c>
      <c r="F53" s="147">
        <v>439</v>
      </c>
      <c r="G53" s="147">
        <v>3321</v>
      </c>
      <c r="H53" s="147">
        <v>0</v>
      </c>
      <c r="I53" s="148">
        <v>5727473.21</v>
      </c>
      <c r="J53" s="148">
        <v>412574</v>
      </c>
      <c r="K53" s="148">
        <v>319153.85000000003</v>
      </c>
      <c r="L53" s="148">
        <v>6459201.0599999996</v>
      </c>
    </row>
    <row r="54" spans="1:12">
      <c r="A54" s="66"/>
      <c r="B54" s="43" t="s">
        <v>652</v>
      </c>
      <c r="C54" s="43" t="s">
        <v>312</v>
      </c>
      <c r="D54" s="43" t="s">
        <v>343</v>
      </c>
      <c r="E54" s="43">
        <v>6960</v>
      </c>
      <c r="F54" s="43">
        <v>258</v>
      </c>
      <c r="G54" s="43">
        <v>2338</v>
      </c>
      <c r="H54" s="43">
        <v>0</v>
      </c>
      <c r="I54" s="44">
        <v>1293925.8400000001</v>
      </c>
      <c r="J54" s="44">
        <v>11223.51</v>
      </c>
      <c r="K54" s="44">
        <v>76967.28</v>
      </c>
      <c r="L54" s="44">
        <v>1382116.63</v>
      </c>
    </row>
    <row r="55" spans="1:12">
      <c r="A55" s="66"/>
      <c r="B55" s="43" t="s">
        <v>652</v>
      </c>
      <c r="C55" s="43" t="s">
        <v>380</v>
      </c>
      <c r="D55" s="43" t="s">
        <v>619</v>
      </c>
      <c r="E55" s="43">
        <v>455</v>
      </c>
      <c r="F55" s="43">
        <v>54</v>
      </c>
      <c r="G55" s="43">
        <v>203</v>
      </c>
      <c r="H55" s="43">
        <v>0</v>
      </c>
      <c r="I55" s="44">
        <v>157917.6</v>
      </c>
      <c r="J55" s="44">
        <v>4449.28</v>
      </c>
      <c r="K55" s="44">
        <v>9090.86</v>
      </c>
      <c r="L55" s="44">
        <v>171457.74</v>
      </c>
    </row>
    <row r="56" spans="1:12">
      <c r="A56" s="66"/>
      <c r="B56" s="43" t="s">
        <v>652</v>
      </c>
      <c r="C56" s="43" t="s">
        <v>313</v>
      </c>
      <c r="D56" s="43" t="s">
        <v>620</v>
      </c>
      <c r="E56" s="43">
        <v>1299</v>
      </c>
      <c r="F56" s="43">
        <v>7</v>
      </c>
      <c r="G56" s="43">
        <v>316</v>
      </c>
      <c r="H56" s="43">
        <v>0</v>
      </c>
      <c r="I56" s="44">
        <v>766969.51</v>
      </c>
      <c r="J56" s="44">
        <v>106665.35</v>
      </c>
      <c r="K56" s="44">
        <v>39618.410000000003</v>
      </c>
      <c r="L56" s="44">
        <v>913253.27</v>
      </c>
    </row>
    <row r="57" spans="1:12">
      <c r="A57" s="66"/>
      <c r="B57" s="43" t="s">
        <v>652</v>
      </c>
      <c r="C57" s="43" t="s">
        <v>438</v>
      </c>
      <c r="D57" s="43" t="s">
        <v>410</v>
      </c>
      <c r="E57" s="43">
        <v>51794</v>
      </c>
      <c r="F57" s="43">
        <v>7418</v>
      </c>
      <c r="G57" s="43">
        <v>29412</v>
      </c>
      <c r="H57" s="43">
        <v>0</v>
      </c>
      <c r="I57" s="44">
        <v>15832951.439999999</v>
      </c>
      <c r="J57" s="44">
        <v>616019.88</v>
      </c>
      <c r="K57" s="44">
        <v>913048.29</v>
      </c>
      <c r="L57" s="44">
        <v>17362019.609999999</v>
      </c>
    </row>
    <row r="58" spans="1:12">
      <c r="A58" s="66"/>
      <c r="B58" s="43" t="s">
        <v>652</v>
      </c>
      <c r="C58" s="43" t="s">
        <v>427</v>
      </c>
      <c r="D58" s="43" t="s">
        <v>655</v>
      </c>
      <c r="E58" s="43">
        <v>136</v>
      </c>
      <c r="F58" s="43">
        <v>124</v>
      </c>
      <c r="G58" s="43">
        <v>260</v>
      </c>
      <c r="H58" s="43">
        <v>0</v>
      </c>
      <c r="I58" s="44">
        <v>35700.699999999997</v>
      </c>
      <c r="J58" s="44">
        <v>256.36</v>
      </c>
      <c r="K58" s="44">
        <v>2126.65</v>
      </c>
      <c r="L58" s="44">
        <v>38083.71</v>
      </c>
    </row>
    <row r="59" spans="1:12">
      <c r="A59" s="66"/>
      <c r="B59" s="43" t="s">
        <v>652</v>
      </c>
      <c r="C59" s="43" t="s">
        <v>314</v>
      </c>
      <c r="D59" s="43" t="s">
        <v>621</v>
      </c>
      <c r="E59" s="43">
        <v>653</v>
      </c>
      <c r="F59" s="43">
        <v>57</v>
      </c>
      <c r="G59" s="43">
        <v>170</v>
      </c>
      <c r="H59" s="43">
        <v>0</v>
      </c>
      <c r="I59" s="44">
        <v>392906.9</v>
      </c>
      <c r="J59" s="44">
        <v>34068.090000000004</v>
      </c>
      <c r="K59" s="44">
        <v>21530.42</v>
      </c>
      <c r="L59" s="44">
        <v>448505.41</v>
      </c>
    </row>
    <row r="60" spans="1:12">
      <c r="A60" s="66">
        <v>1</v>
      </c>
      <c r="B60" s="66" t="s">
        <v>67</v>
      </c>
      <c r="C60" s="66"/>
      <c r="D60" s="66" t="s">
        <v>67</v>
      </c>
      <c r="E60" s="66">
        <v>809657</v>
      </c>
      <c r="F60" s="66">
        <v>112782</v>
      </c>
      <c r="G60" s="66">
        <v>301953</v>
      </c>
      <c r="H60" s="66">
        <v>724</v>
      </c>
      <c r="I60" s="73">
        <v>857550126.99000001</v>
      </c>
      <c r="J60" s="73">
        <v>20652152.510000002</v>
      </c>
      <c r="K60" s="73">
        <v>53513526.390000001</v>
      </c>
      <c r="L60" s="73">
        <v>931715805.88999999</v>
      </c>
    </row>
    <row r="61" spans="1:12">
      <c r="A61" s="66"/>
      <c r="B61" s="147" t="s">
        <v>67</v>
      </c>
      <c r="C61" s="147" t="s">
        <v>276</v>
      </c>
      <c r="D61" s="147" t="s">
        <v>67</v>
      </c>
      <c r="E61" s="147">
        <v>604284</v>
      </c>
      <c r="F61" s="147">
        <v>97232</v>
      </c>
      <c r="G61" s="147">
        <v>235688</v>
      </c>
      <c r="H61" s="147">
        <v>0</v>
      </c>
      <c r="I61" s="148">
        <v>575803977.5</v>
      </c>
      <c r="J61" s="148">
        <v>6855454.7400000002</v>
      </c>
      <c r="K61" s="148">
        <v>34341310.07</v>
      </c>
      <c r="L61" s="148">
        <v>617000742.30999994</v>
      </c>
    </row>
    <row r="62" spans="1:12">
      <c r="A62" s="66"/>
      <c r="B62" s="147" t="s">
        <v>67</v>
      </c>
      <c r="C62" s="147" t="s">
        <v>278</v>
      </c>
      <c r="D62" s="147" t="s">
        <v>68</v>
      </c>
      <c r="E62" s="147">
        <v>9975</v>
      </c>
      <c r="F62" s="147">
        <v>804</v>
      </c>
      <c r="G62" s="147">
        <v>2446</v>
      </c>
      <c r="H62" s="147">
        <v>0</v>
      </c>
      <c r="I62" s="148">
        <v>10786003.539999999</v>
      </c>
      <c r="J62" s="148">
        <v>38715.71</v>
      </c>
      <c r="K62" s="148">
        <v>662940.49</v>
      </c>
      <c r="L62" s="148">
        <v>11487659.74</v>
      </c>
    </row>
    <row r="63" spans="1:12">
      <c r="A63" s="66"/>
      <c r="B63" s="147" t="s">
        <v>67</v>
      </c>
      <c r="C63" s="147" t="s">
        <v>441</v>
      </c>
      <c r="D63" s="147" t="s">
        <v>411</v>
      </c>
      <c r="E63" s="147">
        <v>1300</v>
      </c>
      <c r="F63" s="147">
        <v>158</v>
      </c>
      <c r="G63" s="147">
        <v>647</v>
      </c>
      <c r="H63" s="147">
        <v>0</v>
      </c>
      <c r="I63" s="148">
        <v>2854084.26</v>
      </c>
      <c r="J63" s="148">
        <v>237813.87</v>
      </c>
      <c r="K63" s="148">
        <v>202238.3</v>
      </c>
      <c r="L63" s="148">
        <v>3294136.43</v>
      </c>
    </row>
    <row r="64" spans="1:12">
      <c r="A64" s="66"/>
      <c r="B64" s="147" t="s">
        <v>67</v>
      </c>
      <c r="C64" s="147" t="s">
        <v>378</v>
      </c>
      <c r="D64" s="147" t="s">
        <v>596</v>
      </c>
      <c r="E64" s="147">
        <v>1394</v>
      </c>
      <c r="F64" s="147">
        <v>51</v>
      </c>
      <c r="G64" s="147">
        <v>171</v>
      </c>
      <c r="H64" s="147">
        <v>0</v>
      </c>
      <c r="I64" s="148">
        <v>2074551.64</v>
      </c>
      <c r="J64" s="148">
        <v>121360.38</v>
      </c>
      <c r="K64" s="148">
        <v>137948.32</v>
      </c>
      <c r="L64" s="148">
        <v>2333860.34</v>
      </c>
    </row>
    <row r="65" spans="1:12" s="53" customFormat="1" ht="15.75">
      <c r="A65" s="66"/>
      <c r="B65" s="147" t="s">
        <v>67</v>
      </c>
      <c r="C65" s="147" t="s">
        <v>279</v>
      </c>
      <c r="D65" s="147" t="s">
        <v>69</v>
      </c>
      <c r="E65" s="147">
        <v>12617</v>
      </c>
      <c r="F65" s="147">
        <v>335</v>
      </c>
      <c r="G65" s="147">
        <v>2527</v>
      </c>
      <c r="H65" s="147">
        <v>0</v>
      </c>
      <c r="I65" s="148">
        <v>17745263.27</v>
      </c>
      <c r="J65" s="148">
        <v>819314.68</v>
      </c>
      <c r="K65" s="148">
        <v>1038480.31</v>
      </c>
      <c r="L65" s="148">
        <v>19603058.260000002</v>
      </c>
    </row>
    <row r="66" spans="1:12">
      <c r="A66" s="66"/>
      <c r="B66" s="147" t="s">
        <v>67</v>
      </c>
      <c r="C66" s="147" t="s">
        <v>280</v>
      </c>
      <c r="D66" s="147" t="s">
        <v>70</v>
      </c>
      <c r="E66" s="147">
        <v>5792</v>
      </c>
      <c r="F66" s="147">
        <v>169</v>
      </c>
      <c r="G66" s="147">
        <v>1963</v>
      </c>
      <c r="H66" s="147">
        <v>60</v>
      </c>
      <c r="I66" s="148">
        <v>9182921.4000000004</v>
      </c>
      <c r="J66" s="148">
        <v>507143.24</v>
      </c>
      <c r="K66" s="148">
        <v>632733.07999999996</v>
      </c>
      <c r="L66" s="148">
        <v>10322797.720000001</v>
      </c>
    </row>
    <row r="67" spans="1:12" s="53" customFormat="1" ht="15.75">
      <c r="A67" s="66"/>
      <c r="B67" s="147" t="s">
        <v>67</v>
      </c>
      <c r="C67" s="147" t="s">
        <v>440</v>
      </c>
      <c r="D67" s="147" t="s">
        <v>412</v>
      </c>
      <c r="E67" s="147">
        <v>2452</v>
      </c>
      <c r="F67" s="147">
        <v>123</v>
      </c>
      <c r="G67" s="147">
        <v>471</v>
      </c>
      <c r="H67" s="147">
        <v>0</v>
      </c>
      <c r="I67" s="148">
        <v>3472138.97</v>
      </c>
      <c r="J67" s="148">
        <v>129859.99</v>
      </c>
      <c r="K67" s="148">
        <v>222095.68</v>
      </c>
      <c r="L67" s="148">
        <v>3824094.64</v>
      </c>
    </row>
    <row r="68" spans="1:12">
      <c r="A68" s="66"/>
      <c r="B68" s="147" t="s">
        <v>67</v>
      </c>
      <c r="C68" s="147" t="s">
        <v>281</v>
      </c>
      <c r="D68" s="147" t="s">
        <v>71</v>
      </c>
      <c r="E68" s="147">
        <v>648</v>
      </c>
      <c r="F68" s="147">
        <v>2</v>
      </c>
      <c r="G68" s="147">
        <v>158</v>
      </c>
      <c r="H68" s="147">
        <v>5</v>
      </c>
      <c r="I68" s="148">
        <v>989469.47</v>
      </c>
      <c r="J68" s="148">
        <v>66585.399999999994</v>
      </c>
      <c r="K68" s="148">
        <v>59526.83</v>
      </c>
      <c r="L68" s="148">
        <v>1115581.7</v>
      </c>
    </row>
    <row r="69" spans="1:12" s="53" customFormat="1" ht="15.75">
      <c r="A69" s="66"/>
      <c r="B69" s="147" t="s">
        <v>67</v>
      </c>
      <c r="C69" s="147" t="s">
        <v>282</v>
      </c>
      <c r="D69" s="147" t="s">
        <v>72</v>
      </c>
      <c r="E69" s="147">
        <v>45583</v>
      </c>
      <c r="F69" s="147">
        <v>1435</v>
      </c>
      <c r="G69" s="147">
        <v>10289</v>
      </c>
      <c r="H69" s="147">
        <v>387</v>
      </c>
      <c r="I69" s="148">
        <v>75521275.939999998</v>
      </c>
      <c r="J69" s="148">
        <v>5027914.5199999996</v>
      </c>
      <c r="K69" s="148">
        <v>5022484</v>
      </c>
      <c r="L69" s="148">
        <v>85571674.459999993</v>
      </c>
    </row>
    <row r="70" spans="1:12">
      <c r="A70" s="66"/>
      <c r="B70" s="147" t="s">
        <v>67</v>
      </c>
      <c r="C70" s="147" t="s">
        <v>290</v>
      </c>
      <c r="D70" s="147" t="s">
        <v>384</v>
      </c>
      <c r="E70" s="147">
        <v>27160</v>
      </c>
      <c r="F70" s="147">
        <v>930</v>
      </c>
      <c r="G70" s="147">
        <v>8999</v>
      </c>
      <c r="H70" s="147">
        <v>0</v>
      </c>
      <c r="I70" s="148">
        <v>56214278.140000001</v>
      </c>
      <c r="J70" s="148">
        <v>5283240.38</v>
      </c>
      <c r="K70" s="148">
        <v>4721022.42</v>
      </c>
      <c r="L70" s="148">
        <v>66218540.939999998</v>
      </c>
    </row>
    <row r="71" spans="1:12" s="53" customFormat="1" ht="15.75">
      <c r="A71" s="66"/>
      <c r="B71" s="147" t="s">
        <v>67</v>
      </c>
      <c r="C71" s="147" t="s">
        <v>426</v>
      </c>
      <c r="D71" s="147" t="s">
        <v>413</v>
      </c>
      <c r="E71" s="147">
        <v>98371</v>
      </c>
      <c r="F71" s="147">
        <v>11539</v>
      </c>
      <c r="G71" s="147">
        <v>38588</v>
      </c>
      <c r="H71" s="147">
        <v>272</v>
      </c>
      <c r="I71" s="148">
        <v>102820450.62</v>
      </c>
      <c r="J71" s="148">
        <v>1563319.59</v>
      </c>
      <c r="K71" s="148">
        <v>6467382.4500000002</v>
      </c>
      <c r="L71" s="148">
        <v>110851152.66</v>
      </c>
    </row>
    <row r="72" spans="1:12">
      <c r="A72" s="66"/>
      <c r="B72" s="147" t="s">
        <v>67</v>
      </c>
      <c r="C72" s="147" t="s">
        <v>452</v>
      </c>
      <c r="D72" s="147" t="s">
        <v>425</v>
      </c>
      <c r="E72" s="147">
        <v>81</v>
      </c>
      <c r="F72" s="147">
        <v>4</v>
      </c>
      <c r="G72" s="147">
        <v>6</v>
      </c>
      <c r="H72" s="147">
        <v>0</v>
      </c>
      <c r="I72" s="148">
        <v>85712.24</v>
      </c>
      <c r="J72" s="148">
        <v>1430.01</v>
      </c>
      <c r="K72" s="148">
        <v>5364.44</v>
      </c>
      <c r="L72" s="148">
        <v>92506.69</v>
      </c>
    </row>
    <row r="73" spans="1:12" s="53" customFormat="1" ht="15.75">
      <c r="A73" s="66">
        <v>1</v>
      </c>
      <c r="B73" s="66" t="s">
        <v>414</v>
      </c>
      <c r="C73" s="66"/>
      <c r="D73" s="66" t="s">
        <v>414</v>
      </c>
      <c r="E73" s="66">
        <v>4</v>
      </c>
      <c r="F73" s="66">
        <v>0</v>
      </c>
      <c r="G73" s="66">
        <v>0</v>
      </c>
      <c r="H73" s="66">
        <v>2</v>
      </c>
      <c r="I73" s="73">
        <v>5399.46</v>
      </c>
      <c r="J73" s="73">
        <v>201</v>
      </c>
      <c r="K73" s="73">
        <v>322.2</v>
      </c>
      <c r="L73" s="73">
        <v>5922.66</v>
      </c>
    </row>
    <row r="74" spans="1:12" s="90" customFormat="1">
      <c r="A74" s="147"/>
      <c r="B74" s="147" t="s">
        <v>414</v>
      </c>
      <c r="C74" s="147" t="s">
        <v>442</v>
      </c>
      <c r="D74" s="147" t="s">
        <v>415</v>
      </c>
      <c r="E74" s="147">
        <v>4</v>
      </c>
      <c r="F74" s="147">
        <v>0</v>
      </c>
      <c r="G74" s="147">
        <v>0</v>
      </c>
      <c r="H74" s="147">
        <v>2</v>
      </c>
      <c r="I74" s="148">
        <v>5399.46</v>
      </c>
      <c r="J74" s="148">
        <v>201</v>
      </c>
      <c r="K74" s="148">
        <v>322.2</v>
      </c>
      <c r="L74" s="148">
        <v>5922.66</v>
      </c>
    </row>
    <row r="75" spans="1:12" s="57" customFormat="1">
      <c r="A75" s="66">
        <v>1</v>
      </c>
      <c r="B75" s="66" t="s">
        <v>416</v>
      </c>
      <c r="C75" s="66"/>
      <c r="D75" s="66" t="s">
        <v>416</v>
      </c>
      <c r="E75" s="66">
        <v>11920</v>
      </c>
      <c r="F75" s="66">
        <v>50</v>
      </c>
      <c r="G75" s="66">
        <v>2445</v>
      </c>
      <c r="H75" s="66">
        <v>0</v>
      </c>
      <c r="I75" s="73">
        <v>3408305.94</v>
      </c>
      <c r="J75" s="73">
        <v>0</v>
      </c>
      <c r="K75" s="73">
        <v>83204.490000000005</v>
      </c>
      <c r="L75" s="73">
        <v>3491510.43</v>
      </c>
    </row>
    <row r="76" spans="1:12" s="62" customFormat="1" ht="15.75">
      <c r="A76" s="147"/>
      <c r="B76" s="147" t="s">
        <v>416</v>
      </c>
      <c r="C76" s="147" t="s">
        <v>318</v>
      </c>
      <c r="D76" s="147" t="s">
        <v>80</v>
      </c>
      <c r="E76" s="147">
        <v>11920</v>
      </c>
      <c r="F76" s="147">
        <v>50</v>
      </c>
      <c r="G76" s="147">
        <v>2445</v>
      </c>
      <c r="H76" s="147">
        <v>0</v>
      </c>
      <c r="I76" s="148">
        <v>3408305.94</v>
      </c>
      <c r="J76" s="148">
        <v>0</v>
      </c>
      <c r="K76" s="148">
        <v>83204.490000000005</v>
      </c>
      <c r="L76" s="148">
        <v>3491510.43</v>
      </c>
    </row>
    <row r="77" spans="1:12" s="57" customFormat="1">
      <c r="A77" s="66">
        <v>1</v>
      </c>
      <c r="B77" s="66" t="s">
        <v>79</v>
      </c>
      <c r="C77" s="66"/>
      <c r="D77" s="66" t="s">
        <v>79</v>
      </c>
      <c r="E77" s="66">
        <v>12744</v>
      </c>
      <c r="F77" s="66">
        <v>0</v>
      </c>
      <c r="G77" s="66">
        <v>2802</v>
      </c>
      <c r="H77" s="66">
        <v>0</v>
      </c>
      <c r="I77" s="73">
        <v>2720419.72</v>
      </c>
      <c r="J77" s="73">
        <v>0</v>
      </c>
      <c r="K77" s="73">
        <v>0</v>
      </c>
      <c r="L77" s="73">
        <v>2720419.72</v>
      </c>
    </row>
    <row r="78" spans="1:12" s="90" customFormat="1">
      <c r="A78" s="147"/>
      <c r="B78" s="147" t="s">
        <v>79</v>
      </c>
      <c r="C78" s="147" t="s">
        <v>317</v>
      </c>
      <c r="D78" s="147" t="s">
        <v>79</v>
      </c>
      <c r="E78" s="147">
        <v>12744</v>
      </c>
      <c r="F78" s="147">
        <v>0</v>
      </c>
      <c r="G78" s="147">
        <v>2802</v>
      </c>
      <c r="H78" s="147">
        <v>0</v>
      </c>
      <c r="I78" s="148">
        <v>2720419.72</v>
      </c>
      <c r="J78" s="148">
        <v>0</v>
      </c>
      <c r="K78" s="148">
        <v>0</v>
      </c>
      <c r="L78" s="148">
        <v>2720419.72</v>
      </c>
    </row>
    <row r="79" spans="1:12" s="57" customFormat="1">
      <c r="A79" s="66">
        <v>1</v>
      </c>
      <c r="B79" s="66" t="s">
        <v>81</v>
      </c>
      <c r="C79" s="66"/>
      <c r="D79" s="66" t="s">
        <v>81</v>
      </c>
      <c r="E79" s="66">
        <v>223631</v>
      </c>
      <c r="F79" s="66">
        <v>0</v>
      </c>
      <c r="G79" s="66">
        <v>57837</v>
      </c>
      <c r="H79" s="66">
        <v>0</v>
      </c>
      <c r="I79" s="73">
        <v>39278074.759999998</v>
      </c>
      <c r="J79" s="73">
        <v>341706.73</v>
      </c>
      <c r="K79" s="73">
        <v>0</v>
      </c>
      <c r="L79" s="73">
        <v>39619781.490000002</v>
      </c>
    </row>
    <row r="80" spans="1:12" s="62" customFormat="1" ht="15.75">
      <c r="A80" s="147"/>
      <c r="B80" s="147" t="s">
        <v>81</v>
      </c>
      <c r="C80" s="147" t="s">
        <v>319</v>
      </c>
      <c r="D80" s="147" t="s">
        <v>81</v>
      </c>
      <c r="E80" s="147">
        <v>223631</v>
      </c>
      <c r="F80" s="147">
        <v>0</v>
      </c>
      <c r="G80" s="147">
        <v>57837</v>
      </c>
      <c r="H80" s="147">
        <v>0</v>
      </c>
      <c r="I80" s="148">
        <v>39278074.759999998</v>
      </c>
      <c r="J80" s="148">
        <v>341706.73</v>
      </c>
      <c r="K80" s="148">
        <v>0</v>
      </c>
      <c r="L80" s="148">
        <v>39619781.490000002</v>
      </c>
    </row>
    <row r="81" spans="1:12" s="57" customFormat="1">
      <c r="A81" s="66">
        <v>1</v>
      </c>
      <c r="B81" s="66" t="s">
        <v>78</v>
      </c>
      <c r="C81" s="66"/>
      <c r="D81" s="66" t="s">
        <v>78</v>
      </c>
      <c r="E81" s="66">
        <v>47467</v>
      </c>
      <c r="F81" s="66">
        <v>0</v>
      </c>
      <c r="G81" s="66">
        <v>19519</v>
      </c>
      <c r="H81" s="66">
        <v>0</v>
      </c>
      <c r="I81" s="73">
        <v>7414501.1799999997</v>
      </c>
      <c r="J81" s="73">
        <v>5132.6000000000004</v>
      </c>
      <c r="K81" s="73">
        <v>185234.69</v>
      </c>
      <c r="L81" s="73">
        <v>7604868.4699999997</v>
      </c>
    </row>
    <row r="82" spans="1:12" s="90" customFormat="1">
      <c r="A82" s="147"/>
      <c r="B82" s="147" t="s">
        <v>78</v>
      </c>
      <c r="C82" s="147" t="s">
        <v>316</v>
      </c>
      <c r="D82" s="147" t="s">
        <v>78</v>
      </c>
      <c r="E82" s="147">
        <v>46947</v>
      </c>
      <c r="F82" s="147">
        <v>0</v>
      </c>
      <c r="G82" s="147">
        <v>19429</v>
      </c>
      <c r="H82" s="147">
        <v>0</v>
      </c>
      <c r="I82" s="148">
        <v>6848357.0099999998</v>
      </c>
      <c r="J82" s="148">
        <v>0</v>
      </c>
      <c r="K82" s="148">
        <v>150613.01</v>
      </c>
      <c r="L82" s="148">
        <v>6998970.0199999996</v>
      </c>
    </row>
    <row r="83" spans="1:12">
      <c r="A83" s="66"/>
      <c r="B83" s="43" t="s">
        <v>78</v>
      </c>
      <c r="C83" s="43" t="s">
        <v>443</v>
      </c>
      <c r="D83" s="43" t="s">
        <v>417</v>
      </c>
      <c r="E83" s="43">
        <v>520</v>
      </c>
      <c r="F83" s="43">
        <v>0</v>
      </c>
      <c r="G83" s="43">
        <v>90</v>
      </c>
      <c r="H83" s="43">
        <v>0</v>
      </c>
      <c r="I83" s="44">
        <v>566144.17000000004</v>
      </c>
      <c r="J83" s="44">
        <v>5132.6000000000004</v>
      </c>
      <c r="K83" s="44">
        <v>34621.68</v>
      </c>
      <c r="L83" s="44">
        <v>605898.45000000007</v>
      </c>
    </row>
    <row r="84" spans="1:12" s="57" customFormat="1">
      <c r="A84" s="66">
        <v>1</v>
      </c>
      <c r="B84" s="66" t="s">
        <v>77</v>
      </c>
      <c r="C84" s="66"/>
      <c r="D84" s="66" t="s">
        <v>77</v>
      </c>
      <c r="E84" s="66">
        <v>43202</v>
      </c>
      <c r="F84" s="66">
        <v>3917</v>
      </c>
      <c r="G84" s="66">
        <v>22808</v>
      </c>
      <c r="H84" s="66">
        <v>0</v>
      </c>
      <c r="I84" s="73">
        <v>65098823.270000003</v>
      </c>
      <c r="J84" s="73">
        <v>2909616.19</v>
      </c>
      <c r="K84" s="73">
        <v>4648127.43</v>
      </c>
      <c r="L84" s="73">
        <v>72656566.890000001</v>
      </c>
    </row>
    <row r="85" spans="1:12" s="90" customFormat="1">
      <c r="A85" s="147"/>
      <c r="B85" s="147" t="s">
        <v>77</v>
      </c>
      <c r="C85" s="147" t="s">
        <v>315</v>
      </c>
      <c r="D85" s="147" t="s">
        <v>77</v>
      </c>
      <c r="E85" s="147">
        <v>43202</v>
      </c>
      <c r="F85" s="147">
        <v>3917</v>
      </c>
      <c r="G85" s="147">
        <v>22808</v>
      </c>
      <c r="H85" s="147">
        <v>0</v>
      </c>
      <c r="I85" s="148">
        <v>65098823.270000003</v>
      </c>
      <c r="J85" s="148">
        <v>2909616.19</v>
      </c>
      <c r="K85" s="148">
        <v>4648127.43</v>
      </c>
      <c r="L85" s="148">
        <v>72656566.890000001</v>
      </c>
    </row>
    <row r="86" spans="1:12">
      <c r="A86" s="66">
        <v>1</v>
      </c>
      <c r="B86" s="43" t="s">
        <v>418</v>
      </c>
      <c r="C86" s="43"/>
      <c r="D86" s="43" t="s">
        <v>418</v>
      </c>
      <c r="E86" s="43">
        <v>212408</v>
      </c>
      <c r="F86" s="43">
        <v>31851</v>
      </c>
      <c r="G86" s="43">
        <v>120421</v>
      </c>
      <c r="H86" s="43">
        <v>2984</v>
      </c>
      <c r="I86" s="44">
        <v>265213493.56999999</v>
      </c>
      <c r="J86" s="44">
        <v>3467246</v>
      </c>
      <c r="K86" s="44">
        <v>16054327.640000001</v>
      </c>
      <c r="L86" s="44">
        <v>284735067.20999998</v>
      </c>
    </row>
    <row r="87" spans="1:12" s="53" customFormat="1" ht="15.75">
      <c r="A87" s="66"/>
      <c r="B87" s="66" t="s">
        <v>418</v>
      </c>
      <c r="C87" s="66" t="s">
        <v>277</v>
      </c>
      <c r="D87" s="66" t="s">
        <v>89</v>
      </c>
      <c r="E87" s="66">
        <v>24774</v>
      </c>
      <c r="F87" s="66">
        <v>3615</v>
      </c>
      <c r="G87" s="66">
        <v>20545</v>
      </c>
      <c r="H87" s="66">
        <v>0</v>
      </c>
      <c r="I87" s="73">
        <v>22795976.280000001</v>
      </c>
      <c r="J87" s="73">
        <v>21567.29</v>
      </c>
      <c r="K87" s="73">
        <v>1312782.56</v>
      </c>
      <c r="L87" s="73">
        <v>24130326.129999999</v>
      </c>
    </row>
    <row r="88" spans="1:12">
      <c r="A88" s="66"/>
      <c r="B88" s="43" t="s">
        <v>418</v>
      </c>
      <c r="C88" s="43" t="s">
        <v>283</v>
      </c>
      <c r="D88" s="43" t="s">
        <v>73</v>
      </c>
      <c r="E88" s="43">
        <v>158760</v>
      </c>
      <c r="F88" s="43">
        <v>25271</v>
      </c>
      <c r="G88" s="43">
        <v>83907</v>
      </c>
      <c r="H88" s="43">
        <v>2570</v>
      </c>
      <c r="I88" s="44">
        <v>210665877.53</v>
      </c>
      <c r="J88" s="44">
        <v>3300703.58</v>
      </c>
      <c r="K88" s="44">
        <v>12919621.119999999</v>
      </c>
      <c r="L88" s="44">
        <v>226886202.22999999</v>
      </c>
    </row>
    <row r="89" spans="1:12">
      <c r="A89" s="66"/>
      <c r="B89" s="43" t="s">
        <v>418</v>
      </c>
      <c r="C89" s="43" t="s">
        <v>284</v>
      </c>
      <c r="D89" s="43" t="s">
        <v>74</v>
      </c>
      <c r="E89" s="43">
        <v>27456</v>
      </c>
      <c r="F89" s="43">
        <v>2899</v>
      </c>
      <c r="G89" s="43">
        <v>15386</v>
      </c>
      <c r="H89" s="43">
        <v>407</v>
      </c>
      <c r="I89" s="44">
        <v>30345630.789999999</v>
      </c>
      <c r="J89" s="44">
        <v>114261.37</v>
      </c>
      <c r="K89" s="44">
        <v>1751433.25</v>
      </c>
      <c r="L89" s="44">
        <v>32211325.41</v>
      </c>
    </row>
    <row r="90" spans="1:12" s="53" customFormat="1" ht="15.75">
      <c r="A90" s="66"/>
      <c r="B90" s="43" t="s">
        <v>418</v>
      </c>
      <c r="C90" s="43" t="s">
        <v>446</v>
      </c>
      <c r="D90" s="43" t="s">
        <v>419</v>
      </c>
      <c r="E90" s="43">
        <v>1418</v>
      </c>
      <c r="F90" s="43">
        <v>66</v>
      </c>
      <c r="G90" s="43">
        <v>583</v>
      </c>
      <c r="H90" s="43">
        <v>7</v>
      </c>
      <c r="I90" s="44">
        <v>1406008.97</v>
      </c>
      <c r="J90" s="44">
        <v>30713.759999999998</v>
      </c>
      <c r="K90" s="44">
        <v>70490.710000000006</v>
      </c>
      <c r="L90" s="44">
        <v>1507213.44</v>
      </c>
    </row>
    <row r="91" spans="1:12">
      <c r="A91" s="66">
        <v>1</v>
      </c>
      <c r="B91" s="147" t="s">
        <v>420</v>
      </c>
      <c r="C91" s="147"/>
      <c r="D91" s="147" t="s">
        <v>420</v>
      </c>
      <c r="E91" s="147">
        <v>553428</v>
      </c>
      <c r="F91" s="147">
        <v>100051</v>
      </c>
      <c r="G91" s="147">
        <v>12609</v>
      </c>
      <c r="H91" s="147">
        <v>0</v>
      </c>
      <c r="I91" s="148">
        <v>290272325.42000002</v>
      </c>
      <c r="J91" s="148">
        <v>60151.3</v>
      </c>
      <c r="K91" s="148">
        <v>16913455.289999999</v>
      </c>
      <c r="L91" s="148">
        <v>307245932.00999999</v>
      </c>
    </row>
    <row r="92" spans="1:12" s="53" customFormat="1" ht="15.75">
      <c r="A92" s="66"/>
      <c r="B92" s="66" t="s">
        <v>420</v>
      </c>
      <c r="C92" s="66" t="s">
        <v>447</v>
      </c>
      <c r="D92" s="66" t="s">
        <v>420</v>
      </c>
      <c r="E92" s="66">
        <v>552901</v>
      </c>
      <c r="F92" s="66">
        <v>100045</v>
      </c>
      <c r="G92" s="66">
        <v>0</v>
      </c>
      <c r="H92" s="66">
        <v>0</v>
      </c>
      <c r="I92" s="73">
        <v>287225351.56</v>
      </c>
      <c r="J92" s="73">
        <v>9845.42</v>
      </c>
      <c r="K92" s="73">
        <v>16723741.43</v>
      </c>
      <c r="L92" s="73">
        <v>303958938.41000003</v>
      </c>
    </row>
    <row r="93" spans="1:12">
      <c r="A93" s="66"/>
      <c r="B93" s="147" t="s">
        <v>420</v>
      </c>
      <c r="C93" s="147" t="s">
        <v>455</v>
      </c>
      <c r="D93" s="147" t="s">
        <v>456</v>
      </c>
      <c r="E93" s="147">
        <v>0</v>
      </c>
      <c r="F93" s="147">
        <v>0</v>
      </c>
      <c r="G93" s="147">
        <v>12541</v>
      </c>
      <c r="H93" s="147">
        <v>0</v>
      </c>
      <c r="I93" s="148">
        <v>2244138.7799999998</v>
      </c>
      <c r="J93" s="148">
        <v>0</v>
      </c>
      <c r="K93" s="148">
        <v>134678.57</v>
      </c>
      <c r="L93" s="148">
        <v>2378817.35</v>
      </c>
    </row>
    <row r="94" spans="1:12">
      <c r="A94" s="66"/>
      <c r="B94" s="147" t="s">
        <v>420</v>
      </c>
      <c r="C94" s="147" t="s">
        <v>448</v>
      </c>
      <c r="D94" s="147" t="s">
        <v>421</v>
      </c>
      <c r="E94" s="147">
        <v>527</v>
      </c>
      <c r="F94" s="147">
        <v>6</v>
      </c>
      <c r="G94" s="147">
        <v>68</v>
      </c>
      <c r="H94" s="147">
        <v>0</v>
      </c>
      <c r="I94" s="148">
        <v>802835.08</v>
      </c>
      <c r="J94" s="148">
        <v>50305.88</v>
      </c>
      <c r="K94" s="148">
        <v>55035.29</v>
      </c>
      <c r="L94" s="148">
        <v>908176.25</v>
      </c>
    </row>
    <row r="95" spans="1:12">
      <c r="A95" s="66">
        <v>1</v>
      </c>
      <c r="B95" s="147" t="s">
        <v>422</v>
      </c>
      <c r="C95" s="147"/>
      <c r="D95" s="147" t="s">
        <v>422</v>
      </c>
      <c r="E95" s="147">
        <v>15</v>
      </c>
      <c r="F95" s="147">
        <v>1</v>
      </c>
      <c r="G95" s="147">
        <v>4</v>
      </c>
      <c r="H95" s="147">
        <v>0</v>
      </c>
      <c r="I95" s="148">
        <v>8230.15</v>
      </c>
      <c r="J95" s="148">
        <v>579.15</v>
      </c>
      <c r="K95" s="148">
        <v>0</v>
      </c>
      <c r="L95" s="148">
        <v>8809.3000000000011</v>
      </c>
    </row>
    <row r="96" spans="1:12" s="53" customFormat="1" ht="15.75">
      <c r="A96" s="66"/>
      <c r="B96" s="66" t="s">
        <v>422</v>
      </c>
      <c r="C96" s="66" t="s">
        <v>449</v>
      </c>
      <c r="D96" s="66" t="s">
        <v>422</v>
      </c>
      <c r="E96" s="66">
        <v>15</v>
      </c>
      <c r="F96" s="66">
        <v>1</v>
      </c>
      <c r="G96" s="66">
        <v>4</v>
      </c>
      <c r="H96" s="66">
        <v>0</v>
      </c>
      <c r="I96" s="73">
        <v>8230.15</v>
      </c>
      <c r="J96" s="73">
        <v>579.15</v>
      </c>
      <c r="K96" s="73">
        <v>0</v>
      </c>
      <c r="L96" s="73">
        <v>8809.3000000000011</v>
      </c>
    </row>
    <row r="97" spans="1:12" s="53" customFormat="1" ht="15.75">
      <c r="A97" s="66">
        <v>1</v>
      </c>
      <c r="B97" s="43" t="s">
        <v>423</v>
      </c>
      <c r="C97" s="43"/>
      <c r="D97" s="43" t="s">
        <v>423</v>
      </c>
      <c r="E97" s="43">
        <v>6</v>
      </c>
      <c r="F97" s="43">
        <v>0</v>
      </c>
      <c r="G97" s="43">
        <v>0</v>
      </c>
      <c r="H97" s="43">
        <v>0</v>
      </c>
      <c r="I97" s="44">
        <v>6675.34</v>
      </c>
      <c r="J97" s="44">
        <v>49.46</v>
      </c>
      <c r="K97" s="44">
        <v>497.45</v>
      </c>
      <c r="L97" s="44">
        <v>7222.25</v>
      </c>
    </row>
    <row r="98" spans="1:12" s="53" customFormat="1" ht="15.75">
      <c r="A98" s="66"/>
      <c r="B98" s="66" t="s">
        <v>423</v>
      </c>
      <c r="C98" s="66" t="s">
        <v>450</v>
      </c>
      <c r="D98" s="66" t="s">
        <v>423</v>
      </c>
      <c r="E98" s="66">
        <v>6</v>
      </c>
      <c r="F98" s="66">
        <v>0</v>
      </c>
      <c r="G98" s="66">
        <v>0</v>
      </c>
      <c r="H98" s="66">
        <v>0</v>
      </c>
      <c r="I98" s="73">
        <v>6675.34</v>
      </c>
      <c r="J98" s="73">
        <v>49.46</v>
      </c>
      <c r="K98" s="73">
        <v>497.45</v>
      </c>
      <c r="L98" s="73">
        <v>7222.25</v>
      </c>
    </row>
    <row r="99" spans="1:12">
      <c r="A99" s="66">
        <v>1</v>
      </c>
      <c r="B99" s="147" t="s">
        <v>571</v>
      </c>
      <c r="C99" s="147"/>
      <c r="D99" s="147" t="s">
        <v>571</v>
      </c>
      <c r="E99" s="147">
        <v>3447</v>
      </c>
      <c r="F99" s="147">
        <v>155</v>
      </c>
      <c r="G99" s="147">
        <v>1235</v>
      </c>
      <c r="H99" s="147">
        <v>0</v>
      </c>
      <c r="I99" s="148">
        <v>6070754.04</v>
      </c>
      <c r="J99" s="148">
        <v>433579.37</v>
      </c>
      <c r="K99" s="148">
        <v>345061.72</v>
      </c>
      <c r="L99" s="148">
        <v>6849395.1299999999</v>
      </c>
    </row>
    <row r="100" spans="1:12">
      <c r="A100" s="60"/>
      <c r="B100" s="60" t="s">
        <v>571</v>
      </c>
      <c r="C100" s="60" t="s">
        <v>451</v>
      </c>
      <c r="D100" s="60" t="s">
        <v>424</v>
      </c>
      <c r="E100" s="6">
        <v>3447</v>
      </c>
      <c r="F100" s="6">
        <v>155</v>
      </c>
      <c r="G100" s="6">
        <v>1235</v>
      </c>
      <c r="H100" s="6">
        <v>0</v>
      </c>
      <c r="I100" s="30">
        <v>6070754.04</v>
      </c>
      <c r="J100" s="217">
        <v>433579.37</v>
      </c>
      <c r="K100" s="217">
        <v>345061.72</v>
      </c>
      <c r="L100" s="217">
        <v>6849395.1299999999</v>
      </c>
    </row>
  </sheetData>
  <autoFilter ref="A3:L100"/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34"/>
  <sheetViews>
    <sheetView workbookViewId="0">
      <selection activeCell="A25" sqref="A25:D34"/>
    </sheetView>
  </sheetViews>
  <sheetFormatPr defaultRowHeight="15"/>
  <cols>
    <col min="1" max="1" width="27.28515625" customWidth="1"/>
    <col min="2" max="2" width="19.7109375" customWidth="1"/>
    <col min="3" max="3" width="23.140625" customWidth="1"/>
    <col min="4" max="4" width="39.85546875" customWidth="1"/>
  </cols>
  <sheetData>
    <row r="1" spans="1:4" s="2" customFormat="1" ht="15.75">
      <c r="A1" s="404" t="s">
        <v>666</v>
      </c>
      <c r="B1" s="404"/>
      <c r="C1" s="404"/>
      <c r="D1" s="404"/>
    </row>
    <row r="2" spans="1:4">
      <c r="A2" s="54"/>
    </row>
    <row r="3" spans="1:4" s="62" customFormat="1" ht="15.75">
      <c r="A3" s="109" t="s">
        <v>12</v>
      </c>
      <c r="B3" s="97" t="s">
        <v>1</v>
      </c>
      <c r="C3" s="97" t="s">
        <v>2</v>
      </c>
      <c r="D3" s="97" t="s">
        <v>13</v>
      </c>
    </row>
    <row r="4" spans="1:4" s="2" customFormat="1" ht="15" customHeight="1">
      <c r="A4" s="1" t="s">
        <v>14</v>
      </c>
      <c r="B4" s="3"/>
      <c r="C4" s="4"/>
      <c r="D4" s="4"/>
    </row>
    <row r="5" spans="1:4">
      <c r="A5" s="5" t="s">
        <v>5</v>
      </c>
      <c r="B5" s="21">
        <v>1979843</v>
      </c>
      <c r="C5" s="22">
        <v>1788099397.5799999</v>
      </c>
      <c r="D5" s="30">
        <v>903.15</v>
      </c>
    </row>
    <row r="6" spans="1:4">
      <c r="A6" s="5" t="s">
        <v>86</v>
      </c>
      <c r="B6" s="21">
        <v>30174</v>
      </c>
      <c r="C6" s="22">
        <v>10200885.380000001</v>
      </c>
      <c r="D6" s="30">
        <v>338.07</v>
      </c>
    </row>
    <row r="7" spans="1:4" ht="15" customHeight="1">
      <c r="A7" s="1" t="s">
        <v>6</v>
      </c>
      <c r="B7" s="21">
        <v>405833</v>
      </c>
      <c r="C7" s="22">
        <v>239328956.55000001</v>
      </c>
      <c r="D7" s="30">
        <v>589.72</v>
      </c>
    </row>
    <row r="8" spans="1:4">
      <c r="A8" s="1" t="s">
        <v>52</v>
      </c>
      <c r="B8" s="21">
        <v>230392</v>
      </c>
      <c r="C8" s="22">
        <v>133564201.8</v>
      </c>
      <c r="D8" s="30">
        <v>579.73</v>
      </c>
    </row>
    <row r="9" spans="1:4" ht="15" customHeight="1">
      <c r="A9" s="1" t="s">
        <v>8</v>
      </c>
      <c r="B9" s="34">
        <v>1529</v>
      </c>
      <c r="C9" s="35">
        <v>1132618.24</v>
      </c>
      <c r="D9" s="36">
        <v>740.76</v>
      </c>
    </row>
    <row r="10" spans="1:4" ht="15.75">
      <c r="A10" s="110" t="s">
        <v>11</v>
      </c>
      <c r="B10" s="107">
        <f>SUM(B5:B9)</f>
        <v>2647771</v>
      </c>
      <c r="C10" s="108">
        <f>SUM(C5:C9)</f>
        <v>2172326059.5499997</v>
      </c>
      <c r="D10" s="111"/>
    </row>
    <row r="11" spans="1:4" ht="15" customHeight="1"/>
    <row r="13" spans="1:4" ht="15.75">
      <c r="A13" s="404" t="s">
        <v>696</v>
      </c>
      <c r="B13" s="404"/>
      <c r="C13" s="404"/>
      <c r="D13" s="404"/>
    </row>
    <row r="14" spans="1:4">
      <c r="A14" s="54"/>
      <c r="B14" s="349"/>
      <c r="C14" s="349"/>
      <c r="D14" s="349"/>
    </row>
    <row r="15" spans="1:4" ht="15.75">
      <c r="A15" s="109" t="s">
        <v>12</v>
      </c>
      <c r="B15" s="390" t="s">
        <v>1</v>
      </c>
      <c r="C15" s="390" t="s">
        <v>2</v>
      </c>
      <c r="D15" s="390" t="s">
        <v>13</v>
      </c>
    </row>
    <row r="16" spans="1:4">
      <c r="A16" s="58" t="s">
        <v>14</v>
      </c>
      <c r="B16" s="3"/>
      <c r="C16" s="4"/>
      <c r="D16" s="4"/>
    </row>
    <row r="17" spans="1:4">
      <c r="A17" s="5" t="s">
        <v>5</v>
      </c>
      <c r="B17" s="21">
        <v>1981761</v>
      </c>
      <c r="C17" s="22">
        <v>1787424418.04</v>
      </c>
      <c r="D17" s="217">
        <v>901.94</v>
      </c>
    </row>
    <row r="18" spans="1:4">
      <c r="A18" s="5" t="s">
        <v>86</v>
      </c>
      <c r="B18" s="21">
        <v>30077</v>
      </c>
      <c r="C18" s="22">
        <v>10167826.6</v>
      </c>
      <c r="D18" s="217">
        <v>338.06</v>
      </c>
    </row>
    <row r="19" spans="1:4">
      <c r="A19" s="58" t="s">
        <v>6</v>
      </c>
      <c r="B19" s="21">
        <v>406195</v>
      </c>
      <c r="C19" s="22">
        <v>239326476.47</v>
      </c>
      <c r="D19" s="217">
        <v>589.19000000000005</v>
      </c>
    </row>
    <row r="20" spans="1:4">
      <c r="A20" s="58" t="s">
        <v>52</v>
      </c>
      <c r="B20" s="21">
        <v>231452</v>
      </c>
      <c r="C20" s="22">
        <v>134071767.84</v>
      </c>
      <c r="D20" s="217">
        <v>579.26</v>
      </c>
    </row>
    <row r="21" spans="1:4">
      <c r="A21" s="58" t="s">
        <v>8</v>
      </c>
      <c r="B21" s="34">
        <v>1514</v>
      </c>
      <c r="C21" s="35">
        <v>1120930.82</v>
      </c>
      <c r="D21" s="36">
        <v>740.38</v>
      </c>
    </row>
    <row r="22" spans="1:4" ht="15.75">
      <c r="A22" s="110" t="s">
        <v>11</v>
      </c>
      <c r="B22" s="107">
        <f>SUM(B17:B21)</f>
        <v>2650999</v>
      </c>
      <c r="C22" s="108">
        <f>SUM(C17:C21)</f>
        <v>2172111419.77</v>
      </c>
      <c r="D22" s="111"/>
    </row>
    <row r="25" spans="1:4" ht="15.75">
      <c r="A25" s="404" t="s">
        <v>697</v>
      </c>
      <c r="B25" s="404"/>
      <c r="C25" s="404"/>
      <c r="D25" s="404"/>
    </row>
    <row r="26" spans="1:4">
      <c r="A26" s="54"/>
      <c r="B26" s="349"/>
      <c r="C26" s="349"/>
      <c r="D26" s="349"/>
    </row>
    <row r="27" spans="1:4" ht="15.75">
      <c r="A27" s="109" t="s">
        <v>12</v>
      </c>
      <c r="B27" s="390" t="s">
        <v>1</v>
      </c>
      <c r="C27" s="390" t="s">
        <v>2</v>
      </c>
      <c r="D27" s="390" t="s">
        <v>13</v>
      </c>
    </row>
    <row r="28" spans="1:4">
      <c r="A28" s="58" t="s">
        <v>14</v>
      </c>
      <c r="B28" s="3"/>
      <c r="C28" s="4"/>
      <c r="D28" s="4"/>
    </row>
    <row r="29" spans="1:4">
      <c r="A29" s="5" t="s">
        <v>5</v>
      </c>
      <c r="B29" s="21">
        <v>1986255</v>
      </c>
      <c r="C29" s="22">
        <v>1788817749.26</v>
      </c>
      <c r="D29" s="217">
        <v>900.6</v>
      </c>
    </row>
    <row r="30" spans="1:4">
      <c r="A30" s="5" t="s">
        <v>86</v>
      </c>
      <c r="B30" s="21">
        <v>30280</v>
      </c>
      <c r="C30" s="22">
        <v>10238071.75</v>
      </c>
      <c r="D30" s="217">
        <v>338.11</v>
      </c>
    </row>
    <row r="31" spans="1:4">
      <c r="A31" s="58" t="s">
        <v>6</v>
      </c>
      <c r="B31" s="21">
        <v>406089</v>
      </c>
      <c r="C31" s="22">
        <v>239232939.94999999</v>
      </c>
      <c r="D31" s="217">
        <v>589.11</v>
      </c>
    </row>
    <row r="32" spans="1:4">
      <c r="A32" s="58" t="s">
        <v>52</v>
      </c>
      <c r="B32" s="21">
        <v>232210</v>
      </c>
      <c r="C32" s="22">
        <v>134468884.59999999</v>
      </c>
      <c r="D32" s="217">
        <v>579.08000000000004</v>
      </c>
    </row>
    <row r="33" spans="1:4">
      <c r="A33" s="58" t="s">
        <v>8</v>
      </c>
      <c r="B33" s="34">
        <v>1520</v>
      </c>
      <c r="C33" s="35">
        <v>1125815.17</v>
      </c>
      <c r="D33" s="36">
        <v>740.67</v>
      </c>
    </row>
    <row r="34" spans="1:4" ht="15.75">
      <c r="A34" s="110" t="s">
        <v>11</v>
      </c>
      <c r="B34" s="107">
        <f>SUM(B29:B33)</f>
        <v>2656354</v>
      </c>
      <c r="C34" s="108">
        <f>SUM(C29:C33)</f>
        <v>2173883460.73</v>
      </c>
      <c r="D34" s="111"/>
    </row>
  </sheetData>
  <mergeCells count="3">
    <mergeCell ref="A1:D1"/>
    <mergeCell ref="A13:D13"/>
    <mergeCell ref="A25:D2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1:K185"/>
  <sheetViews>
    <sheetView tabSelected="1" topLeftCell="A171" workbookViewId="0">
      <selection activeCell="A186" sqref="A186:XFD294"/>
    </sheetView>
  </sheetViews>
  <sheetFormatPr defaultRowHeight="15"/>
  <cols>
    <col min="1" max="1" width="13.140625" style="90" customWidth="1"/>
    <col min="2" max="2" width="22.140625" style="90" customWidth="1"/>
    <col min="3" max="3" width="12.42578125" style="90" customWidth="1"/>
    <col min="4" max="4" width="11.42578125" style="90" customWidth="1"/>
    <col min="5" max="5" width="8.5703125" style="90" customWidth="1"/>
    <col min="6" max="6" width="12.140625" style="90" customWidth="1"/>
    <col min="7" max="7" width="14" style="90" customWidth="1"/>
    <col min="8" max="8" width="11" style="90" bestFit="1" customWidth="1"/>
    <col min="9" max="9" width="15.7109375" style="90" bestFit="1" customWidth="1"/>
    <col min="10" max="10" width="18.140625" style="90" customWidth="1"/>
    <col min="11" max="11" width="20" style="90" customWidth="1"/>
    <col min="12" max="16384" width="9.140625" style="90"/>
  </cols>
  <sheetData>
    <row r="1" spans="1:11">
      <c r="A1" s="435" t="s">
        <v>693</v>
      </c>
      <c r="B1" s="435"/>
      <c r="C1" s="435"/>
      <c r="D1" s="435"/>
      <c r="E1" s="435"/>
      <c r="F1" s="435"/>
      <c r="G1" s="435"/>
      <c r="H1" s="435"/>
      <c r="I1" s="435"/>
      <c r="J1" s="435"/>
    </row>
    <row r="2" spans="1:11">
      <c r="A2" s="120"/>
    </row>
    <row r="3" spans="1:11" s="53" customFormat="1" ht="31.5">
      <c r="A3" s="153" t="s">
        <v>469</v>
      </c>
      <c r="B3" s="153" t="s">
        <v>470</v>
      </c>
      <c r="C3" s="153" t="s">
        <v>471</v>
      </c>
      <c r="D3" s="153" t="s">
        <v>472</v>
      </c>
      <c r="E3" s="153" t="s">
        <v>473</v>
      </c>
      <c r="F3" s="153" t="s">
        <v>474</v>
      </c>
      <c r="G3" s="153" t="s">
        <v>475</v>
      </c>
      <c r="H3" s="153" t="s">
        <v>476</v>
      </c>
      <c r="I3" s="153" t="s">
        <v>477</v>
      </c>
      <c r="J3" s="153" t="s">
        <v>478</v>
      </c>
      <c r="K3" s="153" t="s">
        <v>656</v>
      </c>
    </row>
    <row r="4" spans="1:11">
      <c r="A4" s="154" t="s">
        <v>275</v>
      </c>
      <c r="B4" s="154" t="s">
        <v>398</v>
      </c>
      <c r="C4" s="154" t="s">
        <v>90</v>
      </c>
      <c r="D4" s="155">
        <v>0</v>
      </c>
      <c r="E4" s="155">
        <v>66</v>
      </c>
      <c r="F4" s="155">
        <v>0</v>
      </c>
      <c r="G4" s="155">
        <v>0</v>
      </c>
      <c r="H4" s="155">
        <v>66</v>
      </c>
      <c r="I4" s="89">
        <v>118677.93</v>
      </c>
      <c r="J4" s="89">
        <v>23784.91</v>
      </c>
      <c r="K4" s="14">
        <v>360.38</v>
      </c>
    </row>
    <row r="5" spans="1:11">
      <c r="A5" s="154" t="s">
        <v>275</v>
      </c>
      <c r="B5" s="154" t="s">
        <v>398</v>
      </c>
      <c r="C5" s="154" t="s">
        <v>91</v>
      </c>
      <c r="D5" s="155">
        <v>85</v>
      </c>
      <c r="E5" s="155">
        <v>19</v>
      </c>
      <c r="F5" s="155">
        <v>19</v>
      </c>
      <c r="G5" s="155">
        <v>0</v>
      </c>
      <c r="H5" s="155">
        <v>123</v>
      </c>
      <c r="I5" s="89">
        <v>308135.01</v>
      </c>
      <c r="J5" s="89">
        <v>114378.36</v>
      </c>
      <c r="K5" s="14">
        <v>929.91</v>
      </c>
    </row>
    <row r="6" spans="1:11">
      <c r="A6" s="154" t="s">
        <v>275</v>
      </c>
      <c r="B6" s="154" t="s">
        <v>398</v>
      </c>
      <c r="C6" s="154" t="s">
        <v>110</v>
      </c>
      <c r="D6" s="155">
        <v>255</v>
      </c>
      <c r="E6" s="155">
        <v>13</v>
      </c>
      <c r="F6" s="155">
        <v>8</v>
      </c>
      <c r="G6" s="155">
        <v>0</v>
      </c>
      <c r="H6" s="155">
        <v>276</v>
      </c>
      <c r="I6" s="89">
        <v>265032.69</v>
      </c>
      <c r="J6" s="89">
        <v>240042.15</v>
      </c>
      <c r="K6" s="14">
        <v>869.72</v>
      </c>
    </row>
    <row r="7" spans="1:11">
      <c r="A7" s="154" t="s">
        <v>275</v>
      </c>
      <c r="B7" s="154" t="s">
        <v>398</v>
      </c>
      <c r="C7" s="154" t="s">
        <v>111</v>
      </c>
      <c r="D7" s="155">
        <v>312</v>
      </c>
      <c r="E7" s="155">
        <v>35</v>
      </c>
      <c r="F7" s="155">
        <v>6</v>
      </c>
      <c r="G7" s="155">
        <v>0</v>
      </c>
      <c r="H7" s="155">
        <v>353</v>
      </c>
      <c r="I7" s="89">
        <v>467058.23</v>
      </c>
      <c r="J7" s="89">
        <v>308758.46999999997</v>
      </c>
      <c r="K7" s="14">
        <v>874.67</v>
      </c>
    </row>
    <row r="8" spans="1:11">
      <c r="A8" s="154" t="s">
        <v>275</v>
      </c>
      <c r="B8" s="154" t="s">
        <v>398</v>
      </c>
      <c r="C8" s="154" t="s">
        <v>112</v>
      </c>
      <c r="D8" s="155">
        <v>175</v>
      </c>
      <c r="E8" s="155">
        <v>65</v>
      </c>
      <c r="F8" s="155">
        <v>2</v>
      </c>
      <c r="G8" s="155">
        <v>0</v>
      </c>
      <c r="H8" s="155">
        <v>242</v>
      </c>
      <c r="I8" s="89">
        <v>411467.99</v>
      </c>
      <c r="J8" s="89">
        <v>200158.54</v>
      </c>
      <c r="K8" s="14">
        <v>827.1</v>
      </c>
    </row>
    <row r="9" spans="1:11">
      <c r="A9" s="154" t="s">
        <v>275</v>
      </c>
      <c r="B9" s="154" t="s">
        <v>398</v>
      </c>
      <c r="C9" s="154" t="s">
        <v>113</v>
      </c>
      <c r="D9" s="155">
        <v>83</v>
      </c>
      <c r="E9" s="155">
        <v>67</v>
      </c>
      <c r="F9" s="155">
        <v>0</v>
      </c>
      <c r="G9" s="155">
        <v>0</v>
      </c>
      <c r="H9" s="155">
        <v>150</v>
      </c>
      <c r="I9" s="89">
        <v>362623.9</v>
      </c>
      <c r="J9" s="89">
        <v>142960.54</v>
      </c>
      <c r="K9" s="14">
        <v>953.07</v>
      </c>
    </row>
    <row r="10" spans="1:11">
      <c r="A10" s="154" t="s">
        <v>275</v>
      </c>
      <c r="B10" s="154" t="s">
        <v>398</v>
      </c>
      <c r="C10" s="154" t="s">
        <v>114</v>
      </c>
      <c r="D10" s="155">
        <v>1</v>
      </c>
      <c r="E10" s="155">
        <v>70</v>
      </c>
      <c r="F10" s="155">
        <v>0</v>
      </c>
      <c r="G10" s="155">
        <v>0</v>
      </c>
      <c r="H10" s="155">
        <v>71</v>
      </c>
      <c r="I10" s="89">
        <v>247515.05</v>
      </c>
      <c r="J10" s="89">
        <v>45232.4</v>
      </c>
      <c r="K10" s="14">
        <v>637.08000000000004</v>
      </c>
    </row>
    <row r="11" spans="1:11">
      <c r="A11" s="154" t="s">
        <v>275</v>
      </c>
      <c r="B11" s="154" t="s">
        <v>398</v>
      </c>
      <c r="C11" s="154" t="s">
        <v>115</v>
      </c>
      <c r="D11" s="155">
        <v>0</v>
      </c>
      <c r="E11" s="155">
        <v>103</v>
      </c>
      <c r="F11" s="155">
        <v>0</v>
      </c>
      <c r="G11" s="155">
        <v>0</v>
      </c>
      <c r="H11" s="155">
        <v>103</v>
      </c>
      <c r="I11" s="89">
        <v>393693.49</v>
      </c>
      <c r="J11" s="89">
        <v>69787.56</v>
      </c>
      <c r="K11" s="14">
        <v>677.55</v>
      </c>
    </row>
    <row r="12" spans="1:11">
      <c r="A12" s="154" t="s">
        <v>275</v>
      </c>
      <c r="B12" s="154" t="s">
        <v>398</v>
      </c>
      <c r="C12" s="154" t="s">
        <v>116</v>
      </c>
      <c r="D12" s="155">
        <v>0</v>
      </c>
      <c r="E12" s="155">
        <v>99</v>
      </c>
      <c r="F12" s="155">
        <v>0</v>
      </c>
      <c r="G12" s="155">
        <v>0</v>
      </c>
      <c r="H12" s="155">
        <v>99</v>
      </c>
      <c r="I12" s="89">
        <v>371530.62</v>
      </c>
      <c r="J12" s="89">
        <v>68902.570000000007</v>
      </c>
      <c r="K12" s="14">
        <v>695.99</v>
      </c>
    </row>
    <row r="13" spans="1:11">
      <c r="A13" s="154" t="s">
        <v>275</v>
      </c>
      <c r="B13" s="154" t="s">
        <v>398</v>
      </c>
      <c r="C13" s="154" t="s">
        <v>124</v>
      </c>
      <c r="D13" s="155">
        <v>0</v>
      </c>
      <c r="E13" s="155">
        <v>59</v>
      </c>
      <c r="F13" s="155">
        <v>0</v>
      </c>
      <c r="G13" s="155">
        <v>0</v>
      </c>
      <c r="H13" s="155">
        <v>59</v>
      </c>
      <c r="I13" s="89">
        <v>206564.16</v>
      </c>
      <c r="J13" s="89">
        <v>33025.53</v>
      </c>
      <c r="K13" s="14">
        <v>559.75</v>
      </c>
    </row>
    <row r="14" spans="1:11">
      <c r="A14" s="154" t="s">
        <v>275</v>
      </c>
      <c r="B14" s="154" t="s">
        <v>398</v>
      </c>
      <c r="C14" s="154" t="s">
        <v>125</v>
      </c>
      <c r="D14" s="155">
        <v>0</v>
      </c>
      <c r="E14" s="155">
        <v>17</v>
      </c>
      <c r="F14" s="155">
        <v>1</v>
      </c>
      <c r="G14" s="155">
        <v>0</v>
      </c>
      <c r="H14" s="155">
        <v>18</v>
      </c>
      <c r="I14" s="89">
        <v>81321.66</v>
      </c>
      <c r="J14" s="89">
        <v>9505.34</v>
      </c>
      <c r="K14" s="14">
        <v>528.07000000000005</v>
      </c>
    </row>
    <row r="15" spans="1:11">
      <c r="A15" s="154" t="s">
        <v>275</v>
      </c>
      <c r="B15" s="154" t="s">
        <v>398</v>
      </c>
      <c r="C15" s="154" t="s">
        <v>126</v>
      </c>
      <c r="D15" s="155">
        <v>0</v>
      </c>
      <c r="E15" s="155">
        <v>3</v>
      </c>
      <c r="F15" s="155">
        <v>0</v>
      </c>
      <c r="G15" s="155">
        <v>0</v>
      </c>
      <c r="H15" s="155">
        <v>3</v>
      </c>
      <c r="I15" s="89">
        <v>10922.76</v>
      </c>
      <c r="J15" s="89">
        <v>1375.07</v>
      </c>
      <c r="K15" s="14">
        <v>458.36</v>
      </c>
    </row>
    <row r="16" spans="1:11">
      <c r="A16" s="154" t="s">
        <v>275</v>
      </c>
      <c r="B16" s="154" t="s">
        <v>398</v>
      </c>
      <c r="C16" s="154" t="s">
        <v>479</v>
      </c>
      <c r="D16" s="155">
        <v>0</v>
      </c>
      <c r="E16" s="155">
        <v>0</v>
      </c>
      <c r="F16" s="155">
        <v>0</v>
      </c>
      <c r="G16" s="155">
        <v>0</v>
      </c>
      <c r="H16" s="155">
        <v>0</v>
      </c>
      <c r="I16" s="89">
        <v>0</v>
      </c>
      <c r="J16" s="89">
        <v>0</v>
      </c>
      <c r="K16" s="14">
        <v>0</v>
      </c>
    </row>
    <row r="17" spans="1:11">
      <c r="A17" s="154" t="s">
        <v>275</v>
      </c>
      <c r="B17" s="154" t="s">
        <v>398</v>
      </c>
      <c r="C17" s="154" t="s">
        <v>559</v>
      </c>
      <c r="D17" s="155">
        <v>911</v>
      </c>
      <c r="E17" s="155">
        <v>616</v>
      </c>
      <c r="F17" s="155">
        <v>36</v>
      </c>
      <c r="G17" s="155">
        <v>0</v>
      </c>
      <c r="H17" s="155">
        <v>1563</v>
      </c>
      <c r="I17" s="89">
        <v>3244543.49</v>
      </c>
      <c r="J17" s="89">
        <v>1257911.44</v>
      </c>
      <c r="K17" s="14">
        <v>804.81</v>
      </c>
    </row>
    <row r="18" spans="1:11">
      <c r="A18" s="154" t="s">
        <v>276</v>
      </c>
      <c r="B18" s="154" t="s">
        <v>67</v>
      </c>
      <c r="C18" s="154" t="s">
        <v>90</v>
      </c>
      <c r="D18" s="155">
        <v>0</v>
      </c>
      <c r="E18" s="155">
        <v>108</v>
      </c>
      <c r="F18" s="155">
        <v>9</v>
      </c>
      <c r="G18" s="155">
        <v>0</v>
      </c>
      <c r="H18" s="155">
        <v>117</v>
      </c>
      <c r="I18" s="89">
        <v>144326.34</v>
      </c>
      <c r="J18" s="89">
        <v>27223.11</v>
      </c>
      <c r="K18" s="14">
        <v>232.68</v>
      </c>
    </row>
    <row r="19" spans="1:11">
      <c r="A19" s="154" t="s">
        <v>276</v>
      </c>
      <c r="B19" s="154" t="s">
        <v>67</v>
      </c>
      <c r="C19" s="154" t="s">
        <v>91</v>
      </c>
      <c r="D19" s="155">
        <v>6</v>
      </c>
      <c r="E19" s="155">
        <v>83</v>
      </c>
      <c r="F19" s="155">
        <v>132</v>
      </c>
      <c r="G19" s="155">
        <v>0</v>
      </c>
      <c r="H19" s="155">
        <v>221</v>
      </c>
      <c r="I19" s="89">
        <v>534504.85</v>
      </c>
      <c r="J19" s="89">
        <v>96380.22</v>
      </c>
      <c r="K19" s="14">
        <v>436.11</v>
      </c>
    </row>
    <row r="20" spans="1:11">
      <c r="A20" s="154" t="s">
        <v>276</v>
      </c>
      <c r="B20" s="154" t="s">
        <v>67</v>
      </c>
      <c r="C20" s="154" t="s">
        <v>110</v>
      </c>
      <c r="D20" s="155">
        <v>353</v>
      </c>
      <c r="E20" s="155">
        <v>75</v>
      </c>
      <c r="F20" s="155">
        <v>72</v>
      </c>
      <c r="G20" s="155">
        <v>0</v>
      </c>
      <c r="H20" s="155">
        <v>500</v>
      </c>
      <c r="I20" s="89">
        <v>1579181.86</v>
      </c>
      <c r="J20" s="89">
        <v>300128.55</v>
      </c>
      <c r="K20" s="14">
        <v>600.26</v>
      </c>
    </row>
    <row r="21" spans="1:11">
      <c r="A21" s="154" t="s">
        <v>276</v>
      </c>
      <c r="B21" s="154" t="s">
        <v>67</v>
      </c>
      <c r="C21" s="154" t="s">
        <v>111</v>
      </c>
      <c r="D21" s="155">
        <v>584</v>
      </c>
      <c r="E21" s="155">
        <v>103</v>
      </c>
      <c r="F21" s="155">
        <v>98</v>
      </c>
      <c r="G21" s="155">
        <v>0</v>
      </c>
      <c r="H21" s="155">
        <v>785</v>
      </c>
      <c r="I21" s="89">
        <v>3798374.46</v>
      </c>
      <c r="J21" s="89">
        <v>563853.79</v>
      </c>
      <c r="K21" s="14">
        <v>718.29</v>
      </c>
    </row>
    <row r="22" spans="1:11">
      <c r="A22" s="154" t="s">
        <v>276</v>
      </c>
      <c r="B22" s="154" t="s">
        <v>67</v>
      </c>
      <c r="C22" s="154" t="s">
        <v>112</v>
      </c>
      <c r="D22" s="155">
        <v>678</v>
      </c>
      <c r="E22" s="155">
        <v>128</v>
      </c>
      <c r="F22" s="155">
        <v>47</v>
      </c>
      <c r="G22" s="155">
        <v>0</v>
      </c>
      <c r="H22" s="155">
        <v>853</v>
      </c>
      <c r="I22" s="89">
        <v>3943421.38</v>
      </c>
      <c r="J22" s="89">
        <v>538822.89</v>
      </c>
      <c r="K22" s="14">
        <v>631.68000000000006</v>
      </c>
    </row>
    <row r="23" spans="1:11">
      <c r="A23" s="154" t="s">
        <v>276</v>
      </c>
      <c r="B23" s="154" t="s">
        <v>67</v>
      </c>
      <c r="C23" s="154" t="s">
        <v>113</v>
      </c>
      <c r="D23" s="155">
        <v>238</v>
      </c>
      <c r="E23" s="155">
        <v>168</v>
      </c>
      <c r="F23" s="155">
        <v>15</v>
      </c>
      <c r="G23" s="155">
        <v>0</v>
      </c>
      <c r="H23" s="155">
        <v>421</v>
      </c>
      <c r="I23" s="89">
        <v>1657199.71</v>
      </c>
      <c r="J23" s="89">
        <v>218226.85</v>
      </c>
      <c r="K23" s="14">
        <v>518.35</v>
      </c>
    </row>
    <row r="24" spans="1:11">
      <c r="A24" s="154" t="s">
        <v>276</v>
      </c>
      <c r="B24" s="154" t="s">
        <v>67</v>
      </c>
      <c r="C24" s="154" t="s">
        <v>114</v>
      </c>
      <c r="D24" s="155">
        <v>46</v>
      </c>
      <c r="E24" s="155">
        <v>167</v>
      </c>
      <c r="F24" s="155">
        <v>2</v>
      </c>
      <c r="G24" s="155">
        <v>0</v>
      </c>
      <c r="H24" s="155">
        <v>215</v>
      </c>
      <c r="I24" s="89">
        <v>448001.52</v>
      </c>
      <c r="J24" s="89">
        <v>90895.91</v>
      </c>
      <c r="K24" s="14">
        <v>422.77</v>
      </c>
    </row>
    <row r="25" spans="1:11">
      <c r="A25" s="154" t="s">
        <v>276</v>
      </c>
      <c r="B25" s="154" t="s">
        <v>67</v>
      </c>
      <c r="C25" s="154" t="s">
        <v>115</v>
      </c>
      <c r="D25" s="155">
        <v>13</v>
      </c>
      <c r="E25" s="155">
        <v>196</v>
      </c>
      <c r="F25" s="155">
        <v>5</v>
      </c>
      <c r="G25" s="155">
        <v>0</v>
      </c>
      <c r="H25" s="155">
        <v>214</v>
      </c>
      <c r="I25" s="89">
        <v>384317.01</v>
      </c>
      <c r="J25" s="89">
        <v>88956.43</v>
      </c>
      <c r="K25" s="14">
        <v>415.68</v>
      </c>
    </row>
    <row r="26" spans="1:11">
      <c r="A26" s="154" t="s">
        <v>276</v>
      </c>
      <c r="B26" s="154" t="s">
        <v>67</v>
      </c>
      <c r="C26" s="154" t="s">
        <v>116</v>
      </c>
      <c r="D26" s="155">
        <v>2</v>
      </c>
      <c r="E26" s="155">
        <v>199</v>
      </c>
      <c r="F26" s="155">
        <v>8</v>
      </c>
      <c r="G26" s="155">
        <v>0</v>
      </c>
      <c r="H26" s="155">
        <v>209</v>
      </c>
      <c r="I26" s="89">
        <v>355588.69</v>
      </c>
      <c r="J26" s="89">
        <v>86837.08</v>
      </c>
      <c r="K26" s="14">
        <v>415.49</v>
      </c>
    </row>
    <row r="27" spans="1:11">
      <c r="A27" s="154" t="s">
        <v>276</v>
      </c>
      <c r="B27" s="154" t="s">
        <v>67</v>
      </c>
      <c r="C27" s="154" t="s">
        <v>124</v>
      </c>
      <c r="D27" s="155">
        <v>0</v>
      </c>
      <c r="E27" s="155">
        <v>88</v>
      </c>
      <c r="F27" s="155">
        <v>1</v>
      </c>
      <c r="G27" s="155">
        <v>0</v>
      </c>
      <c r="H27" s="155">
        <v>89</v>
      </c>
      <c r="I27" s="89">
        <v>125475.86</v>
      </c>
      <c r="J27" s="89">
        <v>34494.959999999999</v>
      </c>
      <c r="K27" s="14">
        <v>387.58</v>
      </c>
    </row>
    <row r="28" spans="1:11">
      <c r="A28" s="154" t="s">
        <v>276</v>
      </c>
      <c r="B28" s="154" t="s">
        <v>67</v>
      </c>
      <c r="C28" s="154" t="s">
        <v>125</v>
      </c>
      <c r="D28" s="155">
        <v>1</v>
      </c>
      <c r="E28" s="155">
        <v>24</v>
      </c>
      <c r="F28" s="155">
        <v>2</v>
      </c>
      <c r="G28" s="155">
        <v>0</v>
      </c>
      <c r="H28" s="155">
        <v>27</v>
      </c>
      <c r="I28" s="89">
        <v>60915.27</v>
      </c>
      <c r="J28" s="89">
        <v>10607.77</v>
      </c>
      <c r="K28" s="14">
        <v>392.88</v>
      </c>
    </row>
    <row r="29" spans="1:11">
      <c r="A29" s="154" t="s">
        <v>276</v>
      </c>
      <c r="B29" s="154" t="s">
        <v>67</v>
      </c>
      <c r="C29" s="154" t="s">
        <v>126</v>
      </c>
      <c r="D29" s="155">
        <v>0</v>
      </c>
      <c r="E29" s="155">
        <v>1</v>
      </c>
      <c r="F29" s="155">
        <v>0</v>
      </c>
      <c r="G29" s="155">
        <v>0</v>
      </c>
      <c r="H29" s="155">
        <v>1</v>
      </c>
      <c r="I29" s="89">
        <v>1182.6199999999999</v>
      </c>
      <c r="J29" s="89">
        <v>184.77</v>
      </c>
      <c r="K29" s="14">
        <v>184.77</v>
      </c>
    </row>
    <row r="30" spans="1:11">
      <c r="A30" s="154" t="s">
        <v>276</v>
      </c>
      <c r="B30" s="154" t="s">
        <v>67</v>
      </c>
      <c r="C30" s="154" t="s">
        <v>479</v>
      </c>
      <c r="D30" s="155">
        <v>0</v>
      </c>
      <c r="E30" s="155">
        <v>0</v>
      </c>
      <c r="F30" s="155">
        <v>0</v>
      </c>
      <c r="G30" s="155">
        <v>0</v>
      </c>
      <c r="H30" s="155">
        <v>0</v>
      </c>
      <c r="I30" s="89">
        <v>0</v>
      </c>
      <c r="J30" s="89">
        <v>0</v>
      </c>
      <c r="K30" s="14">
        <v>0</v>
      </c>
    </row>
    <row r="31" spans="1:11">
      <c r="A31" s="154" t="s">
        <v>276</v>
      </c>
      <c r="B31" s="154" t="s">
        <v>67</v>
      </c>
      <c r="C31" s="154" t="s">
        <v>559</v>
      </c>
      <c r="D31" s="155">
        <v>1921</v>
      </c>
      <c r="E31" s="155">
        <v>1340</v>
      </c>
      <c r="F31" s="155">
        <v>391</v>
      </c>
      <c r="G31" s="155">
        <v>0</v>
      </c>
      <c r="H31" s="155">
        <v>3652</v>
      </c>
      <c r="I31" s="89">
        <v>13032489.57</v>
      </c>
      <c r="J31" s="89">
        <v>2056612.33</v>
      </c>
      <c r="K31" s="14">
        <v>563.15</v>
      </c>
    </row>
    <row r="32" spans="1:11">
      <c r="A32" s="154" t="s">
        <v>277</v>
      </c>
      <c r="B32" s="154" t="s">
        <v>418</v>
      </c>
      <c r="C32" s="154" t="s">
        <v>90</v>
      </c>
      <c r="D32" s="155">
        <v>0</v>
      </c>
      <c r="E32" s="155">
        <v>7</v>
      </c>
      <c r="F32" s="155">
        <v>0</v>
      </c>
      <c r="G32" s="155">
        <v>3</v>
      </c>
      <c r="H32" s="155">
        <v>10</v>
      </c>
      <c r="I32" s="89">
        <v>61092.46</v>
      </c>
      <c r="J32" s="89">
        <v>4299.49</v>
      </c>
      <c r="K32" s="14">
        <v>429.95</v>
      </c>
    </row>
    <row r="33" spans="1:11">
      <c r="A33" s="154" t="s">
        <v>277</v>
      </c>
      <c r="B33" s="154" t="s">
        <v>418</v>
      </c>
      <c r="C33" s="154" t="s">
        <v>91</v>
      </c>
      <c r="D33" s="155">
        <v>0</v>
      </c>
      <c r="E33" s="155">
        <v>9</v>
      </c>
      <c r="F33" s="155">
        <v>4</v>
      </c>
      <c r="G33" s="155">
        <v>8</v>
      </c>
      <c r="H33" s="155">
        <v>21</v>
      </c>
      <c r="I33" s="89">
        <v>130821.02</v>
      </c>
      <c r="J33" s="89">
        <v>10437.86</v>
      </c>
      <c r="K33" s="14">
        <v>497.04</v>
      </c>
    </row>
    <row r="34" spans="1:11">
      <c r="A34" s="154" t="s">
        <v>277</v>
      </c>
      <c r="B34" s="154" t="s">
        <v>418</v>
      </c>
      <c r="C34" s="154" t="s">
        <v>110</v>
      </c>
      <c r="D34" s="155">
        <v>2</v>
      </c>
      <c r="E34" s="155">
        <v>15</v>
      </c>
      <c r="F34" s="155">
        <v>0</v>
      </c>
      <c r="G34" s="155">
        <v>2</v>
      </c>
      <c r="H34" s="155">
        <v>19</v>
      </c>
      <c r="I34" s="89">
        <v>94583.83</v>
      </c>
      <c r="J34" s="89">
        <v>11033.8</v>
      </c>
      <c r="K34" s="14">
        <v>580.73</v>
      </c>
    </row>
    <row r="35" spans="1:11">
      <c r="A35" s="154" t="s">
        <v>277</v>
      </c>
      <c r="B35" s="154" t="s">
        <v>418</v>
      </c>
      <c r="C35" s="154" t="s">
        <v>111</v>
      </c>
      <c r="D35" s="155">
        <v>2</v>
      </c>
      <c r="E35" s="155">
        <v>38</v>
      </c>
      <c r="F35" s="155">
        <v>7</v>
      </c>
      <c r="G35" s="155">
        <v>3</v>
      </c>
      <c r="H35" s="155">
        <v>50</v>
      </c>
      <c r="I35" s="89">
        <v>272165.73</v>
      </c>
      <c r="J35" s="89">
        <v>31628.5</v>
      </c>
      <c r="K35" s="14">
        <v>632.57000000000005</v>
      </c>
    </row>
    <row r="36" spans="1:11">
      <c r="A36" s="154" t="s">
        <v>277</v>
      </c>
      <c r="B36" s="154" t="s">
        <v>418</v>
      </c>
      <c r="C36" s="154" t="s">
        <v>112</v>
      </c>
      <c r="D36" s="155">
        <v>92</v>
      </c>
      <c r="E36" s="155">
        <v>57</v>
      </c>
      <c r="F36" s="155">
        <v>5</v>
      </c>
      <c r="G36" s="155">
        <v>3</v>
      </c>
      <c r="H36" s="155">
        <v>157</v>
      </c>
      <c r="I36" s="89">
        <v>1786407.67</v>
      </c>
      <c r="J36" s="89">
        <v>108072.73</v>
      </c>
      <c r="K36" s="14">
        <v>688.36</v>
      </c>
    </row>
    <row r="37" spans="1:11">
      <c r="A37" s="154" t="s">
        <v>277</v>
      </c>
      <c r="B37" s="154" t="s">
        <v>418</v>
      </c>
      <c r="C37" s="154" t="s">
        <v>113</v>
      </c>
      <c r="D37" s="155">
        <v>53</v>
      </c>
      <c r="E37" s="155">
        <v>82</v>
      </c>
      <c r="F37" s="155">
        <v>0</v>
      </c>
      <c r="G37" s="155">
        <v>4</v>
      </c>
      <c r="H37" s="155">
        <v>139</v>
      </c>
      <c r="I37" s="89">
        <v>1057914.47</v>
      </c>
      <c r="J37" s="89">
        <v>81879.350000000006</v>
      </c>
      <c r="K37" s="14">
        <v>589.06000000000006</v>
      </c>
    </row>
    <row r="38" spans="1:11">
      <c r="A38" s="154" t="s">
        <v>277</v>
      </c>
      <c r="B38" s="154" t="s">
        <v>418</v>
      </c>
      <c r="C38" s="154" t="s">
        <v>114</v>
      </c>
      <c r="D38" s="155">
        <v>11</v>
      </c>
      <c r="E38" s="155">
        <v>112</v>
      </c>
      <c r="F38" s="155">
        <v>0</v>
      </c>
      <c r="G38" s="155">
        <v>2</v>
      </c>
      <c r="H38" s="155">
        <v>125</v>
      </c>
      <c r="I38" s="89">
        <v>475570.81</v>
      </c>
      <c r="J38" s="89">
        <v>61921.49</v>
      </c>
      <c r="K38" s="14">
        <v>495.37</v>
      </c>
    </row>
    <row r="39" spans="1:11">
      <c r="A39" s="154" t="s">
        <v>277</v>
      </c>
      <c r="B39" s="154" t="s">
        <v>418</v>
      </c>
      <c r="C39" s="154" t="s">
        <v>115</v>
      </c>
      <c r="D39" s="155">
        <v>10</v>
      </c>
      <c r="E39" s="155">
        <v>88</v>
      </c>
      <c r="F39" s="155">
        <v>0</v>
      </c>
      <c r="G39" s="155">
        <v>2</v>
      </c>
      <c r="H39" s="155">
        <v>100</v>
      </c>
      <c r="I39" s="89">
        <v>364426.71</v>
      </c>
      <c r="J39" s="89">
        <v>46781.29</v>
      </c>
      <c r="K39" s="14">
        <v>467.81</v>
      </c>
    </row>
    <row r="40" spans="1:11">
      <c r="A40" s="154" t="s">
        <v>277</v>
      </c>
      <c r="B40" s="154" t="s">
        <v>418</v>
      </c>
      <c r="C40" s="154" t="s">
        <v>116</v>
      </c>
      <c r="D40" s="155">
        <v>1</v>
      </c>
      <c r="E40" s="155">
        <v>73</v>
      </c>
      <c r="F40" s="155">
        <v>0</v>
      </c>
      <c r="G40" s="155">
        <v>2</v>
      </c>
      <c r="H40" s="155">
        <v>76</v>
      </c>
      <c r="I40" s="89">
        <v>226150.69</v>
      </c>
      <c r="J40" s="89">
        <v>33007.15</v>
      </c>
      <c r="K40" s="14">
        <v>434.3</v>
      </c>
    </row>
    <row r="41" spans="1:11">
      <c r="A41" s="154" t="s">
        <v>277</v>
      </c>
      <c r="B41" s="154" t="s">
        <v>418</v>
      </c>
      <c r="C41" s="154" t="s">
        <v>124</v>
      </c>
      <c r="D41" s="155">
        <v>0</v>
      </c>
      <c r="E41" s="155">
        <v>33</v>
      </c>
      <c r="F41" s="155">
        <v>0</v>
      </c>
      <c r="G41" s="155">
        <v>1</v>
      </c>
      <c r="H41" s="155">
        <v>34</v>
      </c>
      <c r="I41" s="89">
        <v>84108.74</v>
      </c>
      <c r="J41" s="89">
        <v>15007.28</v>
      </c>
      <c r="K41" s="14">
        <v>441.39</v>
      </c>
    </row>
    <row r="42" spans="1:11">
      <c r="A42" s="154" t="s">
        <v>277</v>
      </c>
      <c r="B42" s="154" t="s">
        <v>418</v>
      </c>
      <c r="C42" s="154" t="s">
        <v>125</v>
      </c>
      <c r="D42" s="155">
        <v>0</v>
      </c>
      <c r="E42" s="155">
        <v>7</v>
      </c>
      <c r="F42" s="155">
        <v>0</v>
      </c>
      <c r="G42" s="155">
        <v>0</v>
      </c>
      <c r="H42" s="155">
        <v>7</v>
      </c>
      <c r="I42" s="89">
        <v>23568.23</v>
      </c>
      <c r="J42" s="89">
        <v>2660.11</v>
      </c>
      <c r="K42" s="14">
        <v>380.02</v>
      </c>
    </row>
    <row r="43" spans="1:11">
      <c r="A43" s="154" t="s">
        <v>277</v>
      </c>
      <c r="B43" s="154" t="s">
        <v>418</v>
      </c>
      <c r="C43" s="154" t="s">
        <v>126</v>
      </c>
      <c r="D43" s="155">
        <v>0</v>
      </c>
      <c r="E43" s="155">
        <v>1</v>
      </c>
      <c r="F43" s="155">
        <v>0</v>
      </c>
      <c r="G43" s="155">
        <v>1</v>
      </c>
      <c r="H43" s="155">
        <v>2</v>
      </c>
      <c r="I43" s="89">
        <v>3567.9</v>
      </c>
      <c r="J43" s="89">
        <v>706.86</v>
      </c>
      <c r="K43" s="14">
        <v>353.43</v>
      </c>
    </row>
    <row r="44" spans="1:11">
      <c r="A44" s="154" t="s">
        <v>277</v>
      </c>
      <c r="B44" s="154" t="s">
        <v>418</v>
      </c>
      <c r="C44" s="154" t="s">
        <v>479</v>
      </c>
      <c r="D44" s="155">
        <v>0</v>
      </c>
      <c r="E44" s="155">
        <v>0</v>
      </c>
      <c r="F44" s="155">
        <v>0</v>
      </c>
      <c r="G44" s="155">
        <v>0</v>
      </c>
      <c r="H44" s="155">
        <v>0</v>
      </c>
      <c r="I44" s="89">
        <v>0</v>
      </c>
      <c r="J44" s="89">
        <v>0</v>
      </c>
      <c r="K44" s="14">
        <v>0</v>
      </c>
    </row>
    <row r="45" spans="1:11">
      <c r="A45" s="154" t="s">
        <v>277</v>
      </c>
      <c r="B45" s="154" t="s">
        <v>418</v>
      </c>
      <c r="C45" s="154" t="s">
        <v>559</v>
      </c>
      <c r="D45" s="155">
        <v>171</v>
      </c>
      <c r="E45" s="155">
        <v>522</v>
      </c>
      <c r="F45" s="155">
        <v>16</v>
      </c>
      <c r="G45" s="155">
        <v>31</v>
      </c>
      <c r="H45" s="155">
        <v>740</v>
      </c>
      <c r="I45" s="89">
        <v>4580378.26</v>
      </c>
      <c r="J45" s="89">
        <v>407435.91</v>
      </c>
      <c r="K45" s="14">
        <v>550.59</v>
      </c>
    </row>
    <row r="46" spans="1:11">
      <c r="A46" s="154" t="s">
        <v>278</v>
      </c>
      <c r="B46" s="154" t="s">
        <v>67</v>
      </c>
      <c r="C46" s="154" t="s">
        <v>90</v>
      </c>
      <c r="D46" s="155">
        <v>0</v>
      </c>
      <c r="E46" s="155">
        <v>15</v>
      </c>
      <c r="F46" s="155">
        <v>1</v>
      </c>
      <c r="G46" s="155">
        <v>0</v>
      </c>
      <c r="H46" s="155">
        <v>16</v>
      </c>
      <c r="I46" s="89">
        <v>18408.060000000001</v>
      </c>
      <c r="J46" s="89">
        <v>6216.51</v>
      </c>
      <c r="K46" s="14">
        <v>388.53</v>
      </c>
    </row>
    <row r="47" spans="1:11">
      <c r="A47" s="154" t="s">
        <v>278</v>
      </c>
      <c r="B47" s="154" t="s">
        <v>67</v>
      </c>
      <c r="C47" s="154" t="s">
        <v>91</v>
      </c>
      <c r="D47" s="155">
        <v>6</v>
      </c>
      <c r="E47" s="155">
        <v>6</v>
      </c>
      <c r="F47" s="155">
        <v>2</v>
      </c>
      <c r="G47" s="155">
        <v>1</v>
      </c>
      <c r="H47" s="155">
        <v>15</v>
      </c>
      <c r="I47" s="89">
        <v>118960.32000000001</v>
      </c>
      <c r="J47" s="89">
        <v>11719.16</v>
      </c>
      <c r="K47" s="14">
        <v>781.28</v>
      </c>
    </row>
    <row r="48" spans="1:11">
      <c r="A48" s="154" t="s">
        <v>278</v>
      </c>
      <c r="B48" s="154" t="s">
        <v>67</v>
      </c>
      <c r="C48" s="154" t="s">
        <v>110</v>
      </c>
      <c r="D48" s="155">
        <v>66</v>
      </c>
      <c r="E48" s="155">
        <v>8</v>
      </c>
      <c r="F48" s="155">
        <v>4</v>
      </c>
      <c r="G48" s="155">
        <v>0</v>
      </c>
      <c r="H48" s="155">
        <v>78</v>
      </c>
      <c r="I48" s="89">
        <v>450246.07</v>
      </c>
      <c r="J48" s="89">
        <v>69754.3</v>
      </c>
      <c r="K48" s="14">
        <v>894.29</v>
      </c>
    </row>
    <row r="49" spans="1:11">
      <c r="A49" s="154" t="s">
        <v>278</v>
      </c>
      <c r="B49" s="154" t="s">
        <v>67</v>
      </c>
      <c r="C49" s="154" t="s">
        <v>111</v>
      </c>
      <c r="D49" s="155">
        <v>208</v>
      </c>
      <c r="E49" s="155">
        <v>21</v>
      </c>
      <c r="F49" s="155">
        <v>7</v>
      </c>
      <c r="G49" s="155">
        <v>0</v>
      </c>
      <c r="H49" s="155">
        <v>236</v>
      </c>
      <c r="I49" s="89">
        <v>1183026.23</v>
      </c>
      <c r="J49" s="89">
        <v>247340.11</v>
      </c>
      <c r="K49" s="14">
        <v>1048.05</v>
      </c>
    </row>
    <row r="50" spans="1:11">
      <c r="A50" s="154" t="s">
        <v>278</v>
      </c>
      <c r="B50" s="154" t="s">
        <v>67</v>
      </c>
      <c r="C50" s="154" t="s">
        <v>112</v>
      </c>
      <c r="D50" s="155">
        <v>85</v>
      </c>
      <c r="E50" s="155">
        <v>23</v>
      </c>
      <c r="F50" s="155">
        <v>0</v>
      </c>
      <c r="G50" s="155">
        <v>0</v>
      </c>
      <c r="H50" s="155">
        <v>108</v>
      </c>
      <c r="I50" s="89">
        <v>630214.06000000006</v>
      </c>
      <c r="J50" s="89">
        <v>102714.88</v>
      </c>
      <c r="K50" s="14">
        <v>951.06</v>
      </c>
    </row>
    <row r="51" spans="1:11">
      <c r="A51" s="154" t="s">
        <v>278</v>
      </c>
      <c r="B51" s="154" t="s">
        <v>67</v>
      </c>
      <c r="C51" s="154" t="s">
        <v>113</v>
      </c>
      <c r="D51" s="155">
        <v>3</v>
      </c>
      <c r="E51" s="155">
        <v>32</v>
      </c>
      <c r="F51" s="155">
        <v>0</v>
      </c>
      <c r="G51" s="155">
        <v>0</v>
      </c>
      <c r="H51" s="155">
        <v>35</v>
      </c>
      <c r="I51" s="89">
        <v>103038.47</v>
      </c>
      <c r="J51" s="89">
        <v>27715.83</v>
      </c>
      <c r="K51" s="14">
        <v>791.88</v>
      </c>
    </row>
    <row r="52" spans="1:11">
      <c r="A52" s="154" t="s">
        <v>278</v>
      </c>
      <c r="B52" s="154" t="s">
        <v>67</v>
      </c>
      <c r="C52" s="154" t="s">
        <v>114</v>
      </c>
      <c r="D52" s="155">
        <v>0</v>
      </c>
      <c r="E52" s="155">
        <v>27</v>
      </c>
      <c r="F52" s="155">
        <v>1</v>
      </c>
      <c r="G52" s="155">
        <v>1</v>
      </c>
      <c r="H52" s="155">
        <v>29</v>
      </c>
      <c r="I52" s="89">
        <v>95614.42</v>
      </c>
      <c r="J52" s="89">
        <v>18959.439999999999</v>
      </c>
      <c r="K52" s="14">
        <v>653.77</v>
      </c>
    </row>
    <row r="53" spans="1:11">
      <c r="A53" s="154" t="s">
        <v>278</v>
      </c>
      <c r="B53" s="154" t="s">
        <v>67</v>
      </c>
      <c r="C53" s="154" t="s">
        <v>115</v>
      </c>
      <c r="D53" s="155">
        <v>1</v>
      </c>
      <c r="E53" s="155">
        <v>23</v>
      </c>
      <c r="F53" s="155">
        <v>0</v>
      </c>
      <c r="G53" s="155">
        <v>0</v>
      </c>
      <c r="H53" s="155">
        <v>24</v>
      </c>
      <c r="I53" s="89">
        <v>64488.63</v>
      </c>
      <c r="J53" s="89">
        <v>19142.34</v>
      </c>
      <c r="K53" s="14">
        <v>797.6</v>
      </c>
    </row>
    <row r="54" spans="1:11">
      <c r="A54" s="154" t="s">
        <v>278</v>
      </c>
      <c r="B54" s="154" t="s">
        <v>67</v>
      </c>
      <c r="C54" s="154" t="s">
        <v>116</v>
      </c>
      <c r="D54" s="155">
        <v>0</v>
      </c>
      <c r="E54" s="155">
        <v>22</v>
      </c>
      <c r="F54" s="155">
        <v>0</v>
      </c>
      <c r="G54" s="155">
        <v>1</v>
      </c>
      <c r="H54" s="155">
        <v>23</v>
      </c>
      <c r="I54" s="89">
        <v>78795.39</v>
      </c>
      <c r="J54" s="89">
        <v>17746.72</v>
      </c>
      <c r="K54" s="14">
        <v>771.6</v>
      </c>
    </row>
    <row r="55" spans="1:11">
      <c r="A55" s="154" t="s">
        <v>278</v>
      </c>
      <c r="B55" s="154" t="s">
        <v>67</v>
      </c>
      <c r="C55" s="154" t="s">
        <v>124</v>
      </c>
      <c r="D55" s="155">
        <v>0</v>
      </c>
      <c r="E55" s="155">
        <v>14</v>
      </c>
      <c r="F55" s="155">
        <v>0</v>
      </c>
      <c r="G55" s="155">
        <v>0</v>
      </c>
      <c r="H55" s="155">
        <v>14</v>
      </c>
      <c r="I55" s="89">
        <v>40692.83</v>
      </c>
      <c r="J55" s="89">
        <v>9209.9599999999991</v>
      </c>
      <c r="K55" s="14">
        <v>657.85</v>
      </c>
    </row>
    <row r="56" spans="1:11">
      <c r="A56" s="154" t="s">
        <v>278</v>
      </c>
      <c r="B56" s="154" t="s">
        <v>67</v>
      </c>
      <c r="C56" s="154" t="s">
        <v>125</v>
      </c>
      <c r="D56" s="155">
        <v>0</v>
      </c>
      <c r="E56" s="155">
        <v>2</v>
      </c>
      <c r="F56" s="155">
        <v>0</v>
      </c>
      <c r="G56" s="155">
        <v>0</v>
      </c>
      <c r="H56" s="155">
        <v>2</v>
      </c>
      <c r="I56" s="89">
        <v>3572.3</v>
      </c>
      <c r="J56" s="89">
        <v>1053.28</v>
      </c>
      <c r="K56" s="14">
        <v>526.64</v>
      </c>
    </row>
    <row r="57" spans="1:11">
      <c r="A57" s="154" t="s">
        <v>278</v>
      </c>
      <c r="B57" s="154" t="s">
        <v>67</v>
      </c>
      <c r="C57" s="154" t="s">
        <v>126</v>
      </c>
      <c r="D57" s="155">
        <v>0</v>
      </c>
      <c r="E57" s="155">
        <v>1</v>
      </c>
      <c r="F57" s="155">
        <v>0</v>
      </c>
      <c r="G57" s="155">
        <v>0</v>
      </c>
      <c r="H57" s="155">
        <v>1</v>
      </c>
      <c r="I57" s="89">
        <v>3123.6</v>
      </c>
      <c r="J57" s="89">
        <v>672.4</v>
      </c>
      <c r="K57" s="14">
        <v>672.4</v>
      </c>
    </row>
    <row r="58" spans="1:11">
      <c r="A58" s="154" t="s">
        <v>278</v>
      </c>
      <c r="B58" s="154" t="s">
        <v>67</v>
      </c>
      <c r="C58" s="154" t="s">
        <v>479</v>
      </c>
      <c r="D58" s="155">
        <v>0</v>
      </c>
      <c r="E58" s="155">
        <v>0</v>
      </c>
      <c r="F58" s="155">
        <v>0</v>
      </c>
      <c r="G58" s="155">
        <v>0</v>
      </c>
      <c r="H58" s="155">
        <v>0</v>
      </c>
      <c r="I58" s="89">
        <v>0</v>
      </c>
      <c r="J58" s="89">
        <v>0</v>
      </c>
      <c r="K58" s="14">
        <v>0</v>
      </c>
    </row>
    <row r="59" spans="1:11">
      <c r="A59" s="154" t="s">
        <v>278</v>
      </c>
      <c r="B59" s="154" t="s">
        <v>67</v>
      </c>
      <c r="C59" s="154" t="s">
        <v>559</v>
      </c>
      <c r="D59" s="155">
        <v>369</v>
      </c>
      <c r="E59" s="155">
        <v>194</v>
      </c>
      <c r="F59" s="155">
        <v>15</v>
      </c>
      <c r="G59" s="155">
        <v>3</v>
      </c>
      <c r="H59" s="155">
        <v>581</v>
      </c>
      <c r="I59" s="89">
        <v>2790180.38</v>
      </c>
      <c r="J59" s="89">
        <v>532244.93000000005</v>
      </c>
      <c r="K59" s="14">
        <v>916.08</v>
      </c>
    </row>
    <row r="60" spans="1:11">
      <c r="A60" s="154" t="s">
        <v>451</v>
      </c>
      <c r="B60" s="154" t="s">
        <v>571</v>
      </c>
      <c r="C60" s="154" t="s">
        <v>90</v>
      </c>
      <c r="D60" s="155">
        <v>0</v>
      </c>
      <c r="E60" s="155">
        <v>0</v>
      </c>
      <c r="F60" s="155">
        <v>0</v>
      </c>
      <c r="G60" s="155">
        <v>0</v>
      </c>
      <c r="H60" s="155">
        <v>0</v>
      </c>
      <c r="I60" s="89">
        <v>0</v>
      </c>
      <c r="J60" s="89">
        <v>0</v>
      </c>
      <c r="K60" s="14">
        <v>0</v>
      </c>
    </row>
    <row r="61" spans="1:11">
      <c r="A61" s="154" t="s">
        <v>451</v>
      </c>
      <c r="B61" s="154" t="s">
        <v>571</v>
      </c>
      <c r="C61" s="154" t="s">
        <v>91</v>
      </c>
      <c r="D61" s="155">
        <v>0</v>
      </c>
      <c r="E61" s="155">
        <v>0</v>
      </c>
      <c r="F61" s="155">
        <v>0</v>
      </c>
      <c r="G61" s="155">
        <v>0</v>
      </c>
      <c r="H61" s="155">
        <v>0</v>
      </c>
      <c r="I61" s="89">
        <v>0</v>
      </c>
      <c r="J61" s="89">
        <v>0</v>
      </c>
      <c r="K61" s="14">
        <v>0</v>
      </c>
    </row>
    <row r="62" spans="1:11">
      <c r="A62" s="154" t="s">
        <v>451</v>
      </c>
      <c r="B62" s="154" t="s">
        <v>571</v>
      </c>
      <c r="C62" s="154" t="s">
        <v>110</v>
      </c>
      <c r="D62" s="155">
        <v>0</v>
      </c>
      <c r="E62" s="155">
        <v>0</v>
      </c>
      <c r="F62" s="155">
        <v>0</v>
      </c>
      <c r="G62" s="155">
        <v>0</v>
      </c>
      <c r="H62" s="155">
        <v>0</v>
      </c>
      <c r="I62" s="89">
        <v>0</v>
      </c>
      <c r="J62" s="89">
        <v>0</v>
      </c>
      <c r="K62" s="14">
        <v>0</v>
      </c>
    </row>
    <row r="63" spans="1:11">
      <c r="A63" s="154" t="s">
        <v>451</v>
      </c>
      <c r="B63" s="154" t="s">
        <v>571</v>
      </c>
      <c r="C63" s="154" t="s">
        <v>111</v>
      </c>
      <c r="D63" s="155">
        <v>0</v>
      </c>
      <c r="E63" s="155">
        <v>0</v>
      </c>
      <c r="F63" s="155">
        <v>0</v>
      </c>
      <c r="G63" s="155">
        <v>0</v>
      </c>
      <c r="H63" s="155">
        <v>0</v>
      </c>
      <c r="I63" s="89">
        <v>0</v>
      </c>
      <c r="J63" s="89">
        <v>0</v>
      </c>
      <c r="K63" s="14">
        <v>0</v>
      </c>
    </row>
    <row r="64" spans="1:11">
      <c r="A64" s="154" t="s">
        <v>451</v>
      </c>
      <c r="B64" s="154" t="s">
        <v>571</v>
      </c>
      <c r="C64" s="154" t="s">
        <v>112</v>
      </c>
      <c r="D64" s="155">
        <v>0</v>
      </c>
      <c r="E64" s="155">
        <v>0</v>
      </c>
      <c r="F64" s="155">
        <v>0</v>
      </c>
      <c r="G64" s="155">
        <v>0</v>
      </c>
      <c r="H64" s="155">
        <v>0</v>
      </c>
      <c r="I64" s="89">
        <v>0</v>
      </c>
      <c r="J64" s="89">
        <v>0</v>
      </c>
      <c r="K64" s="14">
        <v>0</v>
      </c>
    </row>
    <row r="65" spans="1:11">
      <c r="A65" s="154" t="s">
        <v>451</v>
      </c>
      <c r="B65" s="154" t="s">
        <v>571</v>
      </c>
      <c r="C65" s="154" t="s">
        <v>113</v>
      </c>
      <c r="D65" s="155">
        <v>0</v>
      </c>
      <c r="E65" s="155">
        <v>3</v>
      </c>
      <c r="F65" s="155">
        <v>0</v>
      </c>
      <c r="G65" s="155">
        <v>0</v>
      </c>
      <c r="H65" s="155">
        <v>3</v>
      </c>
      <c r="I65" s="89">
        <v>6294.97</v>
      </c>
      <c r="J65" s="89">
        <v>1961.12</v>
      </c>
      <c r="K65" s="14">
        <v>653.71</v>
      </c>
    </row>
    <row r="66" spans="1:11">
      <c r="A66" s="154" t="s">
        <v>451</v>
      </c>
      <c r="B66" s="154" t="s">
        <v>571</v>
      </c>
      <c r="C66" s="154" t="s">
        <v>114</v>
      </c>
      <c r="D66" s="155">
        <v>0</v>
      </c>
      <c r="E66" s="155">
        <v>1</v>
      </c>
      <c r="F66" s="155">
        <v>0</v>
      </c>
      <c r="G66" s="155">
        <v>0</v>
      </c>
      <c r="H66" s="155">
        <v>1</v>
      </c>
      <c r="I66" s="89">
        <v>2045.65</v>
      </c>
      <c r="J66" s="89">
        <v>829.91</v>
      </c>
      <c r="K66" s="14">
        <v>829.91</v>
      </c>
    </row>
    <row r="67" spans="1:11">
      <c r="A67" s="154" t="s">
        <v>451</v>
      </c>
      <c r="B67" s="154" t="s">
        <v>571</v>
      </c>
      <c r="C67" s="154" t="s">
        <v>115</v>
      </c>
      <c r="D67" s="155">
        <v>0</v>
      </c>
      <c r="E67" s="155">
        <v>3</v>
      </c>
      <c r="F67" s="155">
        <v>0</v>
      </c>
      <c r="G67" s="155">
        <v>0</v>
      </c>
      <c r="H67" s="155">
        <v>3</v>
      </c>
      <c r="I67" s="89">
        <v>4530.5200000000004</v>
      </c>
      <c r="J67" s="89">
        <v>2496.38</v>
      </c>
      <c r="K67" s="14">
        <v>832.13</v>
      </c>
    </row>
    <row r="68" spans="1:11">
      <c r="A68" s="154" t="s">
        <v>451</v>
      </c>
      <c r="B68" s="154" t="s">
        <v>571</v>
      </c>
      <c r="C68" s="154" t="s">
        <v>116</v>
      </c>
      <c r="D68" s="155">
        <v>0</v>
      </c>
      <c r="E68" s="155">
        <v>0</v>
      </c>
      <c r="F68" s="155">
        <v>0</v>
      </c>
      <c r="G68" s="155">
        <v>0</v>
      </c>
      <c r="H68" s="155">
        <v>0</v>
      </c>
      <c r="I68" s="89">
        <v>0</v>
      </c>
      <c r="J68" s="89">
        <v>0</v>
      </c>
      <c r="K68" s="14">
        <v>0</v>
      </c>
    </row>
    <row r="69" spans="1:11">
      <c r="A69" s="154" t="s">
        <v>451</v>
      </c>
      <c r="B69" s="154" t="s">
        <v>571</v>
      </c>
      <c r="C69" s="154" t="s">
        <v>124</v>
      </c>
      <c r="D69" s="155">
        <v>0</v>
      </c>
      <c r="E69" s="155">
        <v>3</v>
      </c>
      <c r="F69" s="155">
        <v>0</v>
      </c>
      <c r="G69" s="155">
        <v>0</v>
      </c>
      <c r="H69" s="155">
        <v>3</v>
      </c>
      <c r="I69" s="89">
        <v>7070.14</v>
      </c>
      <c r="J69" s="89">
        <v>3086.66</v>
      </c>
      <c r="K69" s="14">
        <v>1028.8900000000001</v>
      </c>
    </row>
    <row r="70" spans="1:11">
      <c r="A70" s="154" t="s">
        <v>451</v>
      </c>
      <c r="B70" s="154" t="s">
        <v>571</v>
      </c>
      <c r="C70" s="154" t="s">
        <v>125</v>
      </c>
      <c r="D70" s="155">
        <v>0</v>
      </c>
      <c r="E70" s="155">
        <v>1</v>
      </c>
      <c r="F70" s="155">
        <v>0</v>
      </c>
      <c r="G70" s="155">
        <v>0</v>
      </c>
      <c r="H70" s="155">
        <v>1</v>
      </c>
      <c r="I70" s="89">
        <v>2450.94</v>
      </c>
      <c r="J70" s="89">
        <v>892.67</v>
      </c>
      <c r="K70" s="14">
        <v>892.67</v>
      </c>
    </row>
    <row r="71" spans="1:11">
      <c r="A71" s="154" t="s">
        <v>451</v>
      </c>
      <c r="B71" s="154" t="s">
        <v>571</v>
      </c>
      <c r="C71" s="154" t="s">
        <v>126</v>
      </c>
      <c r="D71" s="155">
        <v>0</v>
      </c>
      <c r="E71" s="155">
        <v>0</v>
      </c>
      <c r="F71" s="155">
        <v>0</v>
      </c>
      <c r="G71" s="155">
        <v>0</v>
      </c>
      <c r="H71" s="155">
        <v>0</v>
      </c>
      <c r="I71" s="89">
        <v>0</v>
      </c>
      <c r="J71" s="89">
        <v>0</v>
      </c>
      <c r="K71" s="14">
        <v>0</v>
      </c>
    </row>
    <row r="72" spans="1:11">
      <c r="A72" s="154" t="s">
        <v>451</v>
      </c>
      <c r="B72" s="154" t="s">
        <v>571</v>
      </c>
      <c r="C72" s="154" t="s">
        <v>479</v>
      </c>
      <c r="D72" s="155">
        <v>0</v>
      </c>
      <c r="E72" s="155">
        <v>0</v>
      </c>
      <c r="F72" s="155">
        <v>0</v>
      </c>
      <c r="G72" s="155">
        <v>0</v>
      </c>
      <c r="H72" s="155">
        <v>0</v>
      </c>
      <c r="I72" s="89">
        <v>0</v>
      </c>
      <c r="J72" s="89">
        <v>0</v>
      </c>
      <c r="K72" s="14">
        <v>0</v>
      </c>
    </row>
    <row r="73" spans="1:11">
      <c r="A73" s="154" t="s">
        <v>451</v>
      </c>
      <c r="B73" s="154" t="s">
        <v>571</v>
      </c>
      <c r="C73" s="154" t="s">
        <v>559</v>
      </c>
      <c r="D73" s="155">
        <v>0</v>
      </c>
      <c r="E73" s="155">
        <v>11</v>
      </c>
      <c r="F73" s="155">
        <v>0</v>
      </c>
      <c r="G73" s="155">
        <v>0</v>
      </c>
      <c r="H73" s="155">
        <v>11</v>
      </c>
      <c r="I73" s="89">
        <v>22392.22</v>
      </c>
      <c r="J73" s="89">
        <v>9266.74</v>
      </c>
      <c r="K73" s="14">
        <v>842.43</v>
      </c>
    </row>
    <row r="74" spans="1:11">
      <c r="A74" s="154" t="s">
        <v>285</v>
      </c>
      <c r="B74" s="154" t="s">
        <v>400</v>
      </c>
      <c r="C74" s="154" t="s">
        <v>90</v>
      </c>
      <c r="D74" s="155">
        <v>0</v>
      </c>
      <c r="E74" s="155">
        <v>23</v>
      </c>
      <c r="F74" s="155">
        <v>0</v>
      </c>
      <c r="G74" s="155">
        <v>0</v>
      </c>
      <c r="H74" s="155">
        <v>23</v>
      </c>
      <c r="I74" s="89">
        <v>62817.49</v>
      </c>
      <c r="J74" s="89">
        <v>6005.66</v>
      </c>
      <c r="K74" s="14">
        <v>261.12</v>
      </c>
    </row>
    <row r="75" spans="1:11">
      <c r="A75" s="154" t="s">
        <v>285</v>
      </c>
      <c r="B75" s="154" t="s">
        <v>400</v>
      </c>
      <c r="C75" s="154" t="s">
        <v>91</v>
      </c>
      <c r="D75" s="155">
        <v>0</v>
      </c>
      <c r="E75" s="155">
        <v>7</v>
      </c>
      <c r="F75" s="155">
        <v>3</v>
      </c>
      <c r="G75" s="155">
        <v>0</v>
      </c>
      <c r="H75" s="155">
        <v>10</v>
      </c>
      <c r="I75" s="89">
        <v>55721.62</v>
      </c>
      <c r="J75" s="89">
        <v>6641.65</v>
      </c>
      <c r="K75" s="14">
        <v>664.17</v>
      </c>
    </row>
    <row r="76" spans="1:11">
      <c r="A76" s="154" t="s">
        <v>285</v>
      </c>
      <c r="B76" s="154" t="s">
        <v>400</v>
      </c>
      <c r="C76" s="154" t="s">
        <v>110</v>
      </c>
      <c r="D76" s="155">
        <v>22</v>
      </c>
      <c r="E76" s="155">
        <v>4</v>
      </c>
      <c r="F76" s="155">
        <v>0</v>
      </c>
      <c r="G76" s="155">
        <v>0</v>
      </c>
      <c r="H76" s="155">
        <v>26</v>
      </c>
      <c r="I76" s="89">
        <v>96420.31</v>
      </c>
      <c r="J76" s="89">
        <v>11243.08</v>
      </c>
      <c r="K76" s="14">
        <v>432.43</v>
      </c>
    </row>
    <row r="77" spans="1:11">
      <c r="A77" s="154" t="s">
        <v>285</v>
      </c>
      <c r="B77" s="154" t="s">
        <v>400</v>
      </c>
      <c r="C77" s="154" t="s">
        <v>111</v>
      </c>
      <c r="D77" s="155">
        <v>24</v>
      </c>
      <c r="E77" s="155">
        <v>8</v>
      </c>
      <c r="F77" s="155">
        <v>2</v>
      </c>
      <c r="G77" s="155">
        <v>0</v>
      </c>
      <c r="H77" s="155">
        <v>34</v>
      </c>
      <c r="I77" s="89">
        <v>248640.28</v>
      </c>
      <c r="J77" s="89">
        <v>22841.599999999999</v>
      </c>
      <c r="K77" s="14">
        <v>671.81</v>
      </c>
    </row>
    <row r="78" spans="1:11">
      <c r="A78" s="154" t="s">
        <v>285</v>
      </c>
      <c r="B78" s="154" t="s">
        <v>400</v>
      </c>
      <c r="C78" s="154" t="s">
        <v>112</v>
      </c>
      <c r="D78" s="155">
        <v>132</v>
      </c>
      <c r="E78" s="155">
        <v>10</v>
      </c>
      <c r="F78" s="155">
        <v>2</v>
      </c>
      <c r="G78" s="155">
        <v>0</v>
      </c>
      <c r="H78" s="155">
        <v>144</v>
      </c>
      <c r="I78" s="89">
        <v>1636818.7</v>
      </c>
      <c r="J78" s="89">
        <v>130877.69</v>
      </c>
      <c r="K78" s="14">
        <v>908.87</v>
      </c>
    </row>
    <row r="79" spans="1:11">
      <c r="A79" s="154" t="s">
        <v>285</v>
      </c>
      <c r="B79" s="154" t="s">
        <v>400</v>
      </c>
      <c r="C79" s="154" t="s">
        <v>113</v>
      </c>
      <c r="D79" s="155">
        <v>67</v>
      </c>
      <c r="E79" s="155">
        <v>13</v>
      </c>
      <c r="F79" s="155">
        <v>0</v>
      </c>
      <c r="G79" s="155">
        <v>0</v>
      </c>
      <c r="H79" s="155">
        <v>80</v>
      </c>
      <c r="I79" s="89">
        <v>1074041.82</v>
      </c>
      <c r="J79" s="89">
        <v>64390.05</v>
      </c>
      <c r="K79" s="14">
        <v>804.88</v>
      </c>
    </row>
    <row r="80" spans="1:11">
      <c r="A80" s="154" t="s">
        <v>285</v>
      </c>
      <c r="B80" s="154" t="s">
        <v>400</v>
      </c>
      <c r="C80" s="154" t="s">
        <v>114</v>
      </c>
      <c r="D80" s="155">
        <v>21</v>
      </c>
      <c r="E80" s="155">
        <v>13</v>
      </c>
      <c r="F80" s="155">
        <v>0</v>
      </c>
      <c r="G80" s="155">
        <v>0</v>
      </c>
      <c r="H80" s="155">
        <v>34</v>
      </c>
      <c r="I80" s="89">
        <v>746814.98</v>
      </c>
      <c r="J80" s="89">
        <v>26431.59</v>
      </c>
      <c r="K80" s="14">
        <v>777.4</v>
      </c>
    </row>
    <row r="81" spans="1:11">
      <c r="A81" s="154" t="s">
        <v>285</v>
      </c>
      <c r="B81" s="154" t="s">
        <v>400</v>
      </c>
      <c r="C81" s="154" t="s">
        <v>115</v>
      </c>
      <c r="D81" s="155">
        <v>14</v>
      </c>
      <c r="E81" s="155">
        <v>7</v>
      </c>
      <c r="F81" s="155">
        <v>0</v>
      </c>
      <c r="G81" s="155">
        <v>0</v>
      </c>
      <c r="H81" s="155">
        <v>21</v>
      </c>
      <c r="I81" s="89">
        <v>514707.01</v>
      </c>
      <c r="J81" s="89">
        <v>17453.740000000002</v>
      </c>
      <c r="K81" s="14">
        <v>831.13</v>
      </c>
    </row>
    <row r="82" spans="1:11">
      <c r="A82" s="154" t="s">
        <v>285</v>
      </c>
      <c r="B82" s="154" t="s">
        <v>400</v>
      </c>
      <c r="C82" s="154" t="s">
        <v>116</v>
      </c>
      <c r="D82" s="155">
        <v>2</v>
      </c>
      <c r="E82" s="155">
        <v>6</v>
      </c>
      <c r="F82" s="155">
        <v>0</v>
      </c>
      <c r="G82" s="155">
        <v>0</v>
      </c>
      <c r="H82" s="155">
        <v>8</v>
      </c>
      <c r="I82" s="89">
        <v>118848.65</v>
      </c>
      <c r="J82" s="89">
        <v>5594.52</v>
      </c>
      <c r="K82" s="14">
        <v>699.32</v>
      </c>
    </row>
    <row r="83" spans="1:11">
      <c r="A83" s="154" t="s">
        <v>285</v>
      </c>
      <c r="B83" s="154" t="s">
        <v>400</v>
      </c>
      <c r="C83" s="154" t="s">
        <v>124</v>
      </c>
      <c r="D83" s="155">
        <v>1</v>
      </c>
      <c r="E83" s="155">
        <v>8</v>
      </c>
      <c r="F83" s="155">
        <v>0</v>
      </c>
      <c r="G83" s="155">
        <v>0</v>
      </c>
      <c r="H83" s="155">
        <v>9</v>
      </c>
      <c r="I83" s="89">
        <v>97708.61</v>
      </c>
      <c r="J83" s="89">
        <v>6835.06</v>
      </c>
      <c r="K83" s="14">
        <v>759.45</v>
      </c>
    </row>
    <row r="84" spans="1:11">
      <c r="A84" s="154" t="s">
        <v>285</v>
      </c>
      <c r="B84" s="154" t="s">
        <v>400</v>
      </c>
      <c r="C84" s="154" t="s">
        <v>125</v>
      </c>
      <c r="D84" s="155">
        <v>0</v>
      </c>
      <c r="E84" s="155">
        <v>0</v>
      </c>
      <c r="F84" s="155">
        <v>0</v>
      </c>
      <c r="G84" s="155">
        <v>0</v>
      </c>
      <c r="H84" s="155">
        <v>0</v>
      </c>
      <c r="I84" s="89">
        <v>0</v>
      </c>
      <c r="J84" s="89">
        <v>0</v>
      </c>
      <c r="K84" s="14">
        <v>0</v>
      </c>
    </row>
    <row r="85" spans="1:11">
      <c r="A85" s="154" t="s">
        <v>285</v>
      </c>
      <c r="B85" s="154" t="s">
        <v>400</v>
      </c>
      <c r="C85" s="154" t="s">
        <v>126</v>
      </c>
      <c r="D85" s="155">
        <v>0</v>
      </c>
      <c r="E85" s="155">
        <v>0</v>
      </c>
      <c r="F85" s="155">
        <v>0</v>
      </c>
      <c r="G85" s="155">
        <v>0</v>
      </c>
      <c r="H85" s="155">
        <v>0</v>
      </c>
      <c r="I85" s="89">
        <v>0</v>
      </c>
      <c r="J85" s="89">
        <v>0</v>
      </c>
      <c r="K85" s="14">
        <v>0</v>
      </c>
    </row>
    <row r="86" spans="1:11">
      <c r="A86" s="154" t="s">
        <v>285</v>
      </c>
      <c r="B86" s="154" t="s">
        <v>400</v>
      </c>
      <c r="C86" s="154" t="s">
        <v>479</v>
      </c>
      <c r="D86" s="155">
        <v>0</v>
      </c>
      <c r="E86" s="155">
        <v>0</v>
      </c>
      <c r="F86" s="155">
        <v>0</v>
      </c>
      <c r="G86" s="155">
        <v>0</v>
      </c>
      <c r="H86" s="155">
        <v>0</v>
      </c>
      <c r="I86" s="89">
        <v>0</v>
      </c>
      <c r="J86" s="89">
        <v>0</v>
      </c>
      <c r="K86" s="14">
        <v>0</v>
      </c>
    </row>
    <row r="87" spans="1:11">
      <c r="A87" s="154" t="s">
        <v>285</v>
      </c>
      <c r="B87" s="154" t="s">
        <v>400</v>
      </c>
      <c r="C87" s="154" t="s">
        <v>559</v>
      </c>
      <c r="D87" s="155">
        <v>283</v>
      </c>
      <c r="E87" s="155">
        <v>99</v>
      </c>
      <c r="F87" s="155">
        <v>7</v>
      </c>
      <c r="G87" s="155">
        <v>0</v>
      </c>
      <c r="H87" s="155">
        <v>389</v>
      </c>
      <c r="I87" s="89">
        <v>4652539.47</v>
      </c>
      <c r="J87" s="89">
        <v>298314.64</v>
      </c>
      <c r="K87" s="14">
        <v>766.88</v>
      </c>
    </row>
    <row r="88" spans="1:11">
      <c r="A88" s="154" t="s">
        <v>288</v>
      </c>
      <c r="B88" s="154" t="s">
        <v>401</v>
      </c>
      <c r="C88" s="154" t="s">
        <v>90</v>
      </c>
      <c r="D88" s="155">
        <v>0</v>
      </c>
      <c r="E88" s="155">
        <v>0</v>
      </c>
      <c r="F88" s="155">
        <v>0</v>
      </c>
      <c r="G88" s="155">
        <v>0</v>
      </c>
      <c r="H88" s="155">
        <v>0</v>
      </c>
      <c r="I88" s="89">
        <v>0</v>
      </c>
      <c r="J88" s="89">
        <v>0</v>
      </c>
      <c r="K88" s="14">
        <v>0</v>
      </c>
    </row>
    <row r="89" spans="1:11">
      <c r="A89" s="154" t="s">
        <v>288</v>
      </c>
      <c r="B89" s="154" t="s">
        <v>401</v>
      </c>
      <c r="C89" s="154" t="s">
        <v>91</v>
      </c>
      <c r="D89" s="155">
        <v>1</v>
      </c>
      <c r="E89" s="155">
        <v>0</v>
      </c>
      <c r="F89" s="155">
        <v>0</v>
      </c>
      <c r="G89" s="155">
        <v>0</v>
      </c>
      <c r="H89" s="155">
        <v>1</v>
      </c>
      <c r="I89" s="89">
        <v>1051.58</v>
      </c>
      <c r="J89" s="89">
        <v>438.16</v>
      </c>
      <c r="K89" s="14">
        <v>438.16</v>
      </c>
    </row>
    <row r="90" spans="1:11">
      <c r="A90" s="154" t="s">
        <v>288</v>
      </c>
      <c r="B90" s="154" t="s">
        <v>401</v>
      </c>
      <c r="C90" s="154" t="s">
        <v>110</v>
      </c>
      <c r="D90" s="155">
        <v>6</v>
      </c>
      <c r="E90" s="155">
        <v>0</v>
      </c>
      <c r="F90" s="155">
        <v>1</v>
      </c>
      <c r="G90" s="155">
        <v>0</v>
      </c>
      <c r="H90" s="155">
        <v>7</v>
      </c>
      <c r="I90" s="89">
        <v>14480.71</v>
      </c>
      <c r="J90" s="89">
        <v>3005.66</v>
      </c>
      <c r="K90" s="14">
        <v>429.38</v>
      </c>
    </row>
    <row r="91" spans="1:11">
      <c r="A91" s="154" t="s">
        <v>288</v>
      </c>
      <c r="B91" s="154" t="s">
        <v>401</v>
      </c>
      <c r="C91" s="154" t="s">
        <v>111</v>
      </c>
      <c r="D91" s="155">
        <v>4</v>
      </c>
      <c r="E91" s="155">
        <v>0</v>
      </c>
      <c r="F91" s="155">
        <v>2</v>
      </c>
      <c r="G91" s="155">
        <v>0</v>
      </c>
      <c r="H91" s="155">
        <v>6</v>
      </c>
      <c r="I91" s="89">
        <v>40438.58</v>
      </c>
      <c r="J91" s="89">
        <v>4073.6</v>
      </c>
      <c r="K91" s="14">
        <v>678.93</v>
      </c>
    </row>
    <row r="92" spans="1:11">
      <c r="A92" s="154" t="s">
        <v>288</v>
      </c>
      <c r="B92" s="154" t="s">
        <v>401</v>
      </c>
      <c r="C92" s="154" t="s">
        <v>112</v>
      </c>
      <c r="D92" s="155">
        <v>5</v>
      </c>
      <c r="E92" s="155">
        <v>1</v>
      </c>
      <c r="F92" s="155">
        <v>0</v>
      </c>
      <c r="G92" s="155">
        <v>0</v>
      </c>
      <c r="H92" s="155">
        <v>6</v>
      </c>
      <c r="I92" s="89">
        <v>19750.400000000001</v>
      </c>
      <c r="J92" s="89">
        <v>3984.42</v>
      </c>
      <c r="K92" s="14">
        <v>664.07</v>
      </c>
    </row>
    <row r="93" spans="1:11">
      <c r="A93" s="154" t="s">
        <v>288</v>
      </c>
      <c r="B93" s="154" t="s">
        <v>401</v>
      </c>
      <c r="C93" s="154" t="s">
        <v>113</v>
      </c>
      <c r="D93" s="155">
        <v>3</v>
      </c>
      <c r="E93" s="155">
        <v>0</v>
      </c>
      <c r="F93" s="155">
        <v>0</v>
      </c>
      <c r="G93" s="155">
        <v>0</v>
      </c>
      <c r="H93" s="155">
        <v>3</v>
      </c>
      <c r="I93" s="89">
        <v>9306.31</v>
      </c>
      <c r="J93" s="89">
        <v>1599.48</v>
      </c>
      <c r="K93" s="14">
        <v>533.16</v>
      </c>
    </row>
    <row r="94" spans="1:11">
      <c r="A94" s="154" t="s">
        <v>288</v>
      </c>
      <c r="B94" s="154" t="s">
        <v>401</v>
      </c>
      <c r="C94" s="154" t="s">
        <v>114</v>
      </c>
      <c r="D94" s="155">
        <v>0</v>
      </c>
      <c r="E94" s="155">
        <v>1</v>
      </c>
      <c r="F94" s="155">
        <v>0</v>
      </c>
      <c r="G94" s="155">
        <v>0</v>
      </c>
      <c r="H94" s="155">
        <v>1</v>
      </c>
      <c r="I94" s="89">
        <v>3624.62</v>
      </c>
      <c r="J94" s="89">
        <v>976.09</v>
      </c>
      <c r="K94" s="14">
        <v>976.09</v>
      </c>
    </row>
    <row r="95" spans="1:11">
      <c r="A95" s="154" t="s">
        <v>288</v>
      </c>
      <c r="B95" s="154" t="s">
        <v>401</v>
      </c>
      <c r="C95" s="154" t="s">
        <v>115</v>
      </c>
      <c r="D95" s="155">
        <v>0</v>
      </c>
      <c r="E95" s="155">
        <v>2</v>
      </c>
      <c r="F95" s="155">
        <v>0</v>
      </c>
      <c r="G95" s="155">
        <v>0</v>
      </c>
      <c r="H95" s="155">
        <v>2</v>
      </c>
      <c r="I95" s="89">
        <v>3442.96</v>
      </c>
      <c r="J95" s="89">
        <v>1618.25</v>
      </c>
      <c r="K95" s="14">
        <v>809.13</v>
      </c>
    </row>
    <row r="96" spans="1:11">
      <c r="A96" s="154" t="s">
        <v>288</v>
      </c>
      <c r="B96" s="154" t="s">
        <v>401</v>
      </c>
      <c r="C96" s="154" t="s">
        <v>116</v>
      </c>
      <c r="D96" s="155">
        <v>0</v>
      </c>
      <c r="E96" s="155">
        <v>0</v>
      </c>
      <c r="F96" s="155">
        <v>0</v>
      </c>
      <c r="G96" s="155">
        <v>0</v>
      </c>
      <c r="H96" s="155">
        <v>0</v>
      </c>
      <c r="I96" s="89">
        <v>0</v>
      </c>
      <c r="J96" s="89">
        <v>0</v>
      </c>
      <c r="K96" s="14">
        <v>0</v>
      </c>
    </row>
    <row r="97" spans="1:11">
      <c r="A97" s="154" t="s">
        <v>288</v>
      </c>
      <c r="B97" s="154" t="s">
        <v>401</v>
      </c>
      <c r="C97" s="154" t="s">
        <v>124</v>
      </c>
      <c r="D97" s="155">
        <v>0</v>
      </c>
      <c r="E97" s="155">
        <v>3</v>
      </c>
      <c r="F97" s="155">
        <v>0</v>
      </c>
      <c r="G97" s="155">
        <v>0</v>
      </c>
      <c r="H97" s="155">
        <v>3</v>
      </c>
      <c r="I97" s="89">
        <v>6524.08</v>
      </c>
      <c r="J97" s="89">
        <v>2049.4899999999998</v>
      </c>
      <c r="K97" s="14">
        <v>683.16</v>
      </c>
    </row>
    <row r="98" spans="1:11">
      <c r="A98" s="154" t="s">
        <v>288</v>
      </c>
      <c r="B98" s="154" t="s">
        <v>401</v>
      </c>
      <c r="C98" s="154" t="s">
        <v>125</v>
      </c>
      <c r="D98" s="155">
        <v>0</v>
      </c>
      <c r="E98" s="155">
        <v>0</v>
      </c>
      <c r="F98" s="155">
        <v>0</v>
      </c>
      <c r="G98" s="155">
        <v>0</v>
      </c>
      <c r="H98" s="155">
        <v>0</v>
      </c>
      <c r="I98" s="89">
        <v>0</v>
      </c>
      <c r="J98" s="89">
        <v>0</v>
      </c>
      <c r="K98" s="14">
        <v>0</v>
      </c>
    </row>
    <row r="99" spans="1:11">
      <c r="A99" s="154" t="s">
        <v>288</v>
      </c>
      <c r="B99" s="154" t="s">
        <v>401</v>
      </c>
      <c r="C99" s="154" t="s">
        <v>126</v>
      </c>
      <c r="D99" s="155">
        <v>0</v>
      </c>
      <c r="E99" s="155">
        <v>0</v>
      </c>
      <c r="F99" s="155">
        <v>0</v>
      </c>
      <c r="G99" s="155">
        <v>0</v>
      </c>
      <c r="H99" s="155">
        <v>0</v>
      </c>
      <c r="I99" s="89">
        <v>0</v>
      </c>
      <c r="J99" s="89">
        <v>0</v>
      </c>
      <c r="K99" s="14">
        <v>0</v>
      </c>
    </row>
    <row r="100" spans="1:11">
      <c r="A100" s="154" t="s">
        <v>288</v>
      </c>
      <c r="B100" s="154" t="s">
        <v>401</v>
      </c>
      <c r="C100" s="154" t="s">
        <v>479</v>
      </c>
      <c r="D100" s="155">
        <v>0</v>
      </c>
      <c r="E100" s="155">
        <v>0</v>
      </c>
      <c r="F100" s="155">
        <v>0</v>
      </c>
      <c r="G100" s="155">
        <v>0</v>
      </c>
      <c r="H100" s="155">
        <v>0</v>
      </c>
      <c r="I100" s="89">
        <v>0</v>
      </c>
      <c r="J100" s="89">
        <v>0</v>
      </c>
      <c r="K100" s="14">
        <v>0</v>
      </c>
    </row>
    <row r="101" spans="1:11">
      <c r="A101" s="154" t="s">
        <v>288</v>
      </c>
      <c r="B101" s="154" t="s">
        <v>401</v>
      </c>
      <c r="C101" s="154" t="s">
        <v>559</v>
      </c>
      <c r="D101" s="155">
        <v>19</v>
      </c>
      <c r="E101" s="155">
        <v>7</v>
      </c>
      <c r="F101" s="155">
        <v>3</v>
      </c>
      <c r="G101" s="155">
        <v>0</v>
      </c>
      <c r="H101" s="155">
        <v>29</v>
      </c>
      <c r="I101" s="89">
        <v>98619.24</v>
      </c>
      <c r="J101" s="89">
        <v>17745.150000000001</v>
      </c>
      <c r="K101" s="14">
        <v>611.9</v>
      </c>
    </row>
    <row r="102" spans="1:11">
      <c r="A102" s="154" t="s">
        <v>447</v>
      </c>
      <c r="B102" s="154" t="s">
        <v>420</v>
      </c>
      <c r="C102" s="154" t="s">
        <v>90</v>
      </c>
      <c r="D102" s="155">
        <v>0</v>
      </c>
      <c r="E102" s="155">
        <v>58</v>
      </c>
      <c r="F102" s="155">
        <v>10</v>
      </c>
      <c r="G102" s="155">
        <v>0</v>
      </c>
      <c r="H102" s="155">
        <v>68</v>
      </c>
      <c r="I102" s="89">
        <v>394486.46</v>
      </c>
      <c r="J102" s="89">
        <v>24104.81</v>
      </c>
      <c r="K102" s="14">
        <v>354.48</v>
      </c>
    </row>
    <row r="103" spans="1:11">
      <c r="A103" s="154" t="s">
        <v>447</v>
      </c>
      <c r="B103" s="154" t="s">
        <v>420</v>
      </c>
      <c r="C103" s="154" t="s">
        <v>91</v>
      </c>
      <c r="D103" s="155">
        <v>1</v>
      </c>
      <c r="E103" s="155">
        <v>29</v>
      </c>
      <c r="F103" s="155">
        <v>29</v>
      </c>
      <c r="G103" s="155">
        <v>0</v>
      </c>
      <c r="H103" s="155">
        <v>59</v>
      </c>
      <c r="I103" s="89">
        <v>181130.95</v>
      </c>
      <c r="J103" s="89">
        <v>13879.95</v>
      </c>
      <c r="K103" s="14">
        <v>235.25</v>
      </c>
    </row>
    <row r="104" spans="1:11">
      <c r="A104" s="154" t="s">
        <v>447</v>
      </c>
      <c r="B104" s="154" t="s">
        <v>420</v>
      </c>
      <c r="C104" s="154" t="s">
        <v>110</v>
      </c>
      <c r="D104" s="155">
        <v>4</v>
      </c>
      <c r="E104" s="155">
        <v>13</v>
      </c>
      <c r="F104" s="155">
        <v>22</v>
      </c>
      <c r="G104" s="155">
        <v>0</v>
      </c>
      <c r="H104" s="155">
        <v>39</v>
      </c>
      <c r="I104" s="89">
        <v>167409.13</v>
      </c>
      <c r="J104" s="89">
        <v>12451.57</v>
      </c>
      <c r="K104" s="14">
        <v>319.27</v>
      </c>
    </row>
    <row r="105" spans="1:11">
      <c r="A105" s="154" t="s">
        <v>447</v>
      </c>
      <c r="B105" s="154" t="s">
        <v>420</v>
      </c>
      <c r="C105" s="154" t="s">
        <v>111</v>
      </c>
      <c r="D105" s="155">
        <v>5</v>
      </c>
      <c r="E105" s="155">
        <v>48</v>
      </c>
      <c r="F105" s="155">
        <v>28</v>
      </c>
      <c r="G105" s="155">
        <v>0</v>
      </c>
      <c r="H105" s="155">
        <v>81</v>
      </c>
      <c r="I105" s="89">
        <v>211323.51</v>
      </c>
      <c r="J105" s="89">
        <v>21422.880000000001</v>
      </c>
      <c r="K105" s="14">
        <v>264.48</v>
      </c>
    </row>
    <row r="106" spans="1:11">
      <c r="A106" s="154" t="s">
        <v>447</v>
      </c>
      <c r="B106" s="154" t="s">
        <v>420</v>
      </c>
      <c r="C106" s="154" t="s">
        <v>112</v>
      </c>
      <c r="D106" s="155">
        <v>6</v>
      </c>
      <c r="E106" s="155">
        <v>65</v>
      </c>
      <c r="F106" s="155">
        <v>48</v>
      </c>
      <c r="G106" s="155">
        <v>0</v>
      </c>
      <c r="H106" s="155">
        <v>119</v>
      </c>
      <c r="I106" s="89">
        <v>384608.84</v>
      </c>
      <c r="J106" s="89">
        <v>30601.759999999998</v>
      </c>
      <c r="K106" s="14">
        <v>257.16000000000003</v>
      </c>
    </row>
    <row r="107" spans="1:11">
      <c r="A107" s="154" t="s">
        <v>447</v>
      </c>
      <c r="B107" s="154" t="s">
        <v>420</v>
      </c>
      <c r="C107" s="154" t="s">
        <v>113</v>
      </c>
      <c r="D107" s="155">
        <v>633</v>
      </c>
      <c r="E107" s="155">
        <v>18</v>
      </c>
      <c r="F107" s="155">
        <v>14</v>
      </c>
      <c r="G107" s="155">
        <v>0</v>
      </c>
      <c r="H107" s="155">
        <v>665</v>
      </c>
      <c r="I107" s="89">
        <v>1583815.75</v>
      </c>
      <c r="J107" s="89">
        <v>247857.25</v>
      </c>
      <c r="K107" s="14">
        <v>372.72</v>
      </c>
    </row>
    <row r="108" spans="1:11">
      <c r="A108" s="154" t="s">
        <v>447</v>
      </c>
      <c r="B108" s="154" t="s">
        <v>420</v>
      </c>
      <c r="C108" s="154" t="s">
        <v>114</v>
      </c>
      <c r="D108" s="155">
        <v>34</v>
      </c>
      <c r="E108" s="155">
        <v>1</v>
      </c>
      <c r="F108" s="155">
        <v>1</v>
      </c>
      <c r="G108" s="155">
        <v>0</v>
      </c>
      <c r="H108" s="155">
        <v>36</v>
      </c>
      <c r="I108" s="89">
        <v>159208.74</v>
      </c>
      <c r="J108" s="89">
        <v>8155.76</v>
      </c>
      <c r="K108" s="14">
        <v>226.55</v>
      </c>
    </row>
    <row r="109" spans="1:11">
      <c r="A109" s="154" t="s">
        <v>447</v>
      </c>
      <c r="B109" s="154" t="s">
        <v>420</v>
      </c>
      <c r="C109" s="154" t="s">
        <v>115</v>
      </c>
      <c r="D109" s="155">
        <v>10</v>
      </c>
      <c r="E109" s="155">
        <v>0</v>
      </c>
      <c r="F109" s="155">
        <v>0</v>
      </c>
      <c r="G109" s="155">
        <v>0</v>
      </c>
      <c r="H109" s="155">
        <v>10</v>
      </c>
      <c r="I109" s="89">
        <v>39601.050000000003</v>
      </c>
      <c r="J109" s="89">
        <v>2270.9499999999998</v>
      </c>
      <c r="K109" s="14">
        <v>227.1</v>
      </c>
    </row>
    <row r="110" spans="1:11">
      <c r="A110" s="154" t="s">
        <v>447</v>
      </c>
      <c r="B110" s="154" t="s">
        <v>420</v>
      </c>
      <c r="C110" s="154" t="s">
        <v>116</v>
      </c>
      <c r="D110" s="155">
        <v>3</v>
      </c>
      <c r="E110" s="155">
        <v>0</v>
      </c>
      <c r="F110" s="155">
        <v>0</v>
      </c>
      <c r="G110" s="155">
        <v>0</v>
      </c>
      <c r="H110" s="155">
        <v>3</v>
      </c>
      <c r="I110" s="89">
        <v>24877.43</v>
      </c>
      <c r="J110" s="89">
        <v>661.01</v>
      </c>
      <c r="K110" s="14">
        <v>220.34</v>
      </c>
    </row>
    <row r="111" spans="1:11">
      <c r="A111" s="154" t="s">
        <v>447</v>
      </c>
      <c r="B111" s="154" t="s">
        <v>420</v>
      </c>
      <c r="C111" s="154" t="s">
        <v>124</v>
      </c>
      <c r="D111" s="155">
        <v>3</v>
      </c>
      <c r="E111" s="155">
        <v>0</v>
      </c>
      <c r="F111" s="155">
        <v>0</v>
      </c>
      <c r="G111" s="155">
        <v>0</v>
      </c>
      <c r="H111" s="155">
        <v>3</v>
      </c>
      <c r="I111" s="89">
        <v>8467.2000000000007</v>
      </c>
      <c r="J111" s="89">
        <v>1015.2</v>
      </c>
      <c r="K111" s="14">
        <v>338.4</v>
      </c>
    </row>
    <row r="112" spans="1:11">
      <c r="A112" s="154" t="s">
        <v>447</v>
      </c>
      <c r="B112" s="154" t="s">
        <v>420</v>
      </c>
      <c r="C112" s="154" t="s">
        <v>125</v>
      </c>
      <c r="D112" s="155">
        <v>0</v>
      </c>
      <c r="E112" s="155">
        <v>0</v>
      </c>
      <c r="F112" s="155">
        <v>0</v>
      </c>
      <c r="G112" s="155">
        <v>0</v>
      </c>
      <c r="H112" s="155">
        <v>0</v>
      </c>
      <c r="I112" s="89">
        <v>0</v>
      </c>
      <c r="J112" s="89">
        <v>0</v>
      </c>
      <c r="K112" s="14">
        <v>0</v>
      </c>
    </row>
    <row r="113" spans="1:11">
      <c r="A113" s="154" t="s">
        <v>447</v>
      </c>
      <c r="B113" s="154" t="s">
        <v>420</v>
      </c>
      <c r="C113" s="154" t="s">
        <v>126</v>
      </c>
      <c r="D113" s="155">
        <v>0</v>
      </c>
      <c r="E113" s="155">
        <v>0</v>
      </c>
      <c r="F113" s="155">
        <v>0</v>
      </c>
      <c r="G113" s="155">
        <v>0</v>
      </c>
      <c r="H113" s="155">
        <v>0</v>
      </c>
      <c r="I113" s="89">
        <v>0</v>
      </c>
      <c r="J113" s="89">
        <v>0</v>
      </c>
      <c r="K113" s="14">
        <v>0</v>
      </c>
    </row>
    <row r="114" spans="1:11">
      <c r="A114" s="154" t="s">
        <v>447</v>
      </c>
      <c r="B114" s="154" t="s">
        <v>420</v>
      </c>
      <c r="C114" s="154" t="s">
        <v>479</v>
      </c>
      <c r="D114" s="155">
        <v>0</v>
      </c>
      <c r="E114" s="155">
        <v>0</v>
      </c>
      <c r="F114" s="155">
        <v>0</v>
      </c>
      <c r="G114" s="155">
        <v>0</v>
      </c>
      <c r="H114" s="155">
        <v>0</v>
      </c>
      <c r="I114" s="89">
        <v>0</v>
      </c>
      <c r="J114" s="89">
        <v>0</v>
      </c>
      <c r="K114" s="14">
        <v>0</v>
      </c>
    </row>
    <row r="115" spans="1:11">
      <c r="A115" s="154" t="s">
        <v>447</v>
      </c>
      <c r="B115" s="154" t="s">
        <v>420</v>
      </c>
      <c r="C115" s="154" t="s">
        <v>559</v>
      </c>
      <c r="D115" s="155">
        <v>699</v>
      </c>
      <c r="E115" s="155">
        <v>232</v>
      </c>
      <c r="F115" s="155">
        <v>152</v>
      </c>
      <c r="G115" s="155">
        <v>0</v>
      </c>
      <c r="H115" s="155">
        <v>1083</v>
      </c>
      <c r="I115" s="89">
        <v>3154929.06</v>
      </c>
      <c r="J115" s="89">
        <v>362421.14</v>
      </c>
      <c r="K115" s="14">
        <v>334.65</v>
      </c>
    </row>
    <row r="116" spans="1:11">
      <c r="A116" s="154" t="s">
        <v>439</v>
      </c>
      <c r="B116" s="154" t="s">
        <v>652</v>
      </c>
      <c r="C116" s="154" t="s">
        <v>90</v>
      </c>
      <c r="D116" s="155">
        <v>4</v>
      </c>
      <c r="E116" s="155">
        <v>158</v>
      </c>
      <c r="F116" s="155">
        <v>0</v>
      </c>
      <c r="G116" s="155">
        <v>0</v>
      </c>
      <c r="H116" s="155">
        <v>162</v>
      </c>
      <c r="I116" s="89">
        <v>123762.96</v>
      </c>
      <c r="J116" s="89">
        <v>10329.35</v>
      </c>
      <c r="K116" s="14">
        <v>63.76</v>
      </c>
    </row>
    <row r="117" spans="1:11">
      <c r="A117" s="154" t="s">
        <v>439</v>
      </c>
      <c r="B117" s="154" t="s">
        <v>652</v>
      </c>
      <c r="C117" s="154" t="s">
        <v>91</v>
      </c>
      <c r="D117" s="155">
        <v>68</v>
      </c>
      <c r="E117" s="155">
        <v>81</v>
      </c>
      <c r="F117" s="155">
        <v>106</v>
      </c>
      <c r="G117" s="155">
        <v>0</v>
      </c>
      <c r="H117" s="155">
        <v>255</v>
      </c>
      <c r="I117" s="89">
        <v>546215.92000000004</v>
      </c>
      <c r="J117" s="89">
        <v>29410.39</v>
      </c>
      <c r="K117" s="14">
        <v>115.33</v>
      </c>
    </row>
    <row r="118" spans="1:11">
      <c r="A118" s="154" t="s">
        <v>439</v>
      </c>
      <c r="B118" s="154" t="s">
        <v>652</v>
      </c>
      <c r="C118" s="154" t="s">
        <v>110</v>
      </c>
      <c r="D118" s="155">
        <v>469</v>
      </c>
      <c r="E118" s="155">
        <v>83</v>
      </c>
      <c r="F118" s="155">
        <v>62</v>
      </c>
      <c r="G118" s="155">
        <v>0</v>
      </c>
      <c r="H118" s="155">
        <v>614</v>
      </c>
      <c r="I118" s="89">
        <v>2003754.61</v>
      </c>
      <c r="J118" s="89">
        <v>98640.55</v>
      </c>
      <c r="K118" s="14">
        <v>160.65</v>
      </c>
    </row>
    <row r="119" spans="1:11">
      <c r="A119" s="154" t="s">
        <v>439</v>
      </c>
      <c r="B119" s="154" t="s">
        <v>652</v>
      </c>
      <c r="C119" s="154" t="s">
        <v>111</v>
      </c>
      <c r="D119" s="155">
        <v>1146</v>
      </c>
      <c r="E119" s="155">
        <v>113</v>
      </c>
      <c r="F119" s="155">
        <v>77</v>
      </c>
      <c r="G119" s="155">
        <v>0</v>
      </c>
      <c r="H119" s="155">
        <v>1336</v>
      </c>
      <c r="I119" s="89">
        <v>5103632.84</v>
      </c>
      <c r="J119" s="89">
        <v>230994.92</v>
      </c>
      <c r="K119" s="14">
        <v>172.9</v>
      </c>
    </row>
    <row r="120" spans="1:11">
      <c r="A120" s="154" t="s">
        <v>439</v>
      </c>
      <c r="B120" s="154" t="s">
        <v>652</v>
      </c>
      <c r="C120" s="154" t="s">
        <v>112</v>
      </c>
      <c r="D120" s="155">
        <v>1402</v>
      </c>
      <c r="E120" s="155">
        <v>157</v>
      </c>
      <c r="F120" s="155">
        <v>43</v>
      </c>
      <c r="G120" s="155">
        <v>0</v>
      </c>
      <c r="H120" s="155">
        <v>1602</v>
      </c>
      <c r="I120" s="89">
        <v>6332727.4699999997</v>
      </c>
      <c r="J120" s="89">
        <v>272582.57</v>
      </c>
      <c r="K120" s="14">
        <v>170.15</v>
      </c>
    </row>
    <row r="121" spans="1:11">
      <c r="A121" s="154" t="s">
        <v>439</v>
      </c>
      <c r="B121" s="154" t="s">
        <v>652</v>
      </c>
      <c r="C121" s="154" t="s">
        <v>113</v>
      </c>
      <c r="D121" s="155">
        <v>529</v>
      </c>
      <c r="E121" s="155">
        <v>195</v>
      </c>
      <c r="F121" s="155">
        <v>16</v>
      </c>
      <c r="G121" s="155">
        <v>0</v>
      </c>
      <c r="H121" s="155">
        <v>740</v>
      </c>
      <c r="I121" s="89">
        <v>2705470.7</v>
      </c>
      <c r="J121" s="89">
        <v>117380.61</v>
      </c>
      <c r="K121" s="14">
        <v>158.62</v>
      </c>
    </row>
    <row r="122" spans="1:11">
      <c r="A122" s="154" t="s">
        <v>439</v>
      </c>
      <c r="B122" s="154" t="s">
        <v>652</v>
      </c>
      <c r="C122" s="154" t="s">
        <v>114</v>
      </c>
      <c r="D122" s="155">
        <v>117</v>
      </c>
      <c r="E122" s="155">
        <v>209</v>
      </c>
      <c r="F122" s="155">
        <v>1</v>
      </c>
      <c r="G122" s="155">
        <v>0</v>
      </c>
      <c r="H122" s="155">
        <v>327</v>
      </c>
      <c r="I122" s="89">
        <v>780909.64</v>
      </c>
      <c r="J122" s="89">
        <v>44363.69</v>
      </c>
      <c r="K122" s="14">
        <v>135.67000000000002</v>
      </c>
    </row>
    <row r="123" spans="1:11">
      <c r="A123" s="154" t="s">
        <v>439</v>
      </c>
      <c r="B123" s="154" t="s">
        <v>652</v>
      </c>
      <c r="C123" s="154" t="s">
        <v>115</v>
      </c>
      <c r="D123" s="155">
        <v>8</v>
      </c>
      <c r="E123" s="155">
        <v>209</v>
      </c>
      <c r="F123" s="155">
        <v>0</v>
      </c>
      <c r="G123" s="155">
        <v>0</v>
      </c>
      <c r="H123" s="155">
        <v>217</v>
      </c>
      <c r="I123" s="89">
        <v>183903.55</v>
      </c>
      <c r="J123" s="89">
        <v>23149.87</v>
      </c>
      <c r="K123" s="14">
        <v>106.68</v>
      </c>
    </row>
    <row r="124" spans="1:11">
      <c r="A124" s="154" t="s">
        <v>439</v>
      </c>
      <c r="B124" s="154" t="s">
        <v>652</v>
      </c>
      <c r="C124" s="154" t="s">
        <v>116</v>
      </c>
      <c r="D124" s="155">
        <v>3</v>
      </c>
      <c r="E124" s="155">
        <v>203</v>
      </c>
      <c r="F124" s="155">
        <v>0</v>
      </c>
      <c r="G124" s="155">
        <v>0</v>
      </c>
      <c r="H124" s="155">
        <v>206</v>
      </c>
      <c r="I124" s="89">
        <v>170103.77</v>
      </c>
      <c r="J124" s="89">
        <v>22473.05</v>
      </c>
      <c r="K124" s="14">
        <v>109.09</v>
      </c>
    </row>
    <row r="125" spans="1:11">
      <c r="A125" s="154" t="s">
        <v>439</v>
      </c>
      <c r="B125" s="154" t="s">
        <v>652</v>
      </c>
      <c r="C125" s="154" t="s">
        <v>124</v>
      </c>
      <c r="D125" s="155">
        <v>1</v>
      </c>
      <c r="E125" s="155">
        <v>91</v>
      </c>
      <c r="F125" s="155">
        <v>0</v>
      </c>
      <c r="G125" s="155">
        <v>0</v>
      </c>
      <c r="H125" s="155">
        <v>92</v>
      </c>
      <c r="I125" s="89">
        <v>73263.600000000006</v>
      </c>
      <c r="J125" s="89">
        <v>9568.3799999999992</v>
      </c>
      <c r="K125" s="14">
        <v>104</v>
      </c>
    </row>
    <row r="126" spans="1:11">
      <c r="A126" s="154" t="s">
        <v>439</v>
      </c>
      <c r="B126" s="154" t="s">
        <v>652</v>
      </c>
      <c r="C126" s="154" t="s">
        <v>125</v>
      </c>
      <c r="D126" s="155">
        <v>0</v>
      </c>
      <c r="E126" s="155">
        <v>26</v>
      </c>
      <c r="F126" s="155">
        <v>0</v>
      </c>
      <c r="G126" s="155">
        <v>0</v>
      </c>
      <c r="H126" s="155">
        <v>26</v>
      </c>
      <c r="I126" s="89">
        <v>17474.02</v>
      </c>
      <c r="J126" s="89">
        <v>2535.27</v>
      </c>
      <c r="K126" s="14">
        <v>97.51</v>
      </c>
    </row>
    <row r="127" spans="1:11">
      <c r="A127" s="154" t="s">
        <v>439</v>
      </c>
      <c r="B127" s="154" t="s">
        <v>652</v>
      </c>
      <c r="C127" s="154" t="s">
        <v>126</v>
      </c>
      <c r="D127" s="155">
        <v>0</v>
      </c>
      <c r="E127" s="155">
        <v>2</v>
      </c>
      <c r="F127" s="155">
        <v>0</v>
      </c>
      <c r="G127" s="155">
        <v>0</v>
      </c>
      <c r="H127" s="155">
        <v>2</v>
      </c>
      <c r="I127" s="89">
        <v>1716.52</v>
      </c>
      <c r="J127" s="89">
        <v>283.66000000000003</v>
      </c>
      <c r="K127" s="14">
        <v>141.83000000000001</v>
      </c>
    </row>
    <row r="128" spans="1:11">
      <c r="A128" s="154" t="s">
        <v>439</v>
      </c>
      <c r="B128" s="154" t="s">
        <v>652</v>
      </c>
      <c r="C128" s="154" t="s">
        <v>479</v>
      </c>
      <c r="D128" s="155">
        <v>0</v>
      </c>
      <c r="E128" s="155">
        <v>0</v>
      </c>
      <c r="F128" s="155">
        <v>0</v>
      </c>
      <c r="G128" s="155">
        <v>0</v>
      </c>
      <c r="H128" s="155">
        <v>0</v>
      </c>
      <c r="I128" s="89">
        <v>0</v>
      </c>
      <c r="J128" s="89">
        <v>0</v>
      </c>
      <c r="K128" s="14">
        <v>0</v>
      </c>
    </row>
    <row r="129" spans="1:11">
      <c r="A129" s="154" t="s">
        <v>439</v>
      </c>
      <c r="B129" s="154" t="s">
        <v>652</v>
      </c>
      <c r="C129" s="154" t="s">
        <v>559</v>
      </c>
      <c r="D129" s="155">
        <v>3747</v>
      </c>
      <c r="E129" s="155">
        <v>1527</v>
      </c>
      <c r="F129" s="155">
        <v>305</v>
      </c>
      <c r="G129" s="155">
        <v>0</v>
      </c>
      <c r="H129" s="155">
        <v>5579</v>
      </c>
      <c r="I129" s="89">
        <v>18042935.600000001</v>
      </c>
      <c r="J129" s="89">
        <v>861712.31</v>
      </c>
      <c r="K129" s="14">
        <v>154.46</v>
      </c>
    </row>
    <row r="130" spans="1:11">
      <c r="A130" s="154" t="s">
        <v>442</v>
      </c>
      <c r="B130" s="154" t="s">
        <v>414</v>
      </c>
      <c r="C130" s="154" t="s">
        <v>90</v>
      </c>
      <c r="D130" s="155">
        <v>0</v>
      </c>
      <c r="E130" s="155">
        <v>0</v>
      </c>
      <c r="F130" s="155">
        <v>0</v>
      </c>
      <c r="G130" s="155">
        <v>0</v>
      </c>
      <c r="H130" s="155">
        <v>0</v>
      </c>
      <c r="I130" s="89">
        <v>0</v>
      </c>
      <c r="J130" s="89">
        <v>0</v>
      </c>
      <c r="K130" s="14">
        <v>0</v>
      </c>
    </row>
    <row r="131" spans="1:11">
      <c r="A131" s="154" t="s">
        <v>442</v>
      </c>
      <c r="B131" s="154" t="s">
        <v>414</v>
      </c>
      <c r="C131" s="154" t="s">
        <v>91</v>
      </c>
      <c r="D131" s="155">
        <v>0</v>
      </c>
      <c r="E131" s="155">
        <v>0</v>
      </c>
      <c r="F131" s="155">
        <v>0</v>
      </c>
      <c r="G131" s="155">
        <v>0</v>
      </c>
      <c r="H131" s="155">
        <v>0</v>
      </c>
      <c r="I131" s="89">
        <v>0</v>
      </c>
      <c r="J131" s="89">
        <v>0</v>
      </c>
      <c r="K131" s="14">
        <v>0</v>
      </c>
    </row>
    <row r="132" spans="1:11">
      <c r="A132" s="154" t="s">
        <v>442</v>
      </c>
      <c r="B132" s="154" t="s">
        <v>414</v>
      </c>
      <c r="C132" s="154" t="s">
        <v>110</v>
      </c>
      <c r="D132" s="155">
        <v>0</v>
      </c>
      <c r="E132" s="155">
        <v>0</v>
      </c>
      <c r="F132" s="155">
        <v>0</v>
      </c>
      <c r="G132" s="155">
        <v>0</v>
      </c>
      <c r="H132" s="155">
        <v>0</v>
      </c>
      <c r="I132" s="89">
        <v>0</v>
      </c>
      <c r="J132" s="89">
        <v>0</v>
      </c>
      <c r="K132" s="14">
        <v>0</v>
      </c>
    </row>
    <row r="133" spans="1:11">
      <c r="A133" s="154" t="s">
        <v>442</v>
      </c>
      <c r="B133" s="154" t="s">
        <v>414</v>
      </c>
      <c r="C133" s="154" t="s">
        <v>111</v>
      </c>
      <c r="D133" s="155">
        <v>0</v>
      </c>
      <c r="E133" s="155">
        <v>0</v>
      </c>
      <c r="F133" s="155">
        <v>0</v>
      </c>
      <c r="G133" s="155">
        <v>0</v>
      </c>
      <c r="H133" s="155">
        <v>0</v>
      </c>
      <c r="I133" s="89">
        <v>0</v>
      </c>
      <c r="J133" s="89">
        <v>0</v>
      </c>
      <c r="K133" s="14">
        <v>0</v>
      </c>
    </row>
    <row r="134" spans="1:11">
      <c r="A134" s="154" t="s">
        <v>442</v>
      </c>
      <c r="B134" s="154" t="s">
        <v>414</v>
      </c>
      <c r="C134" s="154" t="s">
        <v>112</v>
      </c>
      <c r="D134" s="155">
        <v>0</v>
      </c>
      <c r="E134" s="155">
        <v>0</v>
      </c>
      <c r="F134" s="155">
        <v>0</v>
      </c>
      <c r="G134" s="155">
        <v>0</v>
      </c>
      <c r="H134" s="155">
        <v>0</v>
      </c>
      <c r="I134" s="89">
        <v>0</v>
      </c>
      <c r="J134" s="89">
        <v>0</v>
      </c>
      <c r="K134" s="14">
        <v>0</v>
      </c>
    </row>
    <row r="135" spans="1:11">
      <c r="A135" s="154" t="s">
        <v>442</v>
      </c>
      <c r="B135" s="154" t="s">
        <v>414</v>
      </c>
      <c r="C135" s="154" t="s">
        <v>113</v>
      </c>
      <c r="D135" s="155">
        <v>0</v>
      </c>
      <c r="E135" s="155">
        <v>0</v>
      </c>
      <c r="F135" s="155">
        <v>0</v>
      </c>
      <c r="G135" s="155">
        <v>0</v>
      </c>
      <c r="H135" s="155">
        <v>0</v>
      </c>
      <c r="I135" s="89">
        <v>0</v>
      </c>
      <c r="J135" s="89">
        <v>0</v>
      </c>
      <c r="K135" s="14">
        <v>0</v>
      </c>
    </row>
    <row r="136" spans="1:11">
      <c r="A136" s="154" t="s">
        <v>442</v>
      </c>
      <c r="B136" s="154" t="s">
        <v>414</v>
      </c>
      <c r="C136" s="154" t="s">
        <v>114</v>
      </c>
      <c r="D136" s="155">
        <v>0</v>
      </c>
      <c r="E136" s="155">
        <v>0</v>
      </c>
      <c r="F136" s="155">
        <v>0</v>
      </c>
      <c r="G136" s="155">
        <v>0</v>
      </c>
      <c r="H136" s="155">
        <v>0</v>
      </c>
      <c r="I136" s="89">
        <v>0</v>
      </c>
      <c r="J136" s="89">
        <v>0</v>
      </c>
      <c r="K136" s="14">
        <v>0</v>
      </c>
    </row>
    <row r="137" spans="1:11">
      <c r="A137" s="154" t="s">
        <v>442</v>
      </c>
      <c r="B137" s="154" t="s">
        <v>414</v>
      </c>
      <c r="C137" s="154" t="s">
        <v>115</v>
      </c>
      <c r="D137" s="155">
        <v>0</v>
      </c>
      <c r="E137" s="155">
        <v>0</v>
      </c>
      <c r="F137" s="155">
        <v>0</v>
      </c>
      <c r="G137" s="155">
        <v>0</v>
      </c>
      <c r="H137" s="155">
        <v>0</v>
      </c>
      <c r="I137" s="89">
        <v>0</v>
      </c>
      <c r="J137" s="89">
        <v>0</v>
      </c>
      <c r="K137" s="14">
        <v>0</v>
      </c>
    </row>
    <row r="138" spans="1:11">
      <c r="A138" s="154" t="s">
        <v>442</v>
      </c>
      <c r="B138" s="154" t="s">
        <v>414</v>
      </c>
      <c r="C138" s="154" t="s">
        <v>116</v>
      </c>
      <c r="D138" s="155">
        <v>0</v>
      </c>
      <c r="E138" s="155">
        <v>0</v>
      </c>
      <c r="F138" s="155">
        <v>0</v>
      </c>
      <c r="G138" s="155">
        <v>0</v>
      </c>
      <c r="H138" s="155">
        <v>0</v>
      </c>
      <c r="I138" s="89">
        <v>0</v>
      </c>
      <c r="J138" s="89">
        <v>0</v>
      </c>
      <c r="K138" s="14">
        <v>0</v>
      </c>
    </row>
    <row r="139" spans="1:11">
      <c r="A139" s="154" t="s">
        <v>442</v>
      </c>
      <c r="B139" s="154" t="s">
        <v>414</v>
      </c>
      <c r="C139" s="154" t="s">
        <v>124</v>
      </c>
      <c r="D139" s="155">
        <v>0</v>
      </c>
      <c r="E139" s="155">
        <v>0</v>
      </c>
      <c r="F139" s="155">
        <v>0</v>
      </c>
      <c r="G139" s="155">
        <v>0</v>
      </c>
      <c r="H139" s="155">
        <v>0</v>
      </c>
      <c r="I139" s="89">
        <v>0</v>
      </c>
      <c r="J139" s="89">
        <v>0</v>
      </c>
      <c r="K139" s="14">
        <v>0</v>
      </c>
    </row>
    <row r="140" spans="1:11">
      <c r="A140" s="154" t="s">
        <v>442</v>
      </c>
      <c r="B140" s="154" t="s">
        <v>414</v>
      </c>
      <c r="C140" s="154" t="s">
        <v>125</v>
      </c>
      <c r="D140" s="155">
        <v>0</v>
      </c>
      <c r="E140" s="155">
        <v>0</v>
      </c>
      <c r="F140" s="155">
        <v>0</v>
      </c>
      <c r="G140" s="155">
        <v>0</v>
      </c>
      <c r="H140" s="155">
        <v>0</v>
      </c>
      <c r="I140" s="89">
        <v>0</v>
      </c>
      <c r="J140" s="89">
        <v>0</v>
      </c>
      <c r="K140" s="14">
        <v>0</v>
      </c>
    </row>
    <row r="141" spans="1:11">
      <c r="A141" s="154" t="s">
        <v>442</v>
      </c>
      <c r="B141" s="154" t="s">
        <v>414</v>
      </c>
      <c r="C141" s="154" t="s">
        <v>126</v>
      </c>
      <c r="D141" s="155">
        <v>0</v>
      </c>
      <c r="E141" s="155">
        <v>0</v>
      </c>
      <c r="F141" s="155">
        <v>0</v>
      </c>
      <c r="G141" s="155">
        <v>0</v>
      </c>
      <c r="H141" s="155">
        <v>0</v>
      </c>
      <c r="I141" s="89">
        <v>0</v>
      </c>
      <c r="J141" s="89">
        <v>0</v>
      </c>
      <c r="K141" s="14">
        <v>0</v>
      </c>
    </row>
    <row r="142" spans="1:11">
      <c r="A142" s="154" t="s">
        <v>442</v>
      </c>
      <c r="B142" s="154" t="s">
        <v>414</v>
      </c>
      <c r="C142" s="154" t="s">
        <v>479</v>
      </c>
      <c r="D142" s="155">
        <v>0</v>
      </c>
      <c r="E142" s="155">
        <v>0</v>
      </c>
      <c r="F142" s="155">
        <v>0</v>
      </c>
      <c r="G142" s="155">
        <v>0</v>
      </c>
      <c r="H142" s="155">
        <v>0</v>
      </c>
      <c r="I142" s="89">
        <v>0</v>
      </c>
      <c r="J142" s="89">
        <v>0</v>
      </c>
      <c r="K142" s="14">
        <v>0</v>
      </c>
    </row>
    <row r="143" spans="1:11">
      <c r="A143" s="154" t="s">
        <v>442</v>
      </c>
      <c r="B143" s="154" t="s">
        <v>414</v>
      </c>
      <c r="C143" s="154" t="s">
        <v>559</v>
      </c>
      <c r="D143" s="155">
        <v>0</v>
      </c>
      <c r="E143" s="155">
        <v>0</v>
      </c>
      <c r="F143" s="155">
        <v>0</v>
      </c>
      <c r="G143" s="155">
        <v>0</v>
      </c>
      <c r="H143" s="155">
        <v>0</v>
      </c>
      <c r="I143" s="89">
        <v>0</v>
      </c>
      <c r="J143" s="89">
        <v>0</v>
      </c>
      <c r="K143" s="14">
        <v>0</v>
      </c>
    </row>
    <row r="144" spans="1:11">
      <c r="A144" s="154" t="s">
        <v>450</v>
      </c>
      <c r="B144" s="154" t="s">
        <v>423</v>
      </c>
      <c r="C144" s="154" t="s">
        <v>90</v>
      </c>
      <c r="D144" s="155">
        <v>0</v>
      </c>
      <c r="E144" s="155">
        <v>0</v>
      </c>
      <c r="F144" s="155">
        <v>0</v>
      </c>
      <c r="G144" s="155">
        <v>0</v>
      </c>
      <c r="H144" s="155">
        <v>0</v>
      </c>
      <c r="I144" s="89">
        <v>0</v>
      </c>
      <c r="J144" s="89">
        <v>0</v>
      </c>
      <c r="K144" s="14">
        <v>0</v>
      </c>
    </row>
    <row r="145" spans="1:11">
      <c r="A145" s="154" t="s">
        <v>450</v>
      </c>
      <c r="B145" s="154" t="s">
        <v>423</v>
      </c>
      <c r="C145" s="154" t="s">
        <v>91</v>
      </c>
      <c r="D145" s="155">
        <v>0</v>
      </c>
      <c r="E145" s="155">
        <v>0</v>
      </c>
      <c r="F145" s="155">
        <v>0</v>
      </c>
      <c r="G145" s="155">
        <v>0</v>
      </c>
      <c r="H145" s="155">
        <v>0</v>
      </c>
      <c r="I145" s="89">
        <v>0</v>
      </c>
      <c r="J145" s="89">
        <v>0</v>
      </c>
      <c r="K145" s="14">
        <v>0</v>
      </c>
    </row>
    <row r="146" spans="1:11">
      <c r="A146" s="154" t="s">
        <v>450</v>
      </c>
      <c r="B146" s="154" t="s">
        <v>423</v>
      </c>
      <c r="C146" s="154" t="s">
        <v>110</v>
      </c>
      <c r="D146" s="155">
        <v>0</v>
      </c>
      <c r="E146" s="155">
        <v>0</v>
      </c>
      <c r="F146" s="155">
        <v>0</v>
      </c>
      <c r="G146" s="155">
        <v>0</v>
      </c>
      <c r="H146" s="155">
        <v>0</v>
      </c>
      <c r="I146" s="89">
        <v>0</v>
      </c>
      <c r="J146" s="89">
        <v>0</v>
      </c>
      <c r="K146" s="14">
        <v>0</v>
      </c>
    </row>
    <row r="147" spans="1:11">
      <c r="A147" s="154" t="s">
        <v>450</v>
      </c>
      <c r="B147" s="154" t="s">
        <v>423</v>
      </c>
      <c r="C147" s="154" t="s">
        <v>111</v>
      </c>
      <c r="D147" s="155">
        <v>0</v>
      </c>
      <c r="E147" s="155">
        <v>0</v>
      </c>
      <c r="F147" s="155">
        <v>0</v>
      </c>
      <c r="G147" s="155">
        <v>0</v>
      </c>
      <c r="H147" s="155">
        <v>0</v>
      </c>
      <c r="I147" s="89">
        <v>0</v>
      </c>
      <c r="J147" s="89">
        <v>0</v>
      </c>
      <c r="K147" s="14">
        <v>0</v>
      </c>
    </row>
    <row r="148" spans="1:11">
      <c r="A148" s="154" t="s">
        <v>450</v>
      </c>
      <c r="B148" s="154" t="s">
        <v>423</v>
      </c>
      <c r="C148" s="154" t="s">
        <v>112</v>
      </c>
      <c r="D148" s="155">
        <v>0</v>
      </c>
      <c r="E148" s="155">
        <v>0</v>
      </c>
      <c r="F148" s="155">
        <v>0</v>
      </c>
      <c r="G148" s="155">
        <v>0</v>
      </c>
      <c r="H148" s="155">
        <v>0</v>
      </c>
      <c r="I148" s="89">
        <v>0</v>
      </c>
      <c r="J148" s="89">
        <v>0</v>
      </c>
      <c r="K148" s="14">
        <v>0</v>
      </c>
    </row>
    <row r="149" spans="1:11">
      <c r="A149" s="154" t="s">
        <v>450</v>
      </c>
      <c r="B149" s="154" t="s">
        <v>423</v>
      </c>
      <c r="C149" s="154" t="s">
        <v>113</v>
      </c>
      <c r="D149" s="155">
        <v>0</v>
      </c>
      <c r="E149" s="155">
        <v>0</v>
      </c>
      <c r="F149" s="155">
        <v>0</v>
      </c>
      <c r="G149" s="155">
        <v>0</v>
      </c>
      <c r="H149" s="155">
        <v>0</v>
      </c>
      <c r="I149" s="89">
        <v>0</v>
      </c>
      <c r="J149" s="89">
        <v>0</v>
      </c>
      <c r="K149" s="14">
        <v>0</v>
      </c>
    </row>
    <row r="150" spans="1:11">
      <c r="A150" s="154" t="s">
        <v>450</v>
      </c>
      <c r="B150" s="154" t="s">
        <v>423</v>
      </c>
      <c r="C150" s="154" t="s">
        <v>114</v>
      </c>
      <c r="D150" s="155">
        <v>0</v>
      </c>
      <c r="E150" s="155">
        <v>0</v>
      </c>
      <c r="F150" s="155">
        <v>0</v>
      </c>
      <c r="G150" s="155">
        <v>0</v>
      </c>
      <c r="H150" s="155">
        <v>0</v>
      </c>
      <c r="I150" s="89">
        <v>0</v>
      </c>
      <c r="J150" s="89">
        <v>0</v>
      </c>
      <c r="K150" s="14">
        <v>0</v>
      </c>
    </row>
    <row r="151" spans="1:11">
      <c r="A151" s="154" t="s">
        <v>450</v>
      </c>
      <c r="B151" s="154" t="s">
        <v>423</v>
      </c>
      <c r="C151" s="154" t="s">
        <v>115</v>
      </c>
      <c r="D151" s="155">
        <v>0</v>
      </c>
      <c r="E151" s="155">
        <v>0</v>
      </c>
      <c r="F151" s="155">
        <v>0</v>
      </c>
      <c r="G151" s="155">
        <v>0</v>
      </c>
      <c r="H151" s="155">
        <v>0</v>
      </c>
      <c r="I151" s="89">
        <v>0</v>
      </c>
      <c r="J151" s="89">
        <v>0</v>
      </c>
      <c r="K151" s="14">
        <v>0</v>
      </c>
    </row>
    <row r="152" spans="1:11">
      <c r="A152" s="154" t="s">
        <v>450</v>
      </c>
      <c r="B152" s="154" t="s">
        <v>423</v>
      </c>
      <c r="C152" s="154" t="s">
        <v>116</v>
      </c>
      <c r="D152" s="155">
        <v>0</v>
      </c>
      <c r="E152" s="155">
        <v>0</v>
      </c>
      <c r="F152" s="155">
        <v>0</v>
      </c>
      <c r="G152" s="155">
        <v>0</v>
      </c>
      <c r="H152" s="155">
        <v>0</v>
      </c>
      <c r="I152" s="89">
        <v>0</v>
      </c>
      <c r="J152" s="89">
        <v>0</v>
      </c>
      <c r="K152" s="14">
        <v>0</v>
      </c>
    </row>
    <row r="153" spans="1:11">
      <c r="A153" s="154" t="s">
        <v>450</v>
      </c>
      <c r="B153" s="154" t="s">
        <v>423</v>
      </c>
      <c r="C153" s="154" t="s">
        <v>124</v>
      </c>
      <c r="D153" s="155">
        <v>0</v>
      </c>
      <c r="E153" s="155">
        <v>0</v>
      </c>
      <c r="F153" s="155">
        <v>0</v>
      </c>
      <c r="G153" s="155">
        <v>0</v>
      </c>
      <c r="H153" s="155">
        <v>0</v>
      </c>
      <c r="I153" s="89">
        <v>0</v>
      </c>
      <c r="J153" s="89">
        <v>0</v>
      </c>
      <c r="K153" s="14">
        <v>0</v>
      </c>
    </row>
    <row r="154" spans="1:11">
      <c r="A154" s="154" t="s">
        <v>450</v>
      </c>
      <c r="B154" s="154" t="s">
        <v>423</v>
      </c>
      <c r="C154" s="154" t="s">
        <v>125</v>
      </c>
      <c r="D154" s="155">
        <v>0</v>
      </c>
      <c r="E154" s="155">
        <v>0</v>
      </c>
      <c r="F154" s="155">
        <v>0</v>
      </c>
      <c r="G154" s="155">
        <v>0</v>
      </c>
      <c r="H154" s="155">
        <v>0</v>
      </c>
      <c r="I154" s="89">
        <v>0</v>
      </c>
      <c r="J154" s="89">
        <v>0</v>
      </c>
      <c r="K154" s="14">
        <v>0</v>
      </c>
    </row>
    <row r="155" spans="1:11">
      <c r="A155" s="154" t="s">
        <v>450</v>
      </c>
      <c r="B155" s="154" t="s">
        <v>423</v>
      </c>
      <c r="C155" s="154" t="s">
        <v>126</v>
      </c>
      <c r="D155" s="155">
        <v>0</v>
      </c>
      <c r="E155" s="155">
        <v>0</v>
      </c>
      <c r="F155" s="155">
        <v>0</v>
      </c>
      <c r="G155" s="155">
        <v>0</v>
      </c>
      <c r="H155" s="155">
        <v>0</v>
      </c>
      <c r="I155" s="89">
        <v>0</v>
      </c>
      <c r="J155" s="89">
        <v>0</v>
      </c>
      <c r="K155" s="14">
        <v>0</v>
      </c>
    </row>
    <row r="156" spans="1:11">
      <c r="A156" s="154" t="s">
        <v>450</v>
      </c>
      <c r="B156" s="154" t="s">
        <v>423</v>
      </c>
      <c r="C156" s="154" t="s">
        <v>479</v>
      </c>
      <c r="D156" s="155">
        <v>0</v>
      </c>
      <c r="E156" s="155">
        <v>0</v>
      </c>
      <c r="F156" s="155">
        <v>0</v>
      </c>
      <c r="G156" s="155">
        <v>0</v>
      </c>
      <c r="H156" s="155">
        <v>0</v>
      </c>
      <c r="I156" s="89">
        <v>0</v>
      </c>
      <c r="J156" s="89">
        <v>0</v>
      </c>
      <c r="K156" s="14">
        <v>0</v>
      </c>
    </row>
    <row r="157" spans="1:11">
      <c r="A157" s="154" t="s">
        <v>450</v>
      </c>
      <c r="B157" s="154" t="s">
        <v>423</v>
      </c>
      <c r="C157" s="154" t="s">
        <v>559</v>
      </c>
      <c r="D157" s="155">
        <v>0</v>
      </c>
      <c r="E157" s="155">
        <v>0</v>
      </c>
      <c r="F157" s="155">
        <v>0</v>
      </c>
      <c r="G157" s="155">
        <v>0</v>
      </c>
      <c r="H157" s="155">
        <v>0</v>
      </c>
      <c r="I157" s="89">
        <v>0</v>
      </c>
      <c r="J157" s="89">
        <v>0</v>
      </c>
      <c r="K157" s="14">
        <v>0</v>
      </c>
    </row>
    <row r="158" spans="1:11">
      <c r="A158" s="154" t="s">
        <v>315</v>
      </c>
      <c r="B158" s="154" t="s">
        <v>77</v>
      </c>
      <c r="C158" s="154" t="s">
        <v>90</v>
      </c>
      <c r="D158" s="155">
        <v>0</v>
      </c>
      <c r="E158" s="155">
        <v>0</v>
      </c>
      <c r="F158" s="155">
        <v>0</v>
      </c>
      <c r="G158" s="155">
        <v>0</v>
      </c>
      <c r="H158" s="155">
        <v>0</v>
      </c>
      <c r="I158" s="89">
        <v>0</v>
      </c>
      <c r="J158" s="89">
        <v>0</v>
      </c>
      <c r="K158" s="14">
        <v>0</v>
      </c>
    </row>
    <row r="159" spans="1:11">
      <c r="A159" s="154" t="s">
        <v>315</v>
      </c>
      <c r="B159" s="154" t="s">
        <v>77</v>
      </c>
      <c r="C159" s="154" t="s">
        <v>91</v>
      </c>
      <c r="D159" s="155">
        <v>0</v>
      </c>
      <c r="E159" s="155">
        <v>0</v>
      </c>
      <c r="F159" s="155">
        <v>0</v>
      </c>
      <c r="G159" s="155">
        <v>0</v>
      </c>
      <c r="H159" s="155">
        <v>0</v>
      </c>
      <c r="I159" s="89">
        <v>0</v>
      </c>
      <c r="J159" s="89">
        <v>0</v>
      </c>
      <c r="K159" s="14">
        <v>0</v>
      </c>
    </row>
    <row r="160" spans="1:11">
      <c r="A160" s="154" t="s">
        <v>315</v>
      </c>
      <c r="B160" s="154" t="s">
        <v>77</v>
      </c>
      <c r="C160" s="154" t="s">
        <v>110</v>
      </c>
      <c r="D160" s="155">
        <v>0</v>
      </c>
      <c r="E160" s="155">
        <v>0</v>
      </c>
      <c r="F160" s="155">
        <v>0</v>
      </c>
      <c r="G160" s="155">
        <v>0</v>
      </c>
      <c r="H160" s="155">
        <v>0</v>
      </c>
      <c r="I160" s="89">
        <v>0</v>
      </c>
      <c r="J160" s="89">
        <v>0</v>
      </c>
      <c r="K160" s="14">
        <v>0</v>
      </c>
    </row>
    <row r="161" spans="1:11">
      <c r="A161" s="154" t="s">
        <v>315</v>
      </c>
      <c r="B161" s="154" t="s">
        <v>77</v>
      </c>
      <c r="C161" s="154" t="s">
        <v>111</v>
      </c>
      <c r="D161" s="155">
        <v>0</v>
      </c>
      <c r="E161" s="155">
        <v>0</v>
      </c>
      <c r="F161" s="155">
        <v>0</v>
      </c>
      <c r="G161" s="155">
        <v>0</v>
      </c>
      <c r="H161" s="155">
        <v>0</v>
      </c>
      <c r="I161" s="89">
        <v>0</v>
      </c>
      <c r="J161" s="89">
        <v>0</v>
      </c>
      <c r="K161" s="14">
        <v>0</v>
      </c>
    </row>
    <row r="162" spans="1:11">
      <c r="A162" s="154" t="s">
        <v>315</v>
      </c>
      <c r="B162" s="154" t="s">
        <v>77</v>
      </c>
      <c r="C162" s="154" t="s">
        <v>112</v>
      </c>
      <c r="D162" s="155">
        <v>0</v>
      </c>
      <c r="E162" s="155">
        <v>0</v>
      </c>
      <c r="F162" s="155">
        <v>0</v>
      </c>
      <c r="G162" s="155">
        <v>0</v>
      </c>
      <c r="H162" s="155">
        <v>0</v>
      </c>
      <c r="I162" s="89">
        <v>0</v>
      </c>
      <c r="J162" s="89">
        <v>0</v>
      </c>
      <c r="K162" s="14">
        <v>0</v>
      </c>
    </row>
    <row r="163" spans="1:11">
      <c r="A163" s="154" t="s">
        <v>315</v>
      </c>
      <c r="B163" s="154" t="s">
        <v>77</v>
      </c>
      <c r="C163" s="154" t="s">
        <v>113</v>
      </c>
      <c r="D163" s="155">
        <v>0</v>
      </c>
      <c r="E163" s="155">
        <v>0</v>
      </c>
      <c r="F163" s="155">
        <v>0</v>
      </c>
      <c r="G163" s="155">
        <v>0</v>
      </c>
      <c r="H163" s="155">
        <v>0</v>
      </c>
      <c r="I163" s="89">
        <v>0</v>
      </c>
      <c r="J163" s="89">
        <v>0</v>
      </c>
      <c r="K163" s="14">
        <v>0</v>
      </c>
    </row>
    <row r="164" spans="1:11">
      <c r="A164" s="154" t="s">
        <v>315</v>
      </c>
      <c r="B164" s="154" t="s">
        <v>77</v>
      </c>
      <c r="C164" s="154" t="s">
        <v>114</v>
      </c>
      <c r="D164" s="155">
        <v>0</v>
      </c>
      <c r="E164" s="155">
        <v>0</v>
      </c>
      <c r="F164" s="155">
        <v>0</v>
      </c>
      <c r="G164" s="155">
        <v>0</v>
      </c>
      <c r="H164" s="155">
        <v>0</v>
      </c>
      <c r="I164" s="89">
        <v>0</v>
      </c>
      <c r="J164" s="89">
        <v>0</v>
      </c>
      <c r="K164" s="14">
        <v>0</v>
      </c>
    </row>
    <row r="165" spans="1:11">
      <c r="A165" s="154" t="s">
        <v>315</v>
      </c>
      <c r="B165" s="154" t="s">
        <v>77</v>
      </c>
      <c r="C165" s="154" t="s">
        <v>115</v>
      </c>
      <c r="D165" s="155">
        <v>0</v>
      </c>
      <c r="E165" s="155">
        <v>0</v>
      </c>
      <c r="F165" s="155">
        <v>0</v>
      </c>
      <c r="G165" s="155">
        <v>0</v>
      </c>
      <c r="H165" s="155">
        <v>0</v>
      </c>
      <c r="I165" s="89">
        <v>0</v>
      </c>
      <c r="J165" s="89">
        <v>0</v>
      </c>
      <c r="K165" s="14">
        <v>0</v>
      </c>
    </row>
    <row r="166" spans="1:11">
      <c r="A166" s="154" t="s">
        <v>315</v>
      </c>
      <c r="B166" s="154" t="s">
        <v>77</v>
      </c>
      <c r="C166" s="154" t="s">
        <v>116</v>
      </c>
      <c r="D166" s="155">
        <v>0</v>
      </c>
      <c r="E166" s="155">
        <v>0</v>
      </c>
      <c r="F166" s="155">
        <v>0</v>
      </c>
      <c r="G166" s="155">
        <v>0</v>
      </c>
      <c r="H166" s="155">
        <v>0</v>
      </c>
      <c r="I166" s="89">
        <v>0</v>
      </c>
      <c r="J166" s="89">
        <v>0</v>
      </c>
      <c r="K166" s="14">
        <v>0</v>
      </c>
    </row>
    <row r="167" spans="1:11">
      <c r="A167" s="154" t="s">
        <v>315</v>
      </c>
      <c r="B167" s="154" t="s">
        <v>77</v>
      </c>
      <c r="C167" s="154" t="s">
        <v>124</v>
      </c>
      <c r="D167" s="155">
        <v>0</v>
      </c>
      <c r="E167" s="155">
        <v>0</v>
      </c>
      <c r="F167" s="155">
        <v>0</v>
      </c>
      <c r="G167" s="155">
        <v>0</v>
      </c>
      <c r="H167" s="155">
        <v>0</v>
      </c>
      <c r="I167" s="89">
        <v>0</v>
      </c>
      <c r="J167" s="89">
        <v>0</v>
      </c>
      <c r="K167" s="14">
        <v>0</v>
      </c>
    </row>
    <row r="168" spans="1:11">
      <c r="A168" s="154" t="s">
        <v>315</v>
      </c>
      <c r="B168" s="154" t="s">
        <v>77</v>
      </c>
      <c r="C168" s="154" t="s">
        <v>125</v>
      </c>
      <c r="D168" s="155">
        <v>0</v>
      </c>
      <c r="E168" s="155">
        <v>0</v>
      </c>
      <c r="F168" s="155">
        <v>0</v>
      </c>
      <c r="G168" s="155">
        <v>0</v>
      </c>
      <c r="H168" s="155">
        <v>0</v>
      </c>
      <c r="I168" s="89">
        <v>0</v>
      </c>
      <c r="J168" s="89">
        <v>0</v>
      </c>
      <c r="K168" s="14">
        <v>0</v>
      </c>
    </row>
    <row r="169" spans="1:11">
      <c r="A169" s="154" t="s">
        <v>315</v>
      </c>
      <c r="B169" s="154" t="s">
        <v>77</v>
      </c>
      <c r="C169" s="154" t="s">
        <v>126</v>
      </c>
      <c r="D169" s="155">
        <v>0</v>
      </c>
      <c r="E169" s="155">
        <v>0</v>
      </c>
      <c r="F169" s="155">
        <v>0</v>
      </c>
      <c r="G169" s="155">
        <v>0</v>
      </c>
      <c r="H169" s="155">
        <v>0</v>
      </c>
      <c r="I169" s="89">
        <v>0</v>
      </c>
      <c r="J169" s="89">
        <v>0</v>
      </c>
      <c r="K169" s="14">
        <v>0</v>
      </c>
    </row>
    <row r="170" spans="1:11">
      <c r="A170" s="154" t="s">
        <v>315</v>
      </c>
      <c r="B170" s="154" t="s">
        <v>77</v>
      </c>
      <c r="C170" s="154" t="s">
        <v>479</v>
      </c>
      <c r="D170" s="155">
        <v>0</v>
      </c>
      <c r="E170" s="155">
        <v>0</v>
      </c>
      <c r="F170" s="155">
        <v>0</v>
      </c>
      <c r="G170" s="155">
        <v>0</v>
      </c>
      <c r="H170" s="155">
        <v>0</v>
      </c>
      <c r="I170" s="89">
        <v>0</v>
      </c>
      <c r="J170" s="89">
        <v>0</v>
      </c>
      <c r="K170" s="14">
        <v>0</v>
      </c>
    </row>
    <row r="171" spans="1:11">
      <c r="A171" s="154" t="s">
        <v>315</v>
      </c>
      <c r="B171" s="154" t="s">
        <v>77</v>
      </c>
      <c r="C171" s="154" t="s">
        <v>559</v>
      </c>
      <c r="D171" s="155">
        <v>0</v>
      </c>
      <c r="E171" s="155">
        <v>0</v>
      </c>
      <c r="F171" s="155">
        <v>0</v>
      </c>
      <c r="G171" s="155">
        <v>0</v>
      </c>
      <c r="H171" s="155">
        <v>0</v>
      </c>
      <c r="I171" s="89">
        <v>0</v>
      </c>
      <c r="J171" s="89">
        <v>0</v>
      </c>
      <c r="K171" s="14">
        <v>0</v>
      </c>
    </row>
    <row r="172" spans="1:11">
      <c r="A172" s="14" t="s">
        <v>443</v>
      </c>
      <c r="B172" s="14" t="s">
        <v>78</v>
      </c>
      <c r="C172" s="14" t="s">
        <v>90</v>
      </c>
      <c r="D172" s="14">
        <v>0</v>
      </c>
      <c r="E172" s="14">
        <v>0</v>
      </c>
      <c r="F172" s="14">
        <v>0</v>
      </c>
      <c r="G172" s="14">
        <v>0</v>
      </c>
      <c r="H172" s="14">
        <v>0</v>
      </c>
      <c r="I172" s="156">
        <v>0</v>
      </c>
      <c r="J172" s="14">
        <v>0</v>
      </c>
      <c r="K172" s="14">
        <v>0</v>
      </c>
    </row>
    <row r="173" spans="1:11">
      <c r="A173" s="14" t="s">
        <v>443</v>
      </c>
      <c r="B173" s="14" t="s">
        <v>78</v>
      </c>
      <c r="C173" s="14" t="s">
        <v>91</v>
      </c>
      <c r="D173" s="14">
        <v>0</v>
      </c>
      <c r="E173" s="14">
        <v>0</v>
      </c>
      <c r="F173" s="14">
        <v>0</v>
      </c>
      <c r="G173" s="14">
        <v>0</v>
      </c>
      <c r="H173" s="14">
        <v>0</v>
      </c>
      <c r="I173" s="14">
        <v>0</v>
      </c>
      <c r="J173" s="14">
        <v>0</v>
      </c>
      <c r="K173" s="14">
        <v>0</v>
      </c>
    </row>
    <row r="174" spans="1:11">
      <c r="A174" s="14" t="s">
        <v>443</v>
      </c>
      <c r="B174" s="14" t="s">
        <v>78</v>
      </c>
      <c r="C174" s="14" t="s">
        <v>110</v>
      </c>
      <c r="D174" s="14">
        <v>1</v>
      </c>
      <c r="E174" s="14">
        <v>0</v>
      </c>
      <c r="F174" s="14">
        <v>0</v>
      </c>
      <c r="G174" s="14">
        <v>0</v>
      </c>
      <c r="H174" s="14">
        <v>1</v>
      </c>
      <c r="I174" s="14">
        <v>7387.12</v>
      </c>
      <c r="J174" s="14">
        <v>922.76</v>
      </c>
      <c r="K174" s="14">
        <v>922.76</v>
      </c>
    </row>
    <row r="175" spans="1:11">
      <c r="A175" s="14" t="s">
        <v>443</v>
      </c>
      <c r="B175" s="14" t="s">
        <v>78</v>
      </c>
      <c r="C175" s="14" t="s">
        <v>111</v>
      </c>
      <c r="D175" s="14">
        <v>0</v>
      </c>
      <c r="E175" s="14">
        <v>0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</row>
    <row r="176" spans="1:11">
      <c r="A176" s="14" t="s">
        <v>443</v>
      </c>
      <c r="B176" s="14" t="s">
        <v>78</v>
      </c>
      <c r="C176" s="14" t="s">
        <v>112</v>
      </c>
      <c r="D176" s="14">
        <v>0</v>
      </c>
      <c r="E176" s="14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</row>
    <row r="177" spans="1:11">
      <c r="A177" s="14" t="s">
        <v>443</v>
      </c>
      <c r="B177" s="14" t="s">
        <v>78</v>
      </c>
      <c r="C177" s="14" t="s">
        <v>113</v>
      </c>
      <c r="D177" s="14">
        <v>1</v>
      </c>
      <c r="E177" s="14">
        <v>0</v>
      </c>
      <c r="F177" s="14">
        <v>0</v>
      </c>
      <c r="G177" s="14">
        <v>0</v>
      </c>
      <c r="H177" s="14">
        <v>1</v>
      </c>
      <c r="I177" s="14">
        <v>7621.04</v>
      </c>
      <c r="J177" s="14">
        <v>839.71</v>
      </c>
      <c r="K177" s="14">
        <v>839.71</v>
      </c>
    </row>
    <row r="178" spans="1:11">
      <c r="A178" s="14" t="s">
        <v>443</v>
      </c>
      <c r="B178" s="14" t="s">
        <v>78</v>
      </c>
      <c r="C178" s="14" t="s">
        <v>114</v>
      </c>
      <c r="D178" s="14">
        <v>0</v>
      </c>
      <c r="E178" s="14">
        <v>0</v>
      </c>
      <c r="F178" s="14">
        <v>0</v>
      </c>
      <c r="G178" s="14">
        <v>0</v>
      </c>
      <c r="H178" s="14">
        <v>0</v>
      </c>
      <c r="I178" s="14">
        <v>0</v>
      </c>
      <c r="J178" s="14">
        <v>0</v>
      </c>
      <c r="K178" s="14">
        <v>0</v>
      </c>
    </row>
    <row r="179" spans="1:11">
      <c r="A179" s="14" t="s">
        <v>443</v>
      </c>
      <c r="B179" s="14" t="s">
        <v>78</v>
      </c>
      <c r="C179" s="14" t="s">
        <v>115</v>
      </c>
      <c r="D179" s="14">
        <v>0</v>
      </c>
      <c r="E179" s="14">
        <v>0</v>
      </c>
      <c r="F179" s="14">
        <v>0</v>
      </c>
      <c r="G179" s="14">
        <v>0</v>
      </c>
      <c r="H179" s="14">
        <v>0</v>
      </c>
      <c r="I179" s="14">
        <v>0</v>
      </c>
      <c r="J179" s="14">
        <v>0</v>
      </c>
      <c r="K179" s="14">
        <v>0</v>
      </c>
    </row>
    <row r="180" spans="1:11">
      <c r="A180" s="14" t="s">
        <v>443</v>
      </c>
      <c r="B180" s="14" t="s">
        <v>78</v>
      </c>
      <c r="C180" s="14" t="s">
        <v>116</v>
      </c>
      <c r="D180" s="14">
        <v>0</v>
      </c>
      <c r="E180" s="14">
        <v>0</v>
      </c>
      <c r="F180" s="14">
        <v>0</v>
      </c>
      <c r="G180" s="14">
        <v>0</v>
      </c>
      <c r="H180" s="14">
        <v>0</v>
      </c>
      <c r="I180" s="14">
        <v>0</v>
      </c>
      <c r="J180" s="14">
        <v>0</v>
      </c>
      <c r="K180" s="14">
        <v>0</v>
      </c>
    </row>
    <row r="181" spans="1:11">
      <c r="A181" s="14" t="s">
        <v>443</v>
      </c>
      <c r="B181" s="14" t="s">
        <v>78</v>
      </c>
      <c r="C181" s="14" t="s">
        <v>124</v>
      </c>
      <c r="D181" s="14">
        <v>0</v>
      </c>
      <c r="E181" s="14">
        <v>0</v>
      </c>
      <c r="F181" s="14">
        <v>0</v>
      </c>
      <c r="G181" s="14">
        <v>0</v>
      </c>
      <c r="H181" s="14">
        <v>0</v>
      </c>
      <c r="I181" s="14">
        <v>0</v>
      </c>
      <c r="J181" s="14">
        <v>0</v>
      </c>
      <c r="K181" s="14">
        <v>0</v>
      </c>
    </row>
    <row r="182" spans="1:11">
      <c r="A182" s="14" t="s">
        <v>443</v>
      </c>
      <c r="B182" s="14" t="s">
        <v>78</v>
      </c>
      <c r="C182" s="14" t="s">
        <v>125</v>
      </c>
      <c r="D182" s="14">
        <v>0</v>
      </c>
      <c r="E182" s="14">
        <v>0</v>
      </c>
      <c r="F182" s="14">
        <v>0</v>
      </c>
      <c r="G182" s="14">
        <v>0</v>
      </c>
      <c r="H182" s="14">
        <v>0</v>
      </c>
      <c r="I182" s="14">
        <v>0</v>
      </c>
      <c r="J182" s="14">
        <v>0</v>
      </c>
      <c r="K182" s="14">
        <v>0</v>
      </c>
    </row>
    <row r="183" spans="1:11">
      <c r="A183" s="14" t="s">
        <v>443</v>
      </c>
      <c r="B183" s="14" t="s">
        <v>78</v>
      </c>
      <c r="C183" s="14" t="s">
        <v>126</v>
      </c>
      <c r="D183" s="14">
        <v>0</v>
      </c>
      <c r="E183" s="14">
        <v>0</v>
      </c>
      <c r="F183" s="14">
        <v>0</v>
      </c>
      <c r="G183" s="14">
        <v>0</v>
      </c>
      <c r="H183" s="14">
        <v>0</v>
      </c>
      <c r="I183" s="14">
        <v>0</v>
      </c>
      <c r="J183" s="14">
        <v>0</v>
      </c>
      <c r="K183" s="14">
        <v>0</v>
      </c>
    </row>
    <row r="184" spans="1:11">
      <c r="A184" s="14" t="s">
        <v>443</v>
      </c>
      <c r="B184" s="14" t="s">
        <v>78</v>
      </c>
      <c r="C184" s="14" t="s">
        <v>479</v>
      </c>
      <c r="D184" s="14">
        <v>0</v>
      </c>
      <c r="E184" s="14">
        <v>0</v>
      </c>
      <c r="F184" s="14">
        <v>0</v>
      </c>
      <c r="G184" s="14">
        <v>0</v>
      </c>
      <c r="H184" s="14">
        <v>0</v>
      </c>
      <c r="I184" s="14">
        <v>0</v>
      </c>
      <c r="J184" s="14">
        <v>0</v>
      </c>
      <c r="K184" s="14">
        <v>0</v>
      </c>
    </row>
    <row r="185" spans="1:11">
      <c r="A185" s="14" t="s">
        <v>443</v>
      </c>
      <c r="B185" s="14" t="s">
        <v>78</v>
      </c>
      <c r="C185" s="14" t="s">
        <v>559</v>
      </c>
      <c r="D185" s="14">
        <v>2</v>
      </c>
      <c r="E185" s="14">
        <v>0</v>
      </c>
      <c r="F185" s="14">
        <v>0</v>
      </c>
      <c r="G185" s="14">
        <v>0</v>
      </c>
      <c r="H185" s="14">
        <v>2</v>
      </c>
      <c r="I185" s="14">
        <v>15008.16</v>
      </c>
      <c r="J185" s="14">
        <v>1762.47</v>
      </c>
      <c r="K185" s="14">
        <v>881.24</v>
      </c>
    </row>
  </sheetData>
  <autoFilter ref="A3:K185">
    <filterColumn colId="0"/>
    <filterColumn colId="2"/>
  </autoFilter>
  <mergeCells count="1">
    <mergeCell ref="A1:J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 filterMode="1">
    <tabColor theme="0"/>
  </sheetPr>
  <dimension ref="A1:K171"/>
  <sheetViews>
    <sheetView workbookViewId="0">
      <selection activeCell="A2" sqref="A2"/>
    </sheetView>
  </sheetViews>
  <sheetFormatPr defaultRowHeight="15"/>
  <cols>
    <col min="1" max="1" width="16" customWidth="1"/>
    <col min="2" max="2" width="25.85546875" customWidth="1"/>
    <col min="3" max="3" width="12.140625" customWidth="1"/>
    <col min="4" max="4" width="10.85546875" customWidth="1"/>
    <col min="5" max="5" width="14" customWidth="1"/>
    <col min="6" max="6" width="14.7109375" customWidth="1"/>
    <col min="7" max="7" width="18.7109375" customWidth="1"/>
    <col min="8" max="8" width="13.7109375" customWidth="1"/>
    <col min="9" max="9" width="16.7109375" customWidth="1"/>
    <col min="10" max="10" width="17.28515625" customWidth="1"/>
    <col min="11" max="11" width="17.5703125" bestFit="1" customWidth="1"/>
  </cols>
  <sheetData>
    <row r="1" spans="1:11">
      <c r="A1" s="435" t="s">
        <v>686</v>
      </c>
      <c r="B1" s="435"/>
      <c r="C1" s="435"/>
      <c r="D1" s="435"/>
      <c r="E1" s="435"/>
      <c r="F1" s="435"/>
      <c r="G1" s="435"/>
      <c r="H1" s="435"/>
      <c r="I1" s="435"/>
      <c r="J1" s="435"/>
    </row>
    <row r="2" spans="1:11" s="68" customFormat="1">
      <c r="A2" s="201"/>
      <c r="B2" s="201"/>
      <c r="C2" s="201"/>
      <c r="D2" s="201"/>
      <c r="E2" s="201"/>
      <c r="F2" s="201"/>
      <c r="G2" s="201"/>
      <c r="H2" s="201"/>
      <c r="I2" s="201"/>
      <c r="J2" s="201"/>
    </row>
    <row r="3" spans="1:11" ht="19.5" customHeight="1">
      <c r="A3" s="153" t="s">
        <v>469</v>
      </c>
      <c r="B3" s="153" t="s">
        <v>470</v>
      </c>
      <c r="C3" s="153" t="s">
        <v>471</v>
      </c>
      <c r="D3" s="153" t="s">
        <v>472</v>
      </c>
      <c r="E3" s="153" t="s">
        <v>473</v>
      </c>
      <c r="F3" s="153" t="s">
        <v>474</v>
      </c>
      <c r="G3" s="153" t="s">
        <v>475</v>
      </c>
      <c r="H3" s="153" t="s">
        <v>476</v>
      </c>
      <c r="I3" s="153" t="s">
        <v>477</v>
      </c>
      <c r="J3" s="153" t="s">
        <v>478</v>
      </c>
      <c r="K3" s="153" t="s">
        <v>656</v>
      </c>
    </row>
    <row r="4" spans="1:11">
      <c r="A4" s="154" t="s">
        <v>276</v>
      </c>
      <c r="B4" s="154" t="s">
        <v>67</v>
      </c>
      <c r="C4" s="154" t="s">
        <v>90</v>
      </c>
      <c r="D4" s="155">
        <v>0</v>
      </c>
      <c r="E4" s="155">
        <v>39</v>
      </c>
      <c r="F4" s="155">
        <v>2</v>
      </c>
      <c r="G4" s="155">
        <v>0</v>
      </c>
      <c r="H4" s="155">
        <v>41</v>
      </c>
      <c r="I4" s="89">
        <v>34647.300000000003</v>
      </c>
      <c r="J4" s="89">
        <v>7002.77</v>
      </c>
      <c r="K4" s="204">
        <v>170.8</v>
      </c>
    </row>
    <row r="5" spans="1:11">
      <c r="A5" s="154" t="s">
        <v>276</v>
      </c>
      <c r="B5" s="154" t="s">
        <v>67</v>
      </c>
      <c r="C5" s="154" t="s">
        <v>91</v>
      </c>
      <c r="D5" s="155">
        <v>3</v>
      </c>
      <c r="E5" s="155">
        <v>21</v>
      </c>
      <c r="F5" s="155">
        <v>49</v>
      </c>
      <c r="G5" s="155">
        <v>4</v>
      </c>
      <c r="H5" s="155">
        <v>77</v>
      </c>
      <c r="I5" s="89">
        <v>185007.1</v>
      </c>
      <c r="J5" s="89">
        <v>30578.54</v>
      </c>
      <c r="K5" s="204">
        <v>397.12</v>
      </c>
    </row>
    <row r="6" spans="1:11">
      <c r="A6" s="154" t="s">
        <v>276</v>
      </c>
      <c r="B6" s="154" t="s">
        <v>67</v>
      </c>
      <c r="C6" s="154" t="s">
        <v>110</v>
      </c>
      <c r="D6" s="155">
        <v>111</v>
      </c>
      <c r="E6" s="155">
        <v>9</v>
      </c>
      <c r="F6" s="155">
        <v>41</v>
      </c>
      <c r="G6" s="155">
        <v>1</v>
      </c>
      <c r="H6" s="155">
        <v>162</v>
      </c>
      <c r="I6" s="89">
        <v>346370.91</v>
      </c>
      <c r="J6" s="89">
        <v>78273.509999999995</v>
      </c>
      <c r="K6" s="204">
        <v>483.17</v>
      </c>
    </row>
    <row r="7" spans="1:11">
      <c r="A7" s="154" t="s">
        <v>276</v>
      </c>
      <c r="B7" s="154" t="s">
        <v>67</v>
      </c>
      <c r="C7" s="154" t="s">
        <v>111</v>
      </c>
      <c r="D7" s="155">
        <v>252</v>
      </c>
      <c r="E7" s="155">
        <v>0</v>
      </c>
      <c r="F7" s="155">
        <v>46</v>
      </c>
      <c r="G7" s="155">
        <v>2</v>
      </c>
      <c r="H7" s="155">
        <v>300</v>
      </c>
      <c r="I7" s="89">
        <v>703493.48</v>
      </c>
      <c r="J7" s="89">
        <v>160772.94</v>
      </c>
      <c r="K7" s="204">
        <v>535.91</v>
      </c>
    </row>
    <row r="8" spans="1:11">
      <c r="A8" s="154" t="s">
        <v>276</v>
      </c>
      <c r="B8" s="154" t="s">
        <v>67</v>
      </c>
      <c r="C8" s="154" t="s">
        <v>112</v>
      </c>
      <c r="D8" s="155">
        <v>620</v>
      </c>
      <c r="E8" s="155">
        <v>5</v>
      </c>
      <c r="F8" s="155">
        <v>27</v>
      </c>
      <c r="G8" s="155">
        <v>0</v>
      </c>
      <c r="H8" s="155">
        <v>652</v>
      </c>
      <c r="I8" s="89">
        <v>1247182.8</v>
      </c>
      <c r="J8" s="89">
        <v>303770.52</v>
      </c>
      <c r="K8" s="204">
        <v>465.91</v>
      </c>
    </row>
    <row r="9" spans="1:11">
      <c r="A9" s="154" t="s">
        <v>276</v>
      </c>
      <c r="B9" s="154" t="s">
        <v>67</v>
      </c>
      <c r="C9" s="154" t="s">
        <v>113</v>
      </c>
      <c r="D9" s="155">
        <v>131</v>
      </c>
      <c r="E9" s="155">
        <v>1</v>
      </c>
      <c r="F9" s="155">
        <v>9</v>
      </c>
      <c r="G9" s="155">
        <v>0</v>
      </c>
      <c r="H9" s="155">
        <v>141</v>
      </c>
      <c r="I9" s="89">
        <v>344943.99</v>
      </c>
      <c r="J9" s="89">
        <v>69655.06</v>
      </c>
      <c r="K9" s="204">
        <v>494.01</v>
      </c>
    </row>
    <row r="10" spans="1:11">
      <c r="A10" s="154" t="s">
        <v>276</v>
      </c>
      <c r="B10" s="154" t="s">
        <v>67</v>
      </c>
      <c r="C10" s="154" t="s">
        <v>114</v>
      </c>
      <c r="D10" s="155">
        <v>7</v>
      </c>
      <c r="E10" s="155">
        <v>0</v>
      </c>
      <c r="F10" s="155">
        <v>0</v>
      </c>
      <c r="G10" s="155">
        <v>0</v>
      </c>
      <c r="H10" s="155">
        <v>7</v>
      </c>
      <c r="I10" s="89">
        <v>11969.24</v>
      </c>
      <c r="J10" s="89">
        <v>3491.29</v>
      </c>
      <c r="K10" s="204">
        <v>498.76</v>
      </c>
    </row>
    <row r="11" spans="1:11">
      <c r="A11" s="154" t="s">
        <v>276</v>
      </c>
      <c r="B11" s="154" t="s">
        <v>67</v>
      </c>
      <c r="C11" s="154" t="s">
        <v>115</v>
      </c>
      <c r="D11" s="155">
        <v>3</v>
      </c>
      <c r="E11" s="155">
        <v>0</v>
      </c>
      <c r="F11" s="155">
        <v>0</v>
      </c>
      <c r="G11" s="155">
        <v>0</v>
      </c>
      <c r="H11" s="155">
        <v>3</v>
      </c>
      <c r="I11" s="89">
        <v>9130.99</v>
      </c>
      <c r="J11" s="89">
        <v>1982.87</v>
      </c>
      <c r="K11" s="204">
        <v>660.96</v>
      </c>
    </row>
    <row r="12" spans="1:11">
      <c r="A12" s="154" t="s">
        <v>276</v>
      </c>
      <c r="B12" s="154" t="s">
        <v>67</v>
      </c>
      <c r="C12" s="154" t="s">
        <v>116</v>
      </c>
      <c r="D12" s="155">
        <v>1</v>
      </c>
      <c r="E12" s="155">
        <v>0</v>
      </c>
      <c r="F12" s="155">
        <v>0</v>
      </c>
      <c r="G12" s="155">
        <v>0</v>
      </c>
      <c r="H12" s="155">
        <v>1</v>
      </c>
      <c r="I12" s="89">
        <v>744.02</v>
      </c>
      <c r="J12" s="89">
        <v>411.87</v>
      </c>
      <c r="K12" s="204">
        <v>411.87</v>
      </c>
    </row>
    <row r="13" spans="1:11">
      <c r="A13" s="154" t="s">
        <v>276</v>
      </c>
      <c r="B13" s="154" t="s">
        <v>67</v>
      </c>
      <c r="C13" s="154" t="s">
        <v>124</v>
      </c>
      <c r="D13" s="155">
        <v>0</v>
      </c>
      <c r="E13" s="155">
        <v>0</v>
      </c>
      <c r="F13" s="155">
        <v>0</v>
      </c>
      <c r="G13" s="155">
        <v>0</v>
      </c>
      <c r="H13" s="155">
        <v>0</v>
      </c>
      <c r="I13" s="89">
        <v>0</v>
      </c>
      <c r="J13" s="89">
        <v>0</v>
      </c>
      <c r="K13" s="204">
        <v>0</v>
      </c>
    </row>
    <row r="14" spans="1:11">
      <c r="A14" s="154" t="s">
        <v>276</v>
      </c>
      <c r="B14" s="154" t="s">
        <v>67</v>
      </c>
      <c r="C14" s="154" t="s">
        <v>125</v>
      </c>
      <c r="D14" s="155">
        <v>0</v>
      </c>
      <c r="E14" s="155">
        <v>0</v>
      </c>
      <c r="F14" s="155">
        <v>0</v>
      </c>
      <c r="G14" s="155">
        <v>0</v>
      </c>
      <c r="H14" s="155">
        <v>0</v>
      </c>
      <c r="I14" s="89">
        <v>0</v>
      </c>
      <c r="J14" s="89">
        <v>0</v>
      </c>
      <c r="K14" s="204">
        <v>0</v>
      </c>
    </row>
    <row r="15" spans="1:11">
      <c r="A15" s="154" t="s">
        <v>276</v>
      </c>
      <c r="B15" s="154" t="s">
        <v>67</v>
      </c>
      <c r="C15" s="154" t="s">
        <v>126</v>
      </c>
      <c r="D15" s="155">
        <v>0</v>
      </c>
      <c r="E15" s="155">
        <v>0</v>
      </c>
      <c r="F15" s="155">
        <v>0</v>
      </c>
      <c r="G15" s="155">
        <v>0</v>
      </c>
      <c r="H15" s="155">
        <v>0</v>
      </c>
      <c r="I15" s="89">
        <v>0</v>
      </c>
      <c r="J15" s="89">
        <v>0</v>
      </c>
      <c r="K15" s="204">
        <v>0</v>
      </c>
    </row>
    <row r="16" spans="1:11">
      <c r="A16" s="154" t="s">
        <v>276</v>
      </c>
      <c r="B16" s="154" t="s">
        <v>67</v>
      </c>
      <c r="C16" s="154" t="s">
        <v>479</v>
      </c>
      <c r="D16" s="155">
        <v>0</v>
      </c>
      <c r="E16" s="155">
        <v>0</v>
      </c>
      <c r="F16" s="155">
        <v>0</v>
      </c>
      <c r="G16" s="155">
        <v>0</v>
      </c>
      <c r="H16" s="155">
        <v>0</v>
      </c>
      <c r="I16" s="89">
        <v>0</v>
      </c>
      <c r="J16" s="89">
        <v>0</v>
      </c>
      <c r="K16" s="204">
        <v>0</v>
      </c>
    </row>
    <row r="17" spans="1:11">
      <c r="A17" s="154" t="s">
        <v>276</v>
      </c>
      <c r="B17" s="154" t="s">
        <v>67</v>
      </c>
      <c r="C17" s="154" t="s">
        <v>559</v>
      </c>
      <c r="D17" s="155">
        <v>1128</v>
      </c>
      <c r="E17" s="155">
        <v>75</v>
      </c>
      <c r="F17" s="155">
        <v>174</v>
      </c>
      <c r="G17" s="155">
        <v>7</v>
      </c>
      <c r="H17" s="155">
        <v>1384</v>
      </c>
      <c r="I17" s="89">
        <v>2883489.83</v>
      </c>
      <c r="J17" s="89">
        <v>655939.37</v>
      </c>
      <c r="K17" s="204">
        <v>473.94</v>
      </c>
    </row>
    <row r="18" spans="1:11">
      <c r="A18" s="154" t="s">
        <v>277</v>
      </c>
      <c r="B18" s="154" t="s">
        <v>418</v>
      </c>
      <c r="C18" s="154" t="s">
        <v>90</v>
      </c>
      <c r="D18" s="155">
        <v>0</v>
      </c>
      <c r="E18" s="155">
        <v>0</v>
      </c>
      <c r="F18" s="155">
        <v>0</v>
      </c>
      <c r="G18" s="155">
        <v>0</v>
      </c>
      <c r="H18" s="155">
        <v>0</v>
      </c>
      <c r="I18" s="89">
        <v>0</v>
      </c>
      <c r="J18" s="89">
        <v>0</v>
      </c>
      <c r="K18" s="204">
        <v>0</v>
      </c>
    </row>
    <row r="19" spans="1:11">
      <c r="A19" s="154" t="s">
        <v>277</v>
      </c>
      <c r="B19" s="154" t="s">
        <v>418</v>
      </c>
      <c r="C19" s="154" t="s">
        <v>91</v>
      </c>
      <c r="D19" s="155">
        <v>3</v>
      </c>
      <c r="E19" s="155">
        <v>12</v>
      </c>
      <c r="F19" s="155">
        <v>12</v>
      </c>
      <c r="G19" s="155">
        <v>0</v>
      </c>
      <c r="H19" s="155">
        <v>27</v>
      </c>
      <c r="I19" s="89">
        <v>85875.67</v>
      </c>
      <c r="J19" s="89">
        <v>11884.46</v>
      </c>
      <c r="K19" s="204">
        <v>440.17</v>
      </c>
    </row>
    <row r="20" spans="1:11">
      <c r="A20" s="154" t="s">
        <v>277</v>
      </c>
      <c r="B20" s="154" t="s">
        <v>418</v>
      </c>
      <c r="C20" s="154" t="s">
        <v>110</v>
      </c>
      <c r="D20" s="155">
        <v>1</v>
      </c>
      <c r="E20" s="155">
        <v>4</v>
      </c>
      <c r="F20" s="155">
        <v>23</v>
      </c>
      <c r="G20" s="155">
        <v>0</v>
      </c>
      <c r="H20" s="155">
        <v>28</v>
      </c>
      <c r="I20" s="89">
        <v>71984.490000000005</v>
      </c>
      <c r="J20" s="89">
        <v>14077.31</v>
      </c>
      <c r="K20" s="204">
        <v>502.76</v>
      </c>
    </row>
    <row r="21" spans="1:11">
      <c r="A21" s="154" t="s">
        <v>277</v>
      </c>
      <c r="B21" s="154" t="s">
        <v>418</v>
      </c>
      <c r="C21" s="154" t="s">
        <v>111</v>
      </c>
      <c r="D21" s="155">
        <v>5</v>
      </c>
      <c r="E21" s="155">
        <v>3</v>
      </c>
      <c r="F21" s="155">
        <v>26</v>
      </c>
      <c r="G21" s="155">
        <v>0</v>
      </c>
      <c r="H21" s="155">
        <v>34</v>
      </c>
      <c r="I21" s="89">
        <v>113703.08</v>
      </c>
      <c r="J21" s="89">
        <v>19143.060000000001</v>
      </c>
      <c r="K21" s="204">
        <v>563.03</v>
      </c>
    </row>
    <row r="22" spans="1:11">
      <c r="A22" s="154" t="s">
        <v>277</v>
      </c>
      <c r="B22" s="154" t="s">
        <v>418</v>
      </c>
      <c r="C22" s="154" t="s">
        <v>112</v>
      </c>
      <c r="D22" s="155">
        <v>284</v>
      </c>
      <c r="E22" s="155">
        <v>5</v>
      </c>
      <c r="F22" s="155">
        <v>9</v>
      </c>
      <c r="G22" s="155">
        <v>0</v>
      </c>
      <c r="H22" s="155">
        <v>298</v>
      </c>
      <c r="I22" s="89">
        <v>1332841.42</v>
      </c>
      <c r="J22" s="89">
        <v>186528.43</v>
      </c>
      <c r="K22" s="204">
        <v>625.93000000000006</v>
      </c>
    </row>
    <row r="23" spans="1:11">
      <c r="A23" s="154" t="s">
        <v>277</v>
      </c>
      <c r="B23" s="154" t="s">
        <v>418</v>
      </c>
      <c r="C23" s="154" t="s">
        <v>113</v>
      </c>
      <c r="D23" s="155">
        <v>240</v>
      </c>
      <c r="E23" s="155">
        <v>0</v>
      </c>
      <c r="F23" s="155">
        <v>4</v>
      </c>
      <c r="G23" s="155">
        <v>0</v>
      </c>
      <c r="H23" s="155">
        <v>244</v>
      </c>
      <c r="I23" s="89">
        <v>740558.54</v>
      </c>
      <c r="J23" s="89">
        <v>126266.16</v>
      </c>
      <c r="K23" s="204">
        <v>517.48</v>
      </c>
    </row>
    <row r="24" spans="1:11">
      <c r="A24" s="154" t="s">
        <v>277</v>
      </c>
      <c r="B24" s="154" t="s">
        <v>418</v>
      </c>
      <c r="C24" s="154" t="s">
        <v>114</v>
      </c>
      <c r="D24" s="155">
        <v>34</v>
      </c>
      <c r="E24" s="155">
        <v>0</v>
      </c>
      <c r="F24" s="155">
        <v>0</v>
      </c>
      <c r="G24" s="155">
        <v>0</v>
      </c>
      <c r="H24" s="155">
        <v>34</v>
      </c>
      <c r="I24" s="89">
        <v>73158.350000000006</v>
      </c>
      <c r="J24" s="89">
        <v>14044.75</v>
      </c>
      <c r="K24" s="204">
        <v>413.08</v>
      </c>
    </row>
    <row r="25" spans="1:11">
      <c r="A25" s="154" t="s">
        <v>277</v>
      </c>
      <c r="B25" s="154" t="s">
        <v>418</v>
      </c>
      <c r="C25" s="154" t="s">
        <v>115</v>
      </c>
      <c r="D25" s="155">
        <v>12</v>
      </c>
      <c r="E25" s="155">
        <v>1</v>
      </c>
      <c r="F25" s="155">
        <v>0</v>
      </c>
      <c r="G25" s="155">
        <v>0</v>
      </c>
      <c r="H25" s="155">
        <v>13</v>
      </c>
      <c r="I25" s="89">
        <v>55778.62</v>
      </c>
      <c r="J25" s="89">
        <v>6784.47</v>
      </c>
      <c r="K25" s="204">
        <v>521.88</v>
      </c>
    </row>
    <row r="26" spans="1:11">
      <c r="A26" s="154" t="s">
        <v>277</v>
      </c>
      <c r="B26" s="154" t="s">
        <v>418</v>
      </c>
      <c r="C26" s="154" t="s">
        <v>116</v>
      </c>
      <c r="D26" s="155">
        <v>9</v>
      </c>
      <c r="E26" s="155">
        <v>0</v>
      </c>
      <c r="F26" s="155">
        <v>0</v>
      </c>
      <c r="G26" s="155">
        <v>0</v>
      </c>
      <c r="H26" s="155">
        <v>9</v>
      </c>
      <c r="I26" s="89">
        <v>24822.36</v>
      </c>
      <c r="J26" s="89">
        <v>4765.05</v>
      </c>
      <c r="K26" s="204">
        <v>529.45000000000005</v>
      </c>
    </row>
    <row r="27" spans="1:11">
      <c r="A27" s="154" t="s">
        <v>277</v>
      </c>
      <c r="B27" s="154" t="s">
        <v>418</v>
      </c>
      <c r="C27" s="154" t="s">
        <v>124</v>
      </c>
      <c r="D27" s="155">
        <v>1</v>
      </c>
      <c r="E27" s="155">
        <v>0</v>
      </c>
      <c r="F27" s="155">
        <v>0</v>
      </c>
      <c r="G27" s="155">
        <v>0</v>
      </c>
      <c r="H27" s="155">
        <v>1</v>
      </c>
      <c r="I27" s="89">
        <v>4851.12</v>
      </c>
      <c r="J27" s="89">
        <v>713.4</v>
      </c>
      <c r="K27" s="204">
        <v>713.4</v>
      </c>
    </row>
    <row r="28" spans="1:11">
      <c r="A28" s="154" t="s">
        <v>277</v>
      </c>
      <c r="B28" s="154" t="s">
        <v>418</v>
      </c>
      <c r="C28" s="154" t="s">
        <v>125</v>
      </c>
      <c r="D28" s="155">
        <v>1</v>
      </c>
      <c r="E28" s="155">
        <v>0</v>
      </c>
      <c r="F28" s="155">
        <v>0</v>
      </c>
      <c r="G28" s="155">
        <v>0</v>
      </c>
      <c r="H28" s="155">
        <v>1</v>
      </c>
      <c r="I28" s="89">
        <v>3262.61</v>
      </c>
      <c r="J28" s="89">
        <v>1086.57</v>
      </c>
      <c r="K28" s="204">
        <v>1086.57</v>
      </c>
    </row>
    <row r="29" spans="1:11">
      <c r="A29" s="154" t="s">
        <v>277</v>
      </c>
      <c r="B29" s="154" t="s">
        <v>418</v>
      </c>
      <c r="C29" s="154" t="s">
        <v>126</v>
      </c>
      <c r="D29" s="155">
        <v>0</v>
      </c>
      <c r="E29" s="155">
        <v>0</v>
      </c>
      <c r="F29" s="155">
        <v>0</v>
      </c>
      <c r="G29" s="155">
        <v>0</v>
      </c>
      <c r="H29" s="155">
        <v>0</v>
      </c>
      <c r="I29" s="89">
        <v>0</v>
      </c>
      <c r="J29" s="89">
        <v>0</v>
      </c>
      <c r="K29" s="204">
        <v>0</v>
      </c>
    </row>
    <row r="30" spans="1:11">
      <c r="A30" s="154" t="s">
        <v>277</v>
      </c>
      <c r="B30" s="154" t="s">
        <v>418</v>
      </c>
      <c r="C30" s="154" t="s">
        <v>479</v>
      </c>
      <c r="D30" s="155">
        <v>0</v>
      </c>
      <c r="E30" s="155">
        <v>0</v>
      </c>
      <c r="F30" s="155">
        <v>0</v>
      </c>
      <c r="G30" s="155">
        <v>0</v>
      </c>
      <c r="H30" s="155">
        <v>0</v>
      </c>
      <c r="I30" s="89">
        <v>0</v>
      </c>
      <c r="J30" s="89">
        <v>0</v>
      </c>
      <c r="K30" s="204">
        <v>0</v>
      </c>
    </row>
    <row r="31" spans="1:11">
      <c r="A31" s="154" t="s">
        <v>277</v>
      </c>
      <c r="B31" s="154" t="s">
        <v>418</v>
      </c>
      <c r="C31" s="154" t="s">
        <v>559</v>
      </c>
      <c r="D31" s="155">
        <v>590</v>
      </c>
      <c r="E31" s="155">
        <v>25</v>
      </c>
      <c r="F31" s="155">
        <v>74</v>
      </c>
      <c r="G31" s="155">
        <v>0</v>
      </c>
      <c r="H31" s="155">
        <v>689</v>
      </c>
      <c r="I31" s="89">
        <v>2506836.2599999998</v>
      </c>
      <c r="J31" s="89">
        <v>385293.66</v>
      </c>
      <c r="K31" s="204">
        <v>559.21</v>
      </c>
    </row>
    <row r="32" spans="1:11">
      <c r="A32" s="154" t="s">
        <v>278</v>
      </c>
      <c r="B32" s="154" t="s">
        <v>67</v>
      </c>
      <c r="C32" s="154" t="s">
        <v>90</v>
      </c>
      <c r="D32" s="155">
        <v>0</v>
      </c>
      <c r="E32" s="155">
        <v>0</v>
      </c>
      <c r="F32" s="155">
        <v>0</v>
      </c>
      <c r="G32" s="155">
        <v>0</v>
      </c>
      <c r="H32" s="155">
        <v>0</v>
      </c>
      <c r="I32" s="89">
        <v>0</v>
      </c>
      <c r="J32" s="89">
        <v>0</v>
      </c>
      <c r="K32" s="204">
        <v>0</v>
      </c>
    </row>
    <row r="33" spans="1:11">
      <c r="A33" s="154" t="s">
        <v>278</v>
      </c>
      <c r="B33" s="154" t="s">
        <v>67</v>
      </c>
      <c r="C33" s="154" t="s">
        <v>91</v>
      </c>
      <c r="D33" s="155">
        <v>0</v>
      </c>
      <c r="E33" s="155">
        <v>0</v>
      </c>
      <c r="F33" s="155">
        <v>0</v>
      </c>
      <c r="G33" s="155">
        <v>0</v>
      </c>
      <c r="H33" s="155">
        <v>0</v>
      </c>
      <c r="I33" s="89">
        <v>0</v>
      </c>
      <c r="J33" s="89">
        <v>0</v>
      </c>
      <c r="K33" s="204">
        <v>0</v>
      </c>
    </row>
    <row r="34" spans="1:11">
      <c r="A34" s="154" t="s">
        <v>278</v>
      </c>
      <c r="B34" s="154" t="s">
        <v>67</v>
      </c>
      <c r="C34" s="154" t="s">
        <v>110</v>
      </c>
      <c r="D34" s="155">
        <v>0</v>
      </c>
      <c r="E34" s="155">
        <v>0</v>
      </c>
      <c r="F34" s="155">
        <v>0</v>
      </c>
      <c r="G34" s="155">
        <v>0</v>
      </c>
      <c r="H34" s="155">
        <v>0</v>
      </c>
      <c r="I34" s="89">
        <v>0</v>
      </c>
      <c r="J34" s="89">
        <v>0</v>
      </c>
      <c r="K34" s="204">
        <v>0</v>
      </c>
    </row>
    <row r="35" spans="1:11">
      <c r="A35" s="154" t="s">
        <v>278</v>
      </c>
      <c r="B35" s="154" t="s">
        <v>67</v>
      </c>
      <c r="C35" s="154" t="s">
        <v>111</v>
      </c>
      <c r="D35" s="155">
        <v>1</v>
      </c>
      <c r="E35" s="155">
        <v>0</v>
      </c>
      <c r="F35" s="155">
        <v>0</v>
      </c>
      <c r="G35" s="155">
        <v>0</v>
      </c>
      <c r="H35" s="155">
        <v>1</v>
      </c>
      <c r="I35" s="89">
        <v>3100.28</v>
      </c>
      <c r="J35" s="89">
        <v>712.97</v>
      </c>
      <c r="K35" s="204">
        <v>712.97</v>
      </c>
    </row>
    <row r="36" spans="1:11">
      <c r="A36" s="154" t="s">
        <v>278</v>
      </c>
      <c r="B36" s="154" t="s">
        <v>67</v>
      </c>
      <c r="C36" s="154" t="s">
        <v>112</v>
      </c>
      <c r="D36" s="155">
        <v>0</v>
      </c>
      <c r="E36" s="155">
        <v>0</v>
      </c>
      <c r="F36" s="155">
        <v>0</v>
      </c>
      <c r="G36" s="155">
        <v>0</v>
      </c>
      <c r="H36" s="155">
        <v>0</v>
      </c>
      <c r="I36" s="89">
        <v>0</v>
      </c>
      <c r="J36" s="89">
        <v>0</v>
      </c>
      <c r="K36" s="204">
        <v>0</v>
      </c>
    </row>
    <row r="37" spans="1:11">
      <c r="A37" s="154" t="s">
        <v>278</v>
      </c>
      <c r="B37" s="154" t="s">
        <v>67</v>
      </c>
      <c r="C37" s="154" t="s">
        <v>113</v>
      </c>
      <c r="D37" s="155">
        <v>0</v>
      </c>
      <c r="E37" s="155">
        <v>1</v>
      </c>
      <c r="F37" s="155">
        <v>0</v>
      </c>
      <c r="G37" s="155">
        <v>0</v>
      </c>
      <c r="H37" s="155">
        <v>1</v>
      </c>
      <c r="I37" s="89">
        <v>966.82</v>
      </c>
      <c r="J37" s="89">
        <v>176.63</v>
      </c>
      <c r="K37" s="204">
        <v>176.63</v>
      </c>
    </row>
    <row r="38" spans="1:11">
      <c r="A38" s="154" t="s">
        <v>278</v>
      </c>
      <c r="B38" s="154" t="s">
        <v>67</v>
      </c>
      <c r="C38" s="154" t="s">
        <v>114</v>
      </c>
      <c r="D38" s="155">
        <v>0</v>
      </c>
      <c r="E38" s="155">
        <v>0</v>
      </c>
      <c r="F38" s="155">
        <v>0</v>
      </c>
      <c r="G38" s="155">
        <v>0</v>
      </c>
      <c r="H38" s="155">
        <v>0</v>
      </c>
      <c r="I38" s="89">
        <v>0</v>
      </c>
      <c r="J38" s="89">
        <v>0</v>
      </c>
      <c r="K38" s="204">
        <v>0</v>
      </c>
    </row>
    <row r="39" spans="1:11">
      <c r="A39" s="154" t="s">
        <v>278</v>
      </c>
      <c r="B39" s="154" t="s">
        <v>67</v>
      </c>
      <c r="C39" s="154" t="s">
        <v>115</v>
      </c>
      <c r="D39" s="155">
        <v>0</v>
      </c>
      <c r="E39" s="155">
        <v>0</v>
      </c>
      <c r="F39" s="155">
        <v>0</v>
      </c>
      <c r="G39" s="155">
        <v>0</v>
      </c>
      <c r="H39" s="155">
        <v>0</v>
      </c>
      <c r="I39" s="89">
        <v>0</v>
      </c>
      <c r="J39" s="89">
        <v>0</v>
      </c>
      <c r="K39" s="204">
        <v>0</v>
      </c>
    </row>
    <row r="40" spans="1:11">
      <c r="A40" s="154" t="s">
        <v>278</v>
      </c>
      <c r="B40" s="154" t="s">
        <v>67</v>
      </c>
      <c r="C40" s="154" t="s">
        <v>116</v>
      </c>
      <c r="D40" s="155">
        <v>0</v>
      </c>
      <c r="E40" s="155">
        <v>0</v>
      </c>
      <c r="F40" s="155">
        <v>0</v>
      </c>
      <c r="G40" s="155">
        <v>0</v>
      </c>
      <c r="H40" s="155">
        <v>0</v>
      </c>
      <c r="I40" s="89">
        <v>0</v>
      </c>
      <c r="J40" s="89">
        <v>0</v>
      </c>
      <c r="K40" s="204">
        <v>0</v>
      </c>
    </row>
    <row r="41" spans="1:11">
      <c r="A41" s="154" t="s">
        <v>278</v>
      </c>
      <c r="B41" s="154" t="s">
        <v>67</v>
      </c>
      <c r="C41" s="154" t="s">
        <v>124</v>
      </c>
      <c r="D41" s="155">
        <v>0</v>
      </c>
      <c r="E41" s="155">
        <v>0</v>
      </c>
      <c r="F41" s="155">
        <v>0</v>
      </c>
      <c r="G41" s="155">
        <v>0</v>
      </c>
      <c r="H41" s="155">
        <v>0</v>
      </c>
      <c r="I41" s="89">
        <v>0</v>
      </c>
      <c r="J41" s="89">
        <v>0</v>
      </c>
      <c r="K41" s="204">
        <v>0</v>
      </c>
    </row>
    <row r="42" spans="1:11">
      <c r="A42" s="154" t="s">
        <v>278</v>
      </c>
      <c r="B42" s="154" t="s">
        <v>67</v>
      </c>
      <c r="C42" s="154" t="s">
        <v>125</v>
      </c>
      <c r="D42" s="155">
        <v>0</v>
      </c>
      <c r="E42" s="155">
        <v>0</v>
      </c>
      <c r="F42" s="155">
        <v>0</v>
      </c>
      <c r="G42" s="155">
        <v>0</v>
      </c>
      <c r="H42" s="155">
        <v>0</v>
      </c>
      <c r="I42" s="89">
        <v>0</v>
      </c>
      <c r="J42" s="89">
        <v>0</v>
      </c>
      <c r="K42" s="204">
        <v>0</v>
      </c>
    </row>
    <row r="43" spans="1:11">
      <c r="A43" s="154" t="s">
        <v>278</v>
      </c>
      <c r="B43" s="154" t="s">
        <v>67</v>
      </c>
      <c r="C43" s="154" t="s">
        <v>126</v>
      </c>
      <c r="D43" s="155">
        <v>0</v>
      </c>
      <c r="E43" s="155">
        <v>0</v>
      </c>
      <c r="F43" s="155">
        <v>0</v>
      </c>
      <c r="G43" s="155">
        <v>0</v>
      </c>
      <c r="H43" s="155">
        <v>0</v>
      </c>
      <c r="I43" s="89">
        <v>0</v>
      </c>
      <c r="J43" s="89">
        <v>0</v>
      </c>
      <c r="K43" s="204">
        <v>0</v>
      </c>
    </row>
    <row r="44" spans="1:11">
      <c r="A44" s="154" t="s">
        <v>278</v>
      </c>
      <c r="B44" s="154" t="s">
        <v>67</v>
      </c>
      <c r="C44" s="154" t="s">
        <v>479</v>
      </c>
      <c r="D44" s="155">
        <v>0</v>
      </c>
      <c r="E44" s="155">
        <v>0</v>
      </c>
      <c r="F44" s="155">
        <v>0</v>
      </c>
      <c r="G44" s="155">
        <v>0</v>
      </c>
      <c r="H44" s="155">
        <v>0</v>
      </c>
      <c r="I44" s="89">
        <v>0</v>
      </c>
      <c r="J44" s="89">
        <v>0</v>
      </c>
      <c r="K44" s="204">
        <v>0</v>
      </c>
    </row>
    <row r="45" spans="1:11">
      <c r="A45" s="154" t="s">
        <v>278</v>
      </c>
      <c r="B45" s="154" t="s">
        <v>67</v>
      </c>
      <c r="C45" s="154" t="s">
        <v>559</v>
      </c>
      <c r="D45" s="155">
        <v>1</v>
      </c>
      <c r="E45" s="155">
        <v>1</v>
      </c>
      <c r="F45" s="155">
        <v>0</v>
      </c>
      <c r="G45" s="155">
        <v>0</v>
      </c>
      <c r="H45" s="155">
        <v>2</v>
      </c>
      <c r="I45" s="89">
        <v>4067.1</v>
      </c>
      <c r="J45" s="89">
        <v>889.6</v>
      </c>
      <c r="K45" s="204">
        <v>444.8</v>
      </c>
    </row>
    <row r="46" spans="1:11" ht="15.75" customHeight="1">
      <c r="A46" s="154" t="s">
        <v>451</v>
      </c>
      <c r="B46" s="154" t="s">
        <v>571</v>
      </c>
      <c r="C46" s="154" t="s">
        <v>90</v>
      </c>
      <c r="D46" s="155">
        <v>0</v>
      </c>
      <c r="E46" s="155">
        <v>0</v>
      </c>
      <c r="F46" s="155">
        <v>0</v>
      </c>
      <c r="G46" s="155">
        <v>0</v>
      </c>
      <c r="H46" s="155">
        <v>0</v>
      </c>
      <c r="I46" s="89">
        <v>0</v>
      </c>
      <c r="J46" s="89">
        <v>0</v>
      </c>
      <c r="K46" s="204">
        <v>0</v>
      </c>
    </row>
    <row r="47" spans="1:11" ht="17.25" customHeight="1">
      <c r="A47" s="154" t="s">
        <v>451</v>
      </c>
      <c r="B47" s="154" t="s">
        <v>571</v>
      </c>
      <c r="C47" s="154" t="s">
        <v>91</v>
      </c>
      <c r="D47" s="155">
        <v>0</v>
      </c>
      <c r="E47" s="155">
        <v>0</v>
      </c>
      <c r="F47" s="155">
        <v>0</v>
      </c>
      <c r="G47" s="155">
        <v>0</v>
      </c>
      <c r="H47" s="155">
        <v>0</v>
      </c>
      <c r="I47" s="89">
        <v>0</v>
      </c>
      <c r="J47" s="89">
        <v>0</v>
      </c>
      <c r="K47" s="204">
        <v>0</v>
      </c>
    </row>
    <row r="48" spans="1:11" ht="17.25" customHeight="1">
      <c r="A48" s="154" t="s">
        <v>451</v>
      </c>
      <c r="B48" s="154" t="s">
        <v>571</v>
      </c>
      <c r="C48" s="154" t="s">
        <v>110</v>
      </c>
      <c r="D48" s="155">
        <v>0</v>
      </c>
      <c r="E48" s="155">
        <v>0</v>
      </c>
      <c r="F48" s="155">
        <v>0</v>
      </c>
      <c r="G48" s="155">
        <v>0</v>
      </c>
      <c r="H48" s="155">
        <v>0</v>
      </c>
      <c r="I48" s="89">
        <v>0</v>
      </c>
      <c r="J48" s="89">
        <v>0</v>
      </c>
      <c r="K48" s="204">
        <v>0</v>
      </c>
    </row>
    <row r="49" spans="1:11" ht="15.75" customHeight="1">
      <c r="A49" s="154" t="s">
        <v>451</v>
      </c>
      <c r="B49" s="154" t="s">
        <v>571</v>
      </c>
      <c r="C49" s="154" t="s">
        <v>111</v>
      </c>
      <c r="D49" s="155">
        <v>0</v>
      </c>
      <c r="E49" s="155">
        <v>0</v>
      </c>
      <c r="F49" s="155">
        <v>0</v>
      </c>
      <c r="G49" s="155">
        <v>0</v>
      </c>
      <c r="H49" s="155">
        <v>0</v>
      </c>
      <c r="I49" s="89">
        <v>0</v>
      </c>
      <c r="J49" s="89">
        <v>0</v>
      </c>
      <c r="K49" s="204">
        <v>0</v>
      </c>
    </row>
    <row r="50" spans="1:11" ht="14.25" customHeight="1">
      <c r="A50" s="154" t="s">
        <v>451</v>
      </c>
      <c r="B50" s="154" t="s">
        <v>571</v>
      </c>
      <c r="C50" s="154" t="s">
        <v>112</v>
      </c>
      <c r="D50" s="155">
        <v>0</v>
      </c>
      <c r="E50" s="155">
        <v>0</v>
      </c>
      <c r="F50" s="155">
        <v>0</v>
      </c>
      <c r="G50" s="155">
        <v>0</v>
      </c>
      <c r="H50" s="155">
        <v>0</v>
      </c>
      <c r="I50" s="89">
        <v>0</v>
      </c>
      <c r="J50" s="89">
        <v>0</v>
      </c>
      <c r="K50" s="204">
        <v>0</v>
      </c>
    </row>
    <row r="51" spans="1:11" ht="16.5" customHeight="1">
      <c r="A51" s="154" t="s">
        <v>451</v>
      </c>
      <c r="B51" s="154" t="s">
        <v>571</v>
      </c>
      <c r="C51" s="154" t="s">
        <v>113</v>
      </c>
      <c r="D51" s="155">
        <v>0</v>
      </c>
      <c r="E51" s="155">
        <v>0</v>
      </c>
      <c r="F51" s="155">
        <v>0</v>
      </c>
      <c r="G51" s="155">
        <v>0</v>
      </c>
      <c r="H51" s="155">
        <v>0</v>
      </c>
      <c r="I51" s="89">
        <v>0</v>
      </c>
      <c r="J51" s="89">
        <v>0</v>
      </c>
      <c r="K51" s="204">
        <v>0</v>
      </c>
    </row>
    <row r="52" spans="1:11" ht="18" customHeight="1">
      <c r="A52" s="154" t="s">
        <v>451</v>
      </c>
      <c r="B52" s="154" t="s">
        <v>571</v>
      </c>
      <c r="C52" s="154" t="s">
        <v>114</v>
      </c>
      <c r="D52" s="155">
        <v>0</v>
      </c>
      <c r="E52" s="155">
        <v>0</v>
      </c>
      <c r="F52" s="155">
        <v>0</v>
      </c>
      <c r="G52" s="155">
        <v>0</v>
      </c>
      <c r="H52" s="155">
        <v>0</v>
      </c>
      <c r="I52" s="89">
        <v>0</v>
      </c>
      <c r="J52" s="89">
        <v>0</v>
      </c>
      <c r="K52" s="204">
        <v>0</v>
      </c>
    </row>
    <row r="53" spans="1:11" ht="18.75" customHeight="1">
      <c r="A53" s="154" t="s">
        <v>451</v>
      </c>
      <c r="B53" s="154" t="s">
        <v>571</v>
      </c>
      <c r="C53" s="154" t="s">
        <v>115</v>
      </c>
      <c r="D53" s="155">
        <v>0</v>
      </c>
      <c r="E53" s="155">
        <v>0</v>
      </c>
      <c r="F53" s="155">
        <v>0</v>
      </c>
      <c r="G53" s="155">
        <v>0</v>
      </c>
      <c r="H53" s="155">
        <v>0</v>
      </c>
      <c r="I53" s="89">
        <v>0</v>
      </c>
      <c r="J53" s="89">
        <v>0</v>
      </c>
      <c r="K53" s="204">
        <v>0</v>
      </c>
    </row>
    <row r="54" spans="1:11" ht="15.75" customHeight="1">
      <c r="A54" s="154" t="s">
        <v>451</v>
      </c>
      <c r="B54" s="154" t="s">
        <v>571</v>
      </c>
      <c r="C54" s="154" t="s">
        <v>116</v>
      </c>
      <c r="D54" s="155">
        <v>0</v>
      </c>
      <c r="E54" s="155">
        <v>0</v>
      </c>
      <c r="F54" s="155">
        <v>0</v>
      </c>
      <c r="G54" s="155">
        <v>0</v>
      </c>
      <c r="H54" s="155">
        <v>0</v>
      </c>
      <c r="I54" s="89">
        <v>0</v>
      </c>
      <c r="J54" s="89">
        <v>0</v>
      </c>
      <c r="K54" s="204">
        <v>0</v>
      </c>
    </row>
    <row r="55" spans="1:11" ht="16.5" customHeight="1">
      <c r="A55" s="154" t="s">
        <v>451</v>
      </c>
      <c r="B55" s="154" t="s">
        <v>571</v>
      </c>
      <c r="C55" s="154" t="s">
        <v>124</v>
      </c>
      <c r="D55" s="155">
        <v>0</v>
      </c>
      <c r="E55" s="155">
        <v>0</v>
      </c>
      <c r="F55" s="155">
        <v>0</v>
      </c>
      <c r="G55" s="155">
        <v>0</v>
      </c>
      <c r="H55" s="155">
        <v>0</v>
      </c>
      <c r="I55" s="89">
        <v>0</v>
      </c>
      <c r="J55" s="89">
        <v>0</v>
      </c>
      <c r="K55" s="204">
        <v>0</v>
      </c>
    </row>
    <row r="56" spans="1:11" ht="17.25" customHeight="1">
      <c r="A56" s="154" t="s">
        <v>451</v>
      </c>
      <c r="B56" s="154" t="s">
        <v>571</v>
      </c>
      <c r="C56" s="154" t="s">
        <v>125</v>
      </c>
      <c r="D56" s="155">
        <v>0</v>
      </c>
      <c r="E56" s="155">
        <v>0</v>
      </c>
      <c r="F56" s="155">
        <v>0</v>
      </c>
      <c r="G56" s="155">
        <v>0</v>
      </c>
      <c r="H56" s="155">
        <v>0</v>
      </c>
      <c r="I56" s="89">
        <v>0</v>
      </c>
      <c r="J56" s="89">
        <v>0</v>
      </c>
      <c r="K56" s="204">
        <v>0</v>
      </c>
    </row>
    <row r="57" spans="1:11" ht="16.5" customHeight="1">
      <c r="A57" s="154" t="s">
        <v>451</v>
      </c>
      <c r="B57" s="154" t="s">
        <v>571</v>
      </c>
      <c r="C57" s="154" t="s">
        <v>126</v>
      </c>
      <c r="D57" s="155">
        <v>0</v>
      </c>
      <c r="E57" s="155">
        <v>0</v>
      </c>
      <c r="F57" s="155">
        <v>0</v>
      </c>
      <c r="G57" s="155">
        <v>0</v>
      </c>
      <c r="H57" s="155">
        <v>0</v>
      </c>
      <c r="I57" s="89">
        <v>0</v>
      </c>
      <c r="J57" s="89">
        <v>0</v>
      </c>
      <c r="K57" s="204">
        <v>0</v>
      </c>
    </row>
    <row r="58" spans="1:11" ht="14.25" customHeight="1">
      <c r="A58" s="154" t="s">
        <v>451</v>
      </c>
      <c r="B58" s="154" t="s">
        <v>571</v>
      </c>
      <c r="C58" s="154" t="s">
        <v>479</v>
      </c>
      <c r="D58" s="155">
        <v>0</v>
      </c>
      <c r="E58" s="155">
        <v>0</v>
      </c>
      <c r="F58" s="155">
        <v>0</v>
      </c>
      <c r="G58" s="155">
        <v>0</v>
      </c>
      <c r="H58" s="155">
        <v>0</v>
      </c>
      <c r="I58" s="89">
        <v>0</v>
      </c>
      <c r="J58" s="89">
        <v>0</v>
      </c>
      <c r="K58" s="204">
        <v>0</v>
      </c>
    </row>
    <row r="59" spans="1:11" ht="16.5" customHeight="1">
      <c r="A59" s="154" t="s">
        <v>451</v>
      </c>
      <c r="B59" s="154" t="s">
        <v>571</v>
      </c>
      <c r="C59" s="154" t="s">
        <v>559</v>
      </c>
      <c r="D59" s="155">
        <v>0</v>
      </c>
      <c r="E59" s="155">
        <v>0</v>
      </c>
      <c r="F59" s="155">
        <v>0</v>
      </c>
      <c r="G59" s="155">
        <v>0</v>
      </c>
      <c r="H59" s="155">
        <v>0</v>
      </c>
      <c r="I59" s="89">
        <v>0</v>
      </c>
      <c r="J59" s="89">
        <v>0</v>
      </c>
      <c r="K59" s="204">
        <v>0</v>
      </c>
    </row>
    <row r="60" spans="1:11">
      <c r="A60" s="154" t="s">
        <v>285</v>
      </c>
      <c r="B60" s="154" t="s">
        <v>400</v>
      </c>
      <c r="C60" s="154" t="s">
        <v>90</v>
      </c>
      <c r="D60" s="155">
        <v>0</v>
      </c>
      <c r="E60" s="155">
        <v>11</v>
      </c>
      <c r="F60" s="155">
        <v>0</v>
      </c>
      <c r="G60" s="155">
        <v>0</v>
      </c>
      <c r="H60" s="155">
        <v>11</v>
      </c>
      <c r="I60" s="89">
        <v>43757.98</v>
      </c>
      <c r="J60" s="89">
        <v>4035.62</v>
      </c>
      <c r="K60" s="204">
        <v>366.87</v>
      </c>
    </row>
    <row r="61" spans="1:11">
      <c r="A61" s="154" t="s">
        <v>285</v>
      </c>
      <c r="B61" s="154" t="s">
        <v>400</v>
      </c>
      <c r="C61" s="154" t="s">
        <v>91</v>
      </c>
      <c r="D61" s="155">
        <v>0</v>
      </c>
      <c r="E61" s="155">
        <v>4</v>
      </c>
      <c r="F61" s="155">
        <v>1</v>
      </c>
      <c r="G61" s="155">
        <v>0</v>
      </c>
      <c r="H61" s="155">
        <v>5</v>
      </c>
      <c r="I61" s="89">
        <v>15854.7</v>
      </c>
      <c r="J61" s="89">
        <v>2632.39</v>
      </c>
      <c r="K61" s="204">
        <v>526.48</v>
      </c>
    </row>
    <row r="62" spans="1:11">
      <c r="A62" s="154" t="s">
        <v>285</v>
      </c>
      <c r="B62" s="154" t="s">
        <v>400</v>
      </c>
      <c r="C62" s="154" t="s">
        <v>110</v>
      </c>
      <c r="D62" s="155">
        <v>0</v>
      </c>
      <c r="E62" s="155">
        <v>2</v>
      </c>
      <c r="F62" s="155">
        <v>1</v>
      </c>
      <c r="G62" s="155">
        <v>0</v>
      </c>
      <c r="H62" s="155">
        <v>3</v>
      </c>
      <c r="I62" s="89">
        <v>16297.66</v>
      </c>
      <c r="J62" s="89">
        <v>1896.49</v>
      </c>
      <c r="K62" s="204">
        <v>632.16</v>
      </c>
    </row>
    <row r="63" spans="1:11">
      <c r="A63" s="154" t="s">
        <v>285</v>
      </c>
      <c r="B63" s="154" t="s">
        <v>400</v>
      </c>
      <c r="C63" s="154" t="s">
        <v>111</v>
      </c>
      <c r="D63" s="155">
        <v>1</v>
      </c>
      <c r="E63" s="155">
        <v>5</v>
      </c>
      <c r="F63" s="155">
        <v>0</v>
      </c>
      <c r="G63" s="155">
        <v>0</v>
      </c>
      <c r="H63" s="155">
        <v>6</v>
      </c>
      <c r="I63" s="89">
        <v>44859.1</v>
      </c>
      <c r="J63" s="89">
        <v>3954.64</v>
      </c>
      <c r="K63" s="204">
        <v>659.11</v>
      </c>
    </row>
    <row r="64" spans="1:11">
      <c r="A64" s="154" t="s">
        <v>285</v>
      </c>
      <c r="B64" s="154" t="s">
        <v>400</v>
      </c>
      <c r="C64" s="154" t="s">
        <v>112</v>
      </c>
      <c r="D64" s="155">
        <v>9</v>
      </c>
      <c r="E64" s="155">
        <v>2</v>
      </c>
      <c r="F64" s="155">
        <v>1</v>
      </c>
      <c r="G64" s="155">
        <v>0</v>
      </c>
      <c r="H64" s="155">
        <v>12</v>
      </c>
      <c r="I64" s="89">
        <v>58862.559999999998</v>
      </c>
      <c r="J64" s="89">
        <v>11525.85</v>
      </c>
      <c r="K64" s="204">
        <v>960.49</v>
      </c>
    </row>
    <row r="65" spans="1:11">
      <c r="A65" s="154" t="s">
        <v>285</v>
      </c>
      <c r="B65" s="154" t="s">
        <v>400</v>
      </c>
      <c r="C65" s="154" t="s">
        <v>113</v>
      </c>
      <c r="D65" s="155">
        <v>3</v>
      </c>
      <c r="E65" s="155">
        <v>6</v>
      </c>
      <c r="F65" s="155">
        <v>0</v>
      </c>
      <c r="G65" s="155">
        <v>0</v>
      </c>
      <c r="H65" s="155">
        <v>9</v>
      </c>
      <c r="I65" s="89">
        <v>38484.61</v>
      </c>
      <c r="J65" s="89">
        <v>8241.0400000000009</v>
      </c>
      <c r="K65" s="204">
        <v>915.67</v>
      </c>
    </row>
    <row r="66" spans="1:11">
      <c r="A66" s="154" t="s">
        <v>285</v>
      </c>
      <c r="B66" s="154" t="s">
        <v>400</v>
      </c>
      <c r="C66" s="154" t="s">
        <v>114</v>
      </c>
      <c r="D66" s="155">
        <v>0</v>
      </c>
      <c r="E66" s="155">
        <v>5</v>
      </c>
      <c r="F66" s="155">
        <v>0</v>
      </c>
      <c r="G66" s="155">
        <v>0</v>
      </c>
      <c r="H66" s="155">
        <v>5</v>
      </c>
      <c r="I66" s="89">
        <v>37134.35</v>
      </c>
      <c r="J66" s="89">
        <v>3359.04</v>
      </c>
      <c r="K66" s="204">
        <v>671.81</v>
      </c>
    </row>
    <row r="67" spans="1:11">
      <c r="A67" s="154" t="s">
        <v>285</v>
      </c>
      <c r="B67" s="154" t="s">
        <v>400</v>
      </c>
      <c r="C67" s="154" t="s">
        <v>115</v>
      </c>
      <c r="D67" s="155">
        <v>0</v>
      </c>
      <c r="E67" s="155">
        <v>4</v>
      </c>
      <c r="F67" s="155">
        <v>0</v>
      </c>
      <c r="G67" s="155">
        <v>0</v>
      </c>
      <c r="H67" s="155">
        <v>4</v>
      </c>
      <c r="I67" s="89">
        <v>44191.99</v>
      </c>
      <c r="J67" s="89">
        <v>3416.13</v>
      </c>
      <c r="K67" s="204">
        <v>854.03</v>
      </c>
    </row>
    <row r="68" spans="1:11">
      <c r="A68" s="154" t="s">
        <v>285</v>
      </c>
      <c r="B68" s="154" t="s">
        <v>400</v>
      </c>
      <c r="C68" s="154" t="s">
        <v>116</v>
      </c>
      <c r="D68" s="155">
        <v>1</v>
      </c>
      <c r="E68" s="155">
        <v>3</v>
      </c>
      <c r="F68" s="155">
        <v>0</v>
      </c>
      <c r="G68" s="155">
        <v>0</v>
      </c>
      <c r="H68" s="155">
        <v>4</v>
      </c>
      <c r="I68" s="89">
        <v>34249.64</v>
      </c>
      <c r="J68" s="89">
        <v>3878.52</v>
      </c>
      <c r="K68" s="204">
        <v>969.63</v>
      </c>
    </row>
    <row r="69" spans="1:11">
      <c r="A69" s="154" t="s">
        <v>285</v>
      </c>
      <c r="B69" s="154" t="s">
        <v>400</v>
      </c>
      <c r="C69" s="154" t="s">
        <v>124</v>
      </c>
      <c r="D69" s="155">
        <v>0</v>
      </c>
      <c r="E69" s="155">
        <v>2</v>
      </c>
      <c r="F69" s="155">
        <v>0</v>
      </c>
      <c r="G69" s="155">
        <v>0</v>
      </c>
      <c r="H69" s="155">
        <v>2</v>
      </c>
      <c r="I69" s="89">
        <v>15166.43</v>
      </c>
      <c r="J69" s="89">
        <v>1814.45</v>
      </c>
      <c r="K69" s="204">
        <v>907.23</v>
      </c>
    </row>
    <row r="70" spans="1:11">
      <c r="A70" s="154" t="s">
        <v>285</v>
      </c>
      <c r="B70" s="154" t="s">
        <v>400</v>
      </c>
      <c r="C70" s="154" t="s">
        <v>125</v>
      </c>
      <c r="D70" s="155">
        <v>0</v>
      </c>
      <c r="E70" s="155">
        <v>1</v>
      </c>
      <c r="F70" s="155">
        <v>0</v>
      </c>
      <c r="G70" s="155">
        <v>0</v>
      </c>
      <c r="H70" s="155">
        <v>1</v>
      </c>
      <c r="I70" s="89">
        <v>3417.16</v>
      </c>
      <c r="J70" s="89">
        <v>575.88</v>
      </c>
      <c r="K70" s="204">
        <v>575.88</v>
      </c>
    </row>
    <row r="71" spans="1:11">
      <c r="A71" s="154" t="s">
        <v>285</v>
      </c>
      <c r="B71" s="154" t="s">
        <v>400</v>
      </c>
      <c r="C71" s="154" t="s">
        <v>126</v>
      </c>
      <c r="D71" s="155">
        <v>0</v>
      </c>
      <c r="E71" s="155">
        <v>0</v>
      </c>
      <c r="F71" s="155">
        <v>0</v>
      </c>
      <c r="G71" s="155">
        <v>0</v>
      </c>
      <c r="H71" s="155">
        <v>0</v>
      </c>
      <c r="I71" s="89">
        <v>0</v>
      </c>
      <c r="J71" s="89">
        <v>0</v>
      </c>
      <c r="K71" s="204">
        <v>0</v>
      </c>
    </row>
    <row r="72" spans="1:11">
      <c r="A72" s="154" t="s">
        <v>285</v>
      </c>
      <c r="B72" s="154" t="s">
        <v>400</v>
      </c>
      <c r="C72" s="154" t="s">
        <v>479</v>
      </c>
      <c r="D72" s="155">
        <v>0</v>
      </c>
      <c r="E72" s="155">
        <v>0</v>
      </c>
      <c r="F72" s="155">
        <v>0</v>
      </c>
      <c r="G72" s="155">
        <v>0</v>
      </c>
      <c r="H72" s="155">
        <v>0</v>
      </c>
      <c r="I72" s="89">
        <v>0</v>
      </c>
      <c r="J72" s="89">
        <v>0</v>
      </c>
      <c r="K72" s="204">
        <v>0</v>
      </c>
    </row>
    <row r="73" spans="1:11">
      <c r="A73" s="154" t="s">
        <v>285</v>
      </c>
      <c r="B73" s="154" t="s">
        <v>400</v>
      </c>
      <c r="C73" s="154" t="s">
        <v>559</v>
      </c>
      <c r="D73" s="155">
        <v>14</v>
      </c>
      <c r="E73" s="155">
        <v>45</v>
      </c>
      <c r="F73" s="155">
        <v>3</v>
      </c>
      <c r="G73" s="155">
        <v>0</v>
      </c>
      <c r="H73" s="155">
        <v>62</v>
      </c>
      <c r="I73" s="89">
        <v>352276.18</v>
      </c>
      <c r="J73" s="89">
        <v>45330.05</v>
      </c>
      <c r="K73" s="204">
        <v>731.13</v>
      </c>
    </row>
    <row r="74" spans="1:11">
      <c r="A74" s="154" t="s">
        <v>288</v>
      </c>
      <c r="B74" s="154" t="s">
        <v>401</v>
      </c>
      <c r="C74" s="154" t="s">
        <v>90</v>
      </c>
      <c r="D74" s="155">
        <v>0</v>
      </c>
      <c r="E74" s="155">
        <v>0</v>
      </c>
      <c r="F74" s="155">
        <v>0</v>
      </c>
      <c r="G74" s="155">
        <v>0</v>
      </c>
      <c r="H74" s="155">
        <v>0</v>
      </c>
      <c r="I74" s="89">
        <v>0</v>
      </c>
      <c r="J74" s="89">
        <v>0</v>
      </c>
      <c r="K74" s="204">
        <v>0</v>
      </c>
    </row>
    <row r="75" spans="1:11">
      <c r="A75" s="154" t="s">
        <v>288</v>
      </c>
      <c r="B75" s="154" t="s">
        <v>401</v>
      </c>
      <c r="C75" s="154" t="s">
        <v>91</v>
      </c>
      <c r="D75" s="155">
        <v>0</v>
      </c>
      <c r="E75" s="155">
        <v>0</v>
      </c>
      <c r="F75" s="155">
        <v>0</v>
      </c>
      <c r="G75" s="155">
        <v>0</v>
      </c>
      <c r="H75" s="155">
        <v>0</v>
      </c>
      <c r="I75" s="89">
        <v>0</v>
      </c>
      <c r="J75" s="89">
        <v>0</v>
      </c>
      <c r="K75" s="204">
        <v>0</v>
      </c>
    </row>
    <row r="76" spans="1:11">
      <c r="A76" s="154" t="s">
        <v>288</v>
      </c>
      <c r="B76" s="154" t="s">
        <v>401</v>
      </c>
      <c r="C76" s="154" t="s">
        <v>110</v>
      </c>
      <c r="D76" s="155">
        <v>0</v>
      </c>
      <c r="E76" s="155">
        <v>0</v>
      </c>
      <c r="F76" s="155">
        <v>0</v>
      </c>
      <c r="G76" s="155">
        <v>0</v>
      </c>
      <c r="H76" s="155">
        <v>0</v>
      </c>
      <c r="I76" s="89">
        <v>0</v>
      </c>
      <c r="J76" s="89">
        <v>0</v>
      </c>
      <c r="K76" s="204">
        <v>0</v>
      </c>
    </row>
    <row r="77" spans="1:11">
      <c r="A77" s="154" t="s">
        <v>288</v>
      </c>
      <c r="B77" s="154" t="s">
        <v>401</v>
      </c>
      <c r="C77" s="154" t="s">
        <v>111</v>
      </c>
      <c r="D77" s="155">
        <v>0</v>
      </c>
      <c r="E77" s="155">
        <v>0</v>
      </c>
      <c r="F77" s="155">
        <v>0</v>
      </c>
      <c r="G77" s="155">
        <v>0</v>
      </c>
      <c r="H77" s="155">
        <v>0</v>
      </c>
      <c r="I77" s="89">
        <v>0</v>
      </c>
      <c r="J77" s="89">
        <v>0</v>
      </c>
      <c r="K77" s="204">
        <v>0</v>
      </c>
    </row>
    <row r="78" spans="1:11">
      <c r="A78" s="154" t="s">
        <v>288</v>
      </c>
      <c r="B78" s="154" t="s">
        <v>401</v>
      </c>
      <c r="C78" s="154" t="s">
        <v>112</v>
      </c>
      <c r="D78" s="155">
        <v>0</v>
      </c>
      <c r="E78" s="155">
        <v>0</v>
      </c>
      <c r="F78" s="155">
        <v>0</v>
      </c>
      <c r="G78" s="155">
        <v>0</v>
      </c>
      <c r="H78" s="155">
        <v>0</v>
      </c>
      <c r="I78" s="89">
        <v>0</v>
      </c>
      <c r="J78" s="89">
        <v>0</v>
      </c>
      <c r="K78" s="204">
        <v>0</v>
      </c>
    </row>
    <row r="79" spans="1:11">
      <c r="A79" s="154" t="s">
        <v>288</v>
      </c>
      <c r="B79" s="154" t="s">
        <v>401</v>
      </c>
      <c r="C79" s="154" t="s">
        <v>113</v>
      </c>
      <c r="D79" s="155">
        <v>0</v>
      </c>
      <c r="E79" s="155">
        <v>0</v>
      </c>
      <c r="F79" s="155">
        <v>0</v>
      </c>
      <c r="G79" s="155">
        <v>0</v>
      </c>
      <c r="H79" s="155">
        <v>0</v>
      </c>
      <c r="I79" s="89">
        <v>0</v>
      </c>
      <c r="J79" s="89">
        <v>0</v>
      </c>
      <c r="K79" s="204">
        <v>0</v>
      </c>
    </row>
    <row r="80" spans="1:11">
      <c r="A80" s="154" t="s">
        <v>288</v>
      </c>
      <c r="B80" s="154" t="s">
        <v>401</v>
      </c>
      <c r="C80" s="154" t="s">
        <v>114</v>
      </c>
      <c r="D80" s="155">
        <v>0</v>
      </c>
      <c r="E80" s="155">
        <v>0</v>
      </c>
      <c r="F80" s="155">
        <v>0</v>
      </c>
      <c r="G80" s="155">
        <v>0</v>
      </c>
      <c r="H80" s="155">
        <v>0</v>
      </c>
      <c r="I80" s="89">
        <v>0</v>
      </c>
      <c r="J80" s="89">
        <v>0</v>
      </c>
      <c r="K80" s="204">
        <v>0</v>
      </c>
    </row>
    <row r="81" spans="1:11">
      <c r="A81" s="154" t="s">
        <v>288</v>
      </c>
      <c r="B81" s="154" t="s">
        <v>401</v>
      </c>
      <c r="C81" s="154" t="s">
        <v>115</v>
      </c>
      <c r="D81" s="155">
        <v>0</v>
      </c>
      <c r="E81" s="155">
        <v>0</v>
      </c>
      <c r="F81" s="155">
        <v>0</v>
      </c>
      <c r="G81" s="155">
        <v>0</v>
      </c>
      <c r="H81" s="155">
        <v>0</v>
      </c>
      <c r="I81" s="89">
        <v>0</v>
      </c>
      <c r="J81" s="89">
        <v>0</v>
      </c>
      <c r="K81" s="204">
        <v>0</v>
      </c>
    </row>
    <row r="82" spans="1:11">
      <c r="A82" s="154" t="s">
        <v>288</v>
      </c>
      <c r="B82" s="154" t="s">
        <v>401</v>
      </c>
      <c r="C82" s="154" t="s">
        <v>116</v>
      </c>
      <c r="D82" s="155">
        <v>0</v>
      </c>
      <c r="E82" s="155">
        <v>0</v>
      </c>
      <c r="F82" s="155">
        <v>0</v>
      </c>
      <c r="G82" s="155">
        <v>0</v>
      </c>
      <c r="H82" s="155">
        <v>0</v>
      </c>
      <c r="I82" s="89">
        <v>0</v>
      </c>
      <c r="J82" s="89">
        <v>0</v>
      </c>
      <c r="K82" s="204">
        <v>0</v>
      </c>
    </row>
    <row r="83" spans="1:11">
      <c r="A83" s="154" t="s">
        <v>288</v>
      </c>
      <c r="B83" s="154" t="s">
        <v>401</v>
      </c>
      <c r="C83" s="154" t="s">
        <v>124</v>
      </c>
      <c r="D83" s="155">
        <v>0</v>
      </c>
      <c r="E83" s="155">
        <v>0</v>
      </c>
      <c r="F83" s="155">
        <v>0</v>
      </c>
      <c r="G83" s="155">
        <v>0</v>
      </c>
      <c r="H83" s="155">
        <v>0</v>
      </c>
      <c r="I83" s="89">
        <v>0</v>
      </c>
      <c r="J83" s="89">
        <v>0</v>
      </c>
      <c r="K83" s="204">
        <v>0</v>
      </c>
    </row>
    <row r="84" spans="1:11">
      <c r="A84" s="154" t="s">
        <v>288</v>
      </c>
      <c r="B84" s="154" t="s">
        <v>401</v>
      </c>
      <c r="C84" s="154" t="s">
        <v>125</v>
      </c>
      <c r="D84" s="155">
        <v>0</v>
      </c>
      <c r="E84" s="155">
        <v>0</v>
      </c>
      <c r="F84" s="155">
        <v>0</v>
      </c>
      <c r="G84" s="155">
        <v>0</v>
      </c>
      <c r="H84" s="155">
        <v>0</v>
      </c>
      <c r="I84" s="89">
        <v>0</v>
      </c>
      <c r="J84" s="89">
        <v>0</v>
      </c>
      <c r="K84" s="204">
        <v>0</v>
      </c>
    </row>
    <row r="85" spans="1:11">
      <c r="A85" s="154" t="s">
        <v>288</v>
      </c>
      <c r="B85" s="154" t="s">
        <v>401</v>
      </c>
      <c r="C85" s="154" t="s">
        <v>126</v>
      </c>
      <c r="D85" s="155">
        <v>0</v>
      </c>
      <c r="E85" s="155">
        <v>0</v>
      </c>
      <c r="F85" s="155">
        <v>0</v>
      </c>
      <c r="G85" s="155">
        <v>0</v>
      </c>
      <c r="H85" s="155">
        <v>0</v>
      </c>
      <c r="I85" s="89">
        <v>0</v>
      </c>
      <c r="J85" s="89">
        <v>0</v>
      </c>
      <c r="K85" s="204">
        <v>0</v>
      </c>
    </row>
    <row r="86" spans="1:11">
      <c r="A86" s="154" t="s">
        <v>288</v>
      </c>
      <c r="B86" s="154" t="s">
        <v>401</v>
      </c>
      <c r="C86" s="154" t="s">
        <v>479</v>
      </c>
      <c r="D86" s="155">
        <v>0</v>
      </c>
      <c r="E86" s="155">
        <v>0</v>
      </c>
      <c r="F86" s="155">
        <v>0</v>
      </c>
      <c r="G86" s="155">
        <v>0</v>
      </c>
      <c r="H86" s="155">
        <v>0</v>
      </c>
      <c r="I86" s="89">
        <v>0</v>
      </c>
      <c r="J86" s="89">
        <v>0</v>
      </c>
      <c r="K86" s="204">
        <v>0</v>
      </c>
    </row>
    <row r="87" spans="1:11">
      <c r="A87" s="154" t="s">
        <v>288</v>
      </c>
      <c r="B87" s="154" t="s">
        <v>401</v>
      </c>
      <c r="C87" s="154" t="s">
        <v>559</v>
      </c>
      <c r="D87" s="155">
        <v>0</v>
      </c>
      <c r="E87" s="155">
        <v>0</v>
      </c>
      <c r="F87" s="155">
        <v>0</v>
      </c>
      <c r="G87" s="155">
        <v>0</v>
      </c>
      <c r="H87" s="155">
        <v>0</v>
      </c>
      <c r="I87" s="89">
        <v>0</v>
      </c>
      <c r="J87" s="89">
        <v>0</v>
      </c>
      <c r="K87" s="204">
        <v>0</v>
      </c>
    </row>
    <row r="88" spans="1:11">
      <c r="A88" s="154" t="s">
        <v>447</v>
      </c>
      <c r="B88" s="154" t="s">
        <v>420</v>
      </c>
      <c r="C88" s="154" t="s">
        <v>90</v>
      </c>
      <c r="D88" s="155">
        <v>0</v>
      </c>
      <c r="E88" s="155">
        <v>0</v>
      </c>
      <c r="F88" s="155">
        <v>0</v>
      </c>
      <c r="G88" s="155">
        <v>0</v>
      </c>
      <c r="H88" s="155">
        <v>0</v>
      </c>
      <c r="I88" s="89">
        <v>0</v>
      </c>
      <c r="J88" s="89">
        <v>0</v>
      </c>
      <c r="K88" s="204">
        <v>0</v>
      </c>
    </row>
    <row r="89" spans="1:11">
      <c r="A89" s="154" t="s">
        <v>447</v>
      </c>
      <c r="B89" s="154" t="s">
        <v>420</v>
      </c>
      <c r="C89" s="154" t="s">
        <v>91</v>
      </c>
      <c r="D89" s="155">
        <v>0</v>
      </c>
      <c r="E89" s="155">
        <v>0</v>
      </c>
      <c r="F89" s="155">
        <v>0</v>
      </c>
      <c r="G89" s="155">
        <v>0</v>
      </c>
      <c r="H89" s="155">
        <v>0</v>
      </c>
      <c r="I89" s="89">
        <v>0</v>
      </c>
      <c r="J89" s="89">
        <v>0</v>
      </c>
      <c r="K89" s="204">
        <v>0</v>
      </c>
    </row>
    <row r="90" spans="1:11">
      <c r="A90" s="154" t="s">
        <v>447</v>
      </c>
      <c r="B90" s="154" t="s">
        <v>420</v>
      </c>
      <c r="C90" s="154" t="s">
        <v>110</v>
      </c>
      <c r="D90" s="155">
        <v>0</v>
      </c>
      <c r="E90" s="155">
        <v>0</v>
      </c>
      <c r="F90" s="155">
        <v>0</v>
      </c>
      <c r="G90" s="155">
        <v>0</v>
      </c>
      <c r="H90" s="155">
        <v>0</v>
      </c>
      <c r="I90" s="89">
        <v>0</v>
      </c>
      <c r="J90" s="89">
        <v>0</v>
      </c>
      <c r="K90" s="204">
        <v>0</v>
      </c>
    </row>
    <row r="91" spans="1:11">
      <c r="A91" s="154" t="s">
        <v>447</v>
      </c>
      <c r="B91" s="154" t="s">
        <v>420</v>
      </c>
      <c r="C91" s="154" t="s">
        <v>111</v>
      </c>
      <c r="D91" s="155">
        <v>0</v>
      </c>
      <c r="E91" s="155">
        <v>0</v>
      </c>
      <c r="F91" s="155">
        <v>0</v>
      </c>
      <c r="G91" s="155">
        <v>0</v>
      </c>
      <c r="H91" s="155">
        <v>0</v>
      </c>
      <c r="I91" s="89">
        <v>0</v>
      </c>
      <c r="J91" s="89">
        <v>0</v>
      </c>
      <c r="K91" s="204">
        <v>0</v>
      </c>
    </row>
    <row r="92" spans="1:11">
      <c r="A92" s="154" t="s">
        <v>447</v>
      </c>
      <c r="B92" s="154" t="s">
        <v>420</v>
      </c>
      <c r="C92" s="154" t="s">
        <v>112</v>
      </c>
      <c r="D92" s="155">
        <v>0</v>
      </c>
      <c r="E92" s="155">
        <v>0</v>
      </c>
      <c r="F92" s="155">
        <v>0</v>
      </c>
      <c r="G92" s="155">
        <v>0</v>
      </c>
      <c r="H92" s="155">
        <v>0</v>
      </c>
      <c r="I92" s="89">
        <v>0</v>
      </c>
      <c r="J92" s="89">
        <v>0</v>
      </c>
      <c r="K92" s="204">
        <v>0</v>
      </c>
    </row>
    <row r="93" spans="1:11">
      <c r="A93" s="154" t="s">
        <v>447</v>
      </c>
      <c r="B93" s="154" t="s">
        <v>420</v>
      </c>
      <c r="C93" s="154" t="s">
        <v>113</v>
      </c>
      <c r="D93" s="155">
        <v>0</v>
      </c>
      <c r="E93" s="155">
        <v>0</v>
      </c>
      <c r="F93" s="155">
        <v>0</v>
      </c>
      <c r="G93" s="155">
        <v>0</v>
      </c>
      <c r="H93" s="155">
        <v>0</v>
      </c>
      <c r="I93" s="89">
        <v>0</v>
      </c>
      <c r="J93" s="89">
        <v>0</v>
      </c>
      <c r="K93" s="204">
        <v>0</v>
      </c>
    </row>
    <row r="94" spans="1:11">
      <c r="A94" s="154" t="s">
        <v>447</v>
      </c>
      <c r="B94" s="154" t="s">
        <v>420</v>
      </c>
      <c r="C94" s="154" t="s">
        <v>114</v>
      </c>
      <c r="D94" s="155">
        <v>0</v>
      </c>
      <c r="E94" s="155">
        <v>0</v>
      </c>
      <c r="F94" s="155">
        <v>0</v>
      </c>
      <c r="G94" s="155">
        <v>0</v>
      </c>
      <c r="H94" s="155">
        <v>0</v>
      </c>
      <c r="I94" s="89">
        <v>0</v>
      </c>
      <c r="J94" s="89">
        <v>0</v>
      </c>
      <c r="K94" s="204">
        <v>0</v>
      </c>
    </row>
    <row r="95" spans="1:11">
      <c r="A95" s="154" t="s">
        <v>447</v>
      </c>
      <c r="B95" s="154" t="s">
        <v>420</v>
      </c>
      <c r="C95" s="154" t="s">
        <v>115</v>
      </c>
      <c r="D95" s="155">
        <v>0</v>
      </c>
      <c r="E95" s="155">
        <v>0</v>
      </c>
      <c r="F95" s="155">
        <v>0</v>
      </c>
      <c r="G95" s="155">
        <v>0</v>
      </c>
      <c r="H95" s="155">
        <v>0</v>
      </c>
      <c r="I95" s="89">
        <v>0</v>
      </c>
      <c r="J95" s="89">
        <v>0</v>
      </c>
      <c r="K95" s="204">
        <v>0</v>
      </c>
    </row>
    <row r="96" spans="1:11">
      <c r="A96" s="154" t="s">
        <v>447</v>
      </c>
      <c r="B96" s="154" t="s">
        <v>420</v>
      </c>
      <c r="C96" s="154" t="s">
        <v>116</v>
      </c>
      <c r="D96" s="155">
        <v>0</v>
      </c>
      <c r="E96" s="155">
        <v>0</v>
      </c>
      <c r="F96" s="155">
        <v>0</v>
      </c>
      <c r="G96" s="155">
        <v>0</v>
      </c>
      <c r="H96" s="155">
        <v>0</v>
      </c>
      <c r="I96" s="89">
        <v>0</v>
      </c>
      <c r="J96" s="89">
        <v>0</v>
      </c>
      <c r="K96" s="204">
        <v>0</v>
      </c>
    </row>
    <row r="97" spans="1:11">
      <c r="A97" s="154" t="s">
        <v>447</v>
      </c>
      <c r="B97" s="154" t="s">
        <v>420</v>
      </c>
      <c r="C97" s="154" t="s">
        <v>124</v>
      </c>
      <c r="D97" s="155">
        <v>0</v>
      </c>
      <c r="E97" s="155">
        <v>0</v>
      </c>
      <c r="F97" s="155">
        <v>0</v>
      </c>
      <c r="G97" s="155">
        <v>0</v>
      </c>
      <c r="H97" s="155">
        <v>0</v>
      </c>
      <c r="I97" s="89">
        <v>0</v>
      </c>
      <c r="J97" s="89">
        <v>0</v>
      </c>
      <c r="K97" s="204">
        <v>0</v>
      </c>
    </row>
    <row r="98" spans="1:11">
      <c r="A98" s="154" t="s">
        <v>447</v>
      </c>
      <c r="B98" s="154" t="s">
        <v>420</v>
      </c>
      <c r="C98" s="154" t="s">
        <v>125</v>
      </c>
      <c r="D98" s="155">
        <v>0</v>
      </c>
      <c r="E98" s="155">
        <v>0</v>
      </c>
      <c r="F98" s="155">
        <v>0</v>
      </c>
      <c r="G98" s="155">
        <v>0</v>
      </c>
      <c r="H98" s="155">
        <v>0</v>
      </c>
      <c r="I98" s="89">
        <v>0</v>
      </c>
      <c r="J98" s="89">
        <v>0</v>
      </c>
      <c r="K98" s="204">
        <v>0</v>
      </c>
    </row>
    <row r="99" spans="1:11">
      <c r="A99" s="154" t="s">
        <v>447</v>
      </c>
      <c r="B99" s="154" t="s">
        <v>420</v>
      </c>
      <c r="C99" s="154" t="s">
        <v>126</v>
      </c>
      <c r="D99" s="155">
        <v>0</v>
      </c>
      <c r="E99" s="155">
        <v>0</v>
      </c>
      <c r="F99" s="155">
        <v>0</v>
      </c>
      <c r="G99" s="155">
        <v>0</v>
      </c>
      <c r="H99" s="155">
        <v>0</v>
      </c>
      <c r="I99" s="89">
        <v>0</v>
      </c>
      <c r="J99" s="89">
        <v>0</v>
      </c>
      <c r="K99" s="204">
        <v>0</v>
      </c>
    </row>
    <row r="100" spans="1:11">
      <c r="A100" s="154" t="s">
        <v>447</v>
      </c>
      <c r="B100" s="154" t="s">
        <v>420</v>
      </c>
      <c r="C100" s="154" t="s">
        <v>479</v>
      </c>
      <c r="D100" s="155">
        <v>0</v>
      </c>
      <c r="E100" s="155">
        <v>0</v>
      </c>
      <c r="F100" s="155">
        <v>0</v>
      </c>
      <c r="G100" s="155">
        <v>0</v>
      </c>
      <c r="H100" s="155">
        <v>0</v>
      </c>
      <c r="I100" s="89">
        <v>0</v>
      </c>
      <c r="J100" s="89">
        <v>0</v>
      </c>
      <c r="K100" s="204">
        <v>0</v>
      </c>
    </row>
    <row r="101" spans="1:11">
      <c r="A101" s="154" t="s">
        <v>447</v>
      </c>
      <c r="B101" s="154" t="s">
        <v>420</v>
      </c>
      <c r="C101" s="154" t="s">
        <v>559</v>
      </c>
      <c r="D101" s="155">
        <v>0</v>
      </c>
      <c r="E101" s="155">
        <v>0</v>
      </c>
      <c r="F101" s="155">
        <v>0</v>
      </c>
      <c r="G101" s="155">
        <v>0</v>
      </c>
      <c r="H101" s="155">
        <v>0</v>
      </c>
      <c r="I101" s="89">
        <v>0</v>
      </c>
      <c r="J101" s="89">
        <v>0</v>
      </c>
      <c r="K101" s="204">
        <v>0</v>
      </c>
    </row>
    <row r="102" spans="1:11">
      <c r="A102" s="154" t="s">
        <v>439</v>
      </c>
      <c r="B102" s="154" t="s">
        <v>652</v>
      </c>
      <c r="C102" s="154" t="s">
        <v>90</v>
      </c>
      <c r="D102" s="155">
        <v>0</v>
      </c>
      <c r="E102" s="155">
        <v>0</v>
      </c>
      <c r="F102" s="155">
        <v>0</v>
      </c>
      <c r="G102" s="155">
        <v>0</v>
      </c>
      <c r="H102" s="155">
        <v>0</v>
      </c>
      <c r="I102" s="89">
        <v>0</v>
      </c>
      <c r="J102" s="89">
        <v>0</v>
      </c>
      <c r="K102" s="204">
        <v>0</v>
      </c>
    </row>
    <row r="103" spans="1:11">
      <c r="A103" s="154" t="s">
        <v>439</v>
      </c>
      <c r="B103" s="154" t="s">
        <v>652</v>
      </c>
      <c r="C103" s="154" t="s">
        <v>91</v>
      </c>
      <c r="D103" s="155">
        <v>0</v>
      </c>
      <c r="E103" s="155">
        <v>0</v>
      </c>
      <c r="F103" s="155">
        <v>0</v>
      </c>
      <c r="G103" s="155">
        <v>0</v>
      </c>
      <c r="H103" s="155">
        <v>0</v>
      </c>
      <c r="I103" s="89">
        <v>0</v>
      </c>
      <c r="J103" s="89">
        <v>0</v>
      </c>
      <c r="K103" s="204">
        <v>0</v>
      </c>
    </row>
    <row r="104" spans="1:11">
      <c r="A104" s="154" t="s">
        <v>439</v>
      </c>
      <c r="B104" s="154" t="s">
        <v>652</v>
      </c>
      <c r="C104" s="154" t="s">
        <v>110</v>
      </c>
      <c r="D104" s="155">
        <v>0</v>
      </c>
      <c r="E104" s="155">
        <v>0</v>
      </c>
      <c r="F104" s="155">
        <v>0</v>
      </c>
      <c r="G104" s="155">
        <v>0</v>
      </c>
      <c r="H104" s="155">
        <v>0</v>
      </c>
      <c r="I104" s="89">
        <v>0</v>
      </c>
      <c r="J104" s="89">
        <v>0</v>
      </c>
      <c r="K104" s="204">
        <v>0</v>
      </c>
    </row>
    <row r="105" spans="1:11">
      <c r="A105" s="154" t="s">
        <v>439</v>
      </c>
      <c r="B105" s="154" t="s">
        <v>652</v>
      </c>
      <c r="C105" s="154" t="s">
        <v>111</v>
      </c>
      <c r="D105" s="155">
        <v>0</v>
      </c>
      <c r="E105" s="155">
        <v>0</v>
      </c>
      <c r="F105" s="155">
        <v>0</v>
      </c>
      <c r="G105" s="155">
        <v>0</v>
      </c>
      <c r="H105" s="155">
        <v>0</v>
      </c>
      <c r="I105" s="89">
        <v>0</v>
      </c>
      <c r="J105" s="89">
        <v>0</v>
      </c>
      <c r="K105" s="204">
        <v>0</v>
      </c>
    </row>
    <row r="106" spans="1:11">
      <c r="A106" s="154" t="s">
        <v>439</v>
      </c>
      <c r="B106" s="154" t="s">
        <v>652</v>
      </c>
      <c r="C106" s="154" t="s">
        <v>112</v>
      </c>
      <c r="D106" s="155">
        <v>0</v>
      </c>
      <c r="E106" s="155">
        <v>0</v>
      </c>
      <c r="F106" s="155">
        <v>0</v>
      </c>
      <c r="G106" s="155">
        <v>0</v>
      </c>
      <c r="H106" s="155">
        <v>0</v>
      </c>
      <c r="I106" s="89">
        <v>0</v>
      </c>
      <c r="J106" s="89">
        <v>0</v>
      </c>
      <c r="K106" s="204">
        <v>0</v>
      </c>
    </row>
    <row r="107" spans="1:11">
      <c r="A107" s="154" t="s">
        <v>439</v>
      </c>
      <c r="B107" s="154" t="s">
        <v>652</v>
      </c>
      <c r="C107" s="154" t="s">
        <v>113</v>
      </c>
      <c r="D107" s="155">
        <v>0</v>
      </c>
      <c r="E107" s="155">
        <v>0</v>
      </c>
      <c r="F107" s="155">
        <v>0</v>
      </c>
      <c r="G107" s="155">
        <v>0</v>
      </c>
      <c r="H107" s="155">
        <v>0</v>
      </c>
      <c r="I107" s="89">
        <v>0</v>
      </c>
      <c r="J107" s="89">
        <v>0</v>
      </c>
      <c r="K107" s="204">
        <v>0</v>
      </c>
    </row>
    <row r="108" spans="1:11">
      <c r="A108" s="154" t="s">
        <v>439</v>
      </c>
      <c r="B108" s="154" t="s">
        <v>652</v>
      </c>
      <c r="C108" s="154" t="s">
        <v>114</v>
      </c>
      <c r="D108" s="155">
        <v>0</v>
      </c>
      <c r="E108" s="155">
        <v>0</v>
      </c>
      <c r="F108" s="155">
        <v>0</v>
      </c>
      <c r="G108" s="155">
        <v>0</v>
      </c>
      <c r="H108" s="155">
        <v>0</v>
      </c>
      <c r="I108" s="89">
        <v>0</v>
      </c>
      <c r="J108" s="89">
        <v>0</v>
      </c>
      <c r="K108" s="204">
        <v>0</v>
      </c>
    </row>
    <row r="109" spans="1:11">
      <c r="A109" s="154" t="s">
        <v>439</v>
      </c>
      <c r="B109" s="154" t="s">
        <v>652</v>
      </c>
      <c r="C109" s="154" t="s">
        <v>115</v>
      </c>
      <c r="D109" s="155">
        <v>0</v>
      </c>
      <c r="E109" s="155">
        <v>0</v>
      </c>
      <c r="F109" s="155">
        <v>0</v>
      </c>
      <c r="G109" s="155">
        <v>0</v>
      </c>
      <c r="H109" s="155">
        <v>0</v>
      </c>
      <c r="I109" s="89">
        <v>0</v>
      </c>
      <c r="J109" s="89">
        <v>0</v>
      </c>
      <c r="K109" s="204">
        <v>0</v>
      </c>
    </row>
    <row r="110" spans="1:11">
      <c r="A110" s="154" t="s">
        <v>439</v>
      </c>
      <c r="B110" s="154" t="s">
        <v>652</v>
      </c>
      <c r="C110" s="154" t="s">
        <v>116</v>
      </c>
      <c r="D110" s="155">
        <v>0</v>
      </c>
      <c r="E110" s="155">
        <v>0</v>
      </c>
      <c r="F110" s="155">
        <v>0</v>
      </c>
      <c r="G110" s="155">
        <v>0</v>
      </c>
      <c r="H110" s="155">
        <v>0</v>
      </c>
      <c r="I110" s="89">
        <v>0</v>
      </c>
      <c r="J110" s="89">
        <v>0</v>
      </c>
      <c r="K110" s="204">
        <v>0</v>
      </c>
    </row>
    <row r="111" spans="1:11">
      <c r="A111" s="154" t="s">
        <v>439</v>
      </c>
      <c r="B111" s="154" t="s">
        <v>652</v>
      </c>
      <c r="C111" s="154" t="s">
        <v>124</v>
      </c>
      <c r="D111" s="155">
        <v>0</v>
      </c>
      <c r="E111" s="155">
        <v>0</v>
      </c>
      <c r="F111" s="155">
        <v>0</v>
      </c>
      <c r="G111" s="155">
        <v>0</v>
      </c>
      <c r="H111" s="155">
        <v>0</v>
      </c>
      <c r="I111" s="89">
        <v>0</v>
      </c>
      <c r="J111" s="89">
        <v>0</v>
      </c>
      <c r="K111" s="204">
        <v>0</v>
      </c>
    </row>
    <row r="112" spans="1:11">
      <c r="A112" s="154" t="s">
        <v>439</v>
      </c>
      <c r="B112" s="154" t="s">
        <v>652</v>
      </c>
      <c r="C112" s="154" t="s">
        <v>125</v>
      </c>
      <c r="D112" s="155">
        <v>0</v>
      </c>
      <c r="E112" s="155">
        <v>0</v>
      </c>
      <c r="F112" s="155">
        <v>0</v>
      </c>
      <c r="G112" s="155">
        <v>0</v>
      </c>
      <c r="H112" s="155">
        <v>0</v>
      </c>
      <c r="I112" s="89">
        <v>0</v>
      </c>
      <c r="J112" s="89">
        <v>0</v>
      </c>
      <c r="K112" s="204">
        <v>0</v>
      </c>
    </row>
    <row r="113" spans="1:11">
      <c r="A113" s="154" t="s">
        <v>439</v>
      </c>
      <c r="B113" s="154" t="s">
        <v>652</v>
      </c>
      <c r="C113" s="154" t="s">
        <v>126</v>
      </c>
      <c r="D113" s="155">
        <v>0</v>
      </c>
      <c r="E113" s="155">
        <v>0</v>
      </c>
      <c r="F113" s="155">
        <v>0</v>
      </c>
      <c r="G113" s="155">
        <v>0</v>
      </c>
      <c r="H113" s="155">
        <v>0</v>
      </c>
      <c r="I113" s="89">
        <v>0</v>
      </c>
      <c r="J113" s="89">
        <v>0</v>
      </c>
      <c r="K113" s="204">
        <v>0</v>
      </c>
    </row>
    <row r="114" spans="1:11">
      <c r="A114" s="154" t="s">
        <v>439</v>
      </c>
      <c r="B114" s="154" t="s">
        <v>652</v>
      </c>
      <c r="C114" s="154" t="s">
        <v>479</v>
      </c>
      <c r="D114" s="155">
        <v>0</v>
      </c>
      <c r="E114" s="155">
        <v>0</v>
      </c>
      <c r="F114" s="155">
        <v>0</v>
      </c>
      <c r="G114" s="155">
        <v>0</v>
      </c>
      <c r="H114" s="155">
        <v>0</v>
      </c>
      <c r="I114" s="89">
        <v>0</v>
      </c>
      <c r="J114" s="89">
        <v>0</v>
      </c>
      <c r="K114" s="204">
        <v>0</v>
      </c>
    </row>
    <row r="115" spans="1:11">
      <c r="A115" s="154" t="s">
        <v>439</v>
      </c>
      <c r="B115" s="154" t="s">
        <v>652</v>
      </c>
      <c r="C115" s="154" t="s">
        <v>559</v>
      </c>
      <c r="D115" s="155">
        <v>0</v>
      </c>
      <c r="E115" s="155">
        <v>0</v>
      </c>
      <c r="F115" s="155">
        <v>0</v>
      </c>
      <c r="G115" s="155">
        <v>0</v>
      </c>
      <c r="H115" s="155">
        <v>0</v>
      </c>
      <c r="I115" s="89">
        <v>0</v>
      </c>
      <c r="J115" s="89">
        <v>0</v>
      </c>
      <c r="K115" s="204">
        <v>0</v>
      </c>
    </row>
    <row r="116" spans="1:11" ht="16.5" customHeight="1">
      <c r="A116" s="154" t="s">
        <v>442</v>
      </c>
      <c r="B116" s="154" t="s">
        <v>414</v>
      </c>
      <c r="C116" s="154" t="s">
        <v>90</v>
      </c>
      <c r="D116" s="155">
        <v>0</v>
      </c>
      <c r="E116" s="155">
        <v>0</v>
      </c>
      <c r="F116" s="155">
        <v>0</v>
      </c>
      <c r="G116" s="155">
        <v>0</v>
      </c>
      <c r="H116" s="155">
        <v>0</v>
      </c>
      <c r="I116" s="89">
        <v>0</v>
      </c>
      <c r="J116" s="89">
        <v>0</v>
      </c>
      <c r="K116" s="204">
        <v>0</v>
      </c>
    </row>
    <row r="117" spans="1:11" ht="16.5" customHeight="1">
      <c r="A117" s="154" t="s">
        <v>442</v>
      </c>
      <c r="B117" s="154" t="s">
        <v>414</v>
      </c>
      <c r="C117" s="154" t="s">
        <v>91</v>
      </c>
      <c r="D117" s="155">
        <v>0</v>
      </c>
      <c r="E117" s="155">
        <v>0</v>
      </c>
      <c r="F117" s="155">
        <v>0</v>
      </c>
      <c r="G117" s="155">
        <v>0</v>
      </c>
      <c r="H117" s="155">
        <v>0</v>
      </c>
      <c r="I117" s="89">
        <v>0</v>
      </c>
      <c r="J117" s="89">
        <v>0</v>
      </c>
      <c r="K117" s="204">
        <v>0</v>
      </c>
    </row>
    <row r="118" spans="1:11" ht="15.75" customHeight="1">
      <c r="A118" s="154" t="s">
        <v>442</v>
      </c>
      <c r="B118" s="154" t="s">
        <v>414</v>
      </c>
      <c r="C118" s="154" t="s">
        <v>110</v>
      </c>
      <c r="D118" s="155">
        <v>0</v>
      </c>
      <c r="E118" s="155">
        <v>0</v>
      </c>
      <c r="F118" s="155">
        <v>0</v>
      </c>
      <c r="G118" s="155">
        <v>0</v>
      </c>
      <c r="H118" s="155">
        <v>0</v>
      </c>
      <c r="I118" s="89">
        <v>0</v>
      </c>
      <c r="J118" s="89">
        <v>0</v>
      </c>
      <c r="K118" s="204">
        <v>0</v>
      </c>
    </row>
    <row r="119" spans="1:11" ht="18" customHeight="1">
      <c r="A119" s="154" t="s">
        <v>442</v>
      </c>
      <c r="B119" s="154" t="s">
        <v>414</v>
      </c>
      <c r="C119" s="154" t="s">
        <v>111</v>
      </c>
      <c r="D119" s="155">
        <v>0</v>
      </c>
      <c r="E119" s="155">
        <v>0</v>
      </c>
      <c r="F119" s="155">
        <v>0</v>
      </c>
      <c r="G119" s="155">
        <v>0</v>
      </c>
      <c r="H119" s="155">
        <v>0</v>
      </c>
      <c r="I119" s="89">
        <v>0</v>
      </c>
      <c r="J119" s="89">
        <v>0</v>
      </c>
      <c r="K119" s="204">
        <v>0</v>
      </c>
    </row>
    <row r="120" spans="1:11" ht="15" customHeight="1">
      <c r="A120" s="154" t="s">
        <v>442</v>
      </c>
      <c r="B120" s="154" t="s">
        <v>414</v>
      </c>
      <c r="C120" s="154" t="s">
        <v>112</v>
      </c>
      <c r="D120" s="155">
        <v>0</v>
      </c>
      <c r="E120" s="155">
        <v>0</v>
      </c>
      <c r="F120" s="155">
        <v>0</v>
      </c>
      <c r="G120" s="155">
        <v>0</v>
      </c>
      <c r="H120" s="155">
        <v>0</v>
      </c>
      <c r="I120" s="89">
        <v>0</v>
      </c>
      <c r="J120" s="89">
        <v>0</v>
      </c>
      <c r="K120" s="204">
        <v>0</v>
      </c>
    </row>
    <row r="121" spans="1:11" ht="15.75" customHeight="1">
      <c r="A121" s="154" t="s">
        <v>442</v>
      </c>
      <c r="B121" s="154" t="s">
        <v>414</v>
      </c>
      <c r="C121" s="154" t="s">
        <v>113</v>
      </c>
      <c r="D121" s="155">
        <v>0</v>
      </c>
      <c r="E121" s="155">
        <v>0</v>
      </c>
      <c r="F121" s="155">
        <v>0</v>
      </c>
      <c r="G121" s="155">
        <v>0</v>
      </c>
      <c r="H121" s="155">
        <v>0</v>
      </c>
      <c r="I121" s="89">
        <v>0</v>
      </c>
      <c r="J121" s="89">
        <v>0</v>
      </c>
      <c r="K121" s="204">
        <v>0</v>
      </c>
    </row>
    <row r="122" spans="1:11" ht="16.5" customHeight="1">
      <c r="A122" s="154" t="s">
        <v>442</v>
      </c>
      <c r="B122" s="154" t="s">
        <v>414</v>
      </c>
      <c r="C122" s="154" t="s">
        <v>114</v>
      </c>
      <c r="D122" s="155">
        <v>0</v>
      </c>
      <c r="E122" s="155">
        <v>0</v>
      </c>
      <c r="F122" s="155">
        <v>0</v>
      </c>
      <c r="G122" s="155">
        <v>0</v>
      </c>
      <c r="H122" s="155">
        <v>0</v>
      </c>
      <c r="I122" s="89">
        <v>0</v>
      </c>
      <c r="J122" s="89">
        <v>0</v>
      </c>
      <c r="K122" s="204">
        <v>0</v>
      </c>
    </row>
    <row r="123" spans="1:11" ht="18" customHeight="1">
      <c r="A123" s="154" t="s">
        <v>442</v>
      </c>
      <c r="B123" s="154" t="s">
        <v>414</v>
      </c>
      <c r="C123" s="154" t="s">
        <v>115</v>
      </c>
      <c r="D123" s="155">
        <v>0</v>
      </c>
      <c r="E123" s="155">
        <v>0</v>
      </c>
      <c r="F123" s="155">
        <v>0</v>
      </c>
      <c r="G123" s="155">
        <v>0</v>
      </c>
      <c r="H123" s="155">
        <v>0</v>
      </c>
      <c r="I123" s="89">
        <v>0</v>
      </c>
      <c r="J123" s="89">
        <v>0</v>
      </c>
      <c r="K123" s="204">
        <v>0</v>
      </c>
    </row>
    <row r="124" spans="1:11" ht="17.25" customHeight="1">
      <c r="A124" s="154" t="s">
        <v>442</v>
      </c>
      <c r="B124" s="154" t="s">
        <v>414</v>
      </c>
      <c r="C124" s="154" t="s">
        <v>116</v>
      </c>
      <c r="D124" s="155">
        <v>0</v>
      </c>
      <c r="E124" s="155">
        <v>0</v>
      </c>
      <c r="F124" s="155">
        <v>0</v>
      </c>
      <c r="G124" s="155">
        <v>0</v>
      </c>
      <c r="H124" s="155">
        <v>0</v>
      </c>
      <c r="I124" s="89">
        <v>0</v>
      </c>
      <c r="J124" s="89">
        <v>0</v>
      </c>
      <c r="K124" s="204">
        <v>0</v>
      </c>
    </row>
    <row r="125" spans="1:11" ht="16.5" customHeight="1">
      <c r="A125" s="154" t="s">
        <v>442</v>
      </c>
      <c r="B125" s="154" t="s">
        <v>414</v>
      </c>
      <c r="C125" s="154" t="s">
        <v>124</v>
      </c>
      <c r="D125" s="155">
        <v>0</v>
      </c>
      <c r="E125" s="155">
        <v>0</v>
      </c>
      <c r="F125" s="155">
        <v>0</v>
      </c>
      <c r="G125" s="155">
        <v>0</v>
      </c>
      <c r="H125" s="155">
        <v>0</v>
      </c>
      <c r="I125" s="89">
        <v>0</v>
      </c>
      <c r="J125" s="89">
        <v>0</v>
      </c>
      <c r="K125" s="204">
        <v>0</v>
      </c>
    </row>
    <row r="126" spans="1:11" ht="16.5" customHeight="1">
      <c r="A126" s="154" t="s">
        <v>442</v>
      </c>
      <c r="B126" s="154" t="s">
        <v>414</v>
      </c>
      <c r="C126" s="154" t="s">
        <v>125</v>
      </c>
      <c r="D126" s="155">
        <v>0</v>
      </c>
      <c r="E126" s="155">
        <v>0</v>
      </c>
      <c r="F126" s="155">
        <v>0</v>
      </c>
      <c r="G126" s="155">
        <v>0</v>
      </c>
      <c r="H126" s="155">
        <v>0</v>
      </c>
      <c r="I126" s="89">
        <v>0</v>
      </c>
      <c r="J126" s="89">
        <v>0</v>
      </c>
      <c r="K126" s="204">
        <v>0</v>
      </c>
    </row>
    <row r="127" spans="1:11" ht="20.25" customHeight="1">
      <c r="A127" s="154" t="s">
        <v>442</v>
      </c>
      <c r="B127" s="154" t="s">
        <v>414</v>
      </c>
      <c r="C127" s="154" t="s">
        <v>126</v>
      </c>
      <c r="D127" s="155">
        <v>0</v>
      </c>
      <c r="E127" s="155">
        <v>0</v>
      </c>
      <c r="F127" s="155">
        <v>0</v>
      </c>
      <c r="G127" s="155">
        <v>0</v>
      </c>
      <c r="H127" s="155">
        <v>0</v>
      </c>
      <c r="I127" s="89">
        <v>0</v>
      </c>
      <c r="J127" s="89">
        <v>0</v>
      </c>
      <c r="K127" s="204">
        <v>0</v>
      </c>
    </row>
    <row r="128" spans="1:11" ht="17.25" customHeight="1">
      <c r="A128" s="154" t="s">
        <v>442</v>
      </c>
      <c r="B128" s="154" t="s">
        <v>414</v>
      </c>
      <c r="C128" s="154" t="s">
        <v>479</v>
      </c>
      <c r="D128" s="155">
        <v>0</v>
      </c>
      <c r="E128" s="155">
        <v>0</v>
      </c>
      <c r="F128" s="155">
        <v>0</v>
      </c>
      <c r="G128" s="155">
        <v>0</v>
      </c>
      <c r="H128" s="155">
        <v>0</v>
      </c>
      <c r="I128" s="89">
        <v>0</v>
      </c>
      <c r="J128" s="89">
        <v>0</v>
      </c>
      <c r="K128" s="204">
        <v>0</v>
      </c>
    </row>
    <row r="129" spans="1:11" ht="18" customHeight="1">
      <c r="A129" s="154" t="s">
        <v>442</v>
      </c>
      <c r="B129" s="154" t="s">
        <v>414</v>
      </c>
      <c r="C129" s="154" t="s">
        <v>559</v>
      </c>
      <c r="D129" s="155">
        <v>0</v>
      </c>
      <c r="E129" s="155">
        <v>0</v>
      </c>
      <c r="F129" s="155">
        <v>0</v>
      </c>
      <c r="G129" s="155">
        <v>0</v>
      </c>
      <c r="H129" s="155">
        <v>0</v>
      </c>
      <c r="I129" s="89">
        <v>0</v>
      </c>
      <c r="J129" s="89">
        <v>0</v>
      </c>
      <c r="K129" s="204">
        <v>0</v>
      </c>
    </row>
    <row r="130" spans="1:11">
      <c r="A130" s="154" t="s">
        <v>450</v>
      </c>
      <c r="B130" s="154" t="s">
        <v>423</v>
      </c>
      <c r="C130" s="154" t="s">
        <v>90</v>
      </c>
      <c r="D130" s="155">
        <v>0</v>
      </c>
      <c r="E130" s="155">
        <v>0</v>
      </c>
      <c r="F130" s="155">
        <v>0</v>
      </c>
      <c r="G130" s="155">
        <v>0</v>
      </c>
      <c r="H130" s="155">
        <v>0</v>
      </c>
      <c r="I130" s="89">
        <v>0</v>
      </c>
      <c r="J130" s="89">
        <v>0</v>
      </c>
      <c r="K130" s="204">
        <v>0</v>
      </c>
    </row>
    <row r="131" spans="1:11">
      <c r="A131" s="154" t="s">
        <v>450</v>
      </c>
      <c r="B131" s="154" t="s">
        <v>423</v>
      </c>
      <c r="C131" s="154" t="s">
        <v>91</v>
      </c>
      <c r="D131" s="155">
        <v>0</v>
      </c>
      <c r="E131" s="155">
        <v>0</v>
      </c>
      <c r="F131" s="155">
        <v>0</v>
      </c>
      <c r="G131" s="155">
        <v>0</v>
      </c>
      <c r="H131" s="155">
        <v>0</v>
      </c>
      <c r="I131" s="89">
        <v>0</v>
      </c>
      <c r="J131" s="89">
        <v>0</v>
      </c>
      <c r="K131" s="204">
        <v>0</v>
      </c>
    </row>
    <row r="132" spans="1:11">
      <c r="A132" s="154" t="s">
        <v>450</v>
      </c>
      <c r="B132" s="154" t="s">
        <v>423</v>
      </c>
      <c r="C132" s="154" t="s">
        <v>110</v>
      </c>
      <c r="D132" s="155">
        <v>0</v>
      </c>
      <c r="E132" s="155">
        <v>0</v>
      </c>
      <c r="F132" s="155">
        <v>0</v>
      </c>
      <c r="G132" s="155">
        <v>0</v>
      </c>
      <c r="H132" s="155">
        <v>0</v>
      </c>
      <c r="I132" s="89">
        <v>0</v>
      </c>
      <c r="J132" s="89">
        <v>0</v>
      </c>
      <c r="K132" s="204">
        <v>0</v>
      </c>
    </row>
    <row r="133" spans="1:11">
      <c r="A133" s="154" t="s">
        <v>450</v>
      </c>
      <c r="B133" s="154" t="s">
        <v>423</v>
      </c>
      <c r="C133" s="154" t="s">
        <v>111</v>
      </c>
      <c r="D133" s="155">
        <v>0</v>
      </c>
      <c r="E133" s="155">
        <v>0</v>
      </c>
      <c r="F133" s="155">
        <v>0</v>
      </c>
      <c r="G133" s="155">
        <v>0</v>
      </c>
      <c r="H133" s="155">
        <v>0</v>
      </c>
      <c r="I133" s="89">
        <v>0</v>
      </c>
      <c r="J133" s="89">
        <v>0</v>
      </c>
      <c r="K133" s="204">
        <v>0</v>
      </c>
    </row>
    <row r="134" spans="1:11">
      <c r="A134" s="154" t="s">
        <v>450</v>
      </c>
      <c r="B134" s="154" t="s">
        <v>423</v>
      </c>
      <c r="C134" s="154" t="s">
        <v>112</v>
      </c>
      <c r="D134" s="155">
        <v>0</v>
      </c>
      <c r="E134" s="155">
        <v>0</v>
      </c>
      <c r="F134" s="155">
        <v>0</v>
      </c>
      <c r="G134" s="155">
        <v>0</v>
      </c>
      <c r="H134" s="155">
        <v>0</v>
      </c>
      <c r="I134" s="89">
        <v>0</v>
      </c>
      <c r="J134" s="89">
        <v>0</v>
      </c>
      <c r="K134" s="204">
        <v>0</v>
      </c>
    </row>
    <row r="135" spans="1:11">
      <c r="A135" s="154" t="s">
        <v>450</v>
      </c>
      <c r="B135" s="154" t="s">
        <v>423</v>
      </c>
      <c r="C135" s="154" t="s">
        <v>113</v>
      </c>
      <c r="D135" s="155">
        <v>0</v>
      </c>
      <c r="E135" s="155">
        <v>0</v>
      </c>
      <c r="F135" s="155">
        <v>0</v>
      </c>
      <c r="G135" s="155">
        <v>0</v>
      </c>
      <c r="H135" s="155">
        <v>0</v>
      </c>
      <c r="I135" s="89">
        <v>0</v>
      </c>
      <c r="J135" s="89">
        <v>0</v>
      </c>
      <c r="K135" s="204">
        <v>0</v>
      </c>
    </row>
    <row r="136" spans="1:11">
      <c r="A136" s="154" t="s">
        <v>450</v>
      </c>
      <c r="B136" s="154" t="s">
        <v>423</v>
      </c>
      <c r="C136" s="154" t="s">
        <v>114</v>
      </c>
      <c r="D136" s="155">
        <v>0</v>
      </c>
      <c r="E136" s="155">
        <v>0</v>
      </c>
      <c r="F136" s="155">
        <v>0</v>
      </c>
      <c r="G136" s="155">
        <v>0</v>
      </c>
      <c r="H136" s="155">
        <v>0</v>
      </c>
      <c r="I136" s="89">
        <v>0</v>
      </c>
      <c r="J136" s="89">
        <v>0</v>
      </c>
      <c r="K136" s="204">
        <v>0</v>
      </c>
    </row>
    <row r="137" spans="1:11">
      <c r="A137" s="154" t="s">
        <v>450</v>
      </c>
      <c r="B137" s="154" t="s">
        <v>423</v>
      </c>
      <c r="C137" s="154" t="s">
        <v>115</v>
      </c>
      <c r="D137" s="155">
        <v>0</v>
      </c>
      <c r="E137" s="155">
        <v>0</v>
      </c>
      <c r="F137" s="155">
        <v>0</v>
      </c>
      <c r="G137" s="155">
        <v>0</v>
      </c>
      <c r="H137" s="155">
        <v>0</v>
      </c>
      <c r="I137" s="89">
        <v>0</v>
      </c>
      <c r="J137" s="89">
        <v>0</v>
      </c>
      <c r="K137" s="204">
        <v>0</v>
      </c>
    </row>
    <row r="138" spans="1:11">
      <c r="A138" s="154" t="s">
        <v>450</v>
      </c>
      <c r="B138" s="154" t="s">
        <v>423</v>
      </c>
      <c r="C138" s="154" t="s">
        <v>116</v>
      </c>
      <c r="D138" s="155">
        <v>0</v>
      </c>
      <c r="E138" s="155">
        <v>0</v>
      </c>
      <c r="F138" s="155">
        <v>0</v>
      </c>
      <c r="G138" s="155">
        <v>0</v>
      </c>
      <c r="H138" s="155">
        <v>0</v>
      </c>
      <c r="I138" s="89">
        <v>0</v>
      </c>
      <c r="J138" s="89">
        <v>0</v>
      </c>
      <c r="K138" s="204">
        <v>0</v>
      </c>
    </row>
    <row r="139" spans="1:11">
      <c r="A139" s="154" t="s">
        <v>450</v>
      </c>
      <c r="B139" s="154" t="s">
        <v>423</v>
      </c>
      <c r="C139" s="154" t="s">
        <v>124</v>
      </c>
      <c r="D139" s="155">
        <v>0</v>
      </c>
      <c r="E139" s="155">
        <v>0</v>
      </c>
      <c r="F139" s="155">
        <v>0</v>
      </c>
      <c r="G139" s="155">
        <v>0</v>
      </c>
      <c r="H139" s="155">
        <v>0</v>
      </c>
      <c r="I139" s="89">
        <v>0</v>
      </c>
      <c r="J139" s="89">
        <v>0</v>
      </c>
      <c r="K139" s="204">
        <v>0</v>
      </c>
    </row>
    <row r="140" spans="1:11">
      <c r="A140" s="154" t="s">
        <v>450</v>
      </c>
      <c r="B140" s="154" t="s">
        <v>423</v>
      </c>
      <c r="C140" s="154" t="s">
        <v>125</v>
      </c>
      <c r="D140" s="155">
        <v>0</v>
      </c>
      <c r="E140" s="155">
        <v>0</v>
      </c>
      <c r="F140" s="155">
        <v>0</v>
      </c>
      <c r="G140" s="155">
        <v>0</v>
      </c>
      <c r="H140" s="155">
        <v>0</v>
      </c>
      <c r="I140" s="89">
        <v>0</v>
      </c>
      <c r="J140" s="89">
        <v>0</v>
      </c>
      <c r="K140" s="204">
        <v>0</v>
      </c>
    </row>
    <row r="141" spans="1:11">
      <c r="A141" s="154" t="s">
        <v>450</v>
      </c>
      <c r="B141" s="154" t="s">
        <v>423</v>
      </c>
      <c r="C141" s="154" t="s">
        <v>126</v>
      </c>
      <c r="D141" s="155">
        <v>0</v>
      </c>
      <c r="E141" s="155">
        <v>0</v>
      </c>
      <c r="F141" s="155">
        <v>0</v>
      </c>
      <c r="G141" s="155">
        <v>0</v>
      </c>
      <c r="H141" s="155">
        <v>0</v>
      </c>
      <c r="I141" s="89">
        <v>0</v>
      </c>
      <c r="J141" s="89">
        <v>0</v>
      </c>
      <c r="K141" s="204">
        <v>0</v>
      </c>
    </row>
    <row r="142" spans="1:11">
      <c r="A142" s="154" t="s">
        <v>450</v>
      </c>
      <c r="B142" s="154" t="s">
        <v>423</v>
      </c>
      <c r="C142" s="154" t="s">
        <v>479</v>
      </c>
      <c r="D142" s="155">
        <v>0</v>
      </c>
      <c r="E142" s="155">
        <v>0</v>
      </c>
      <c r="F142" s="155">
        <v>0</v>
      </c>
      <c r="G142" s="155">
        <v>0</v>
      </c>
      <c r="H142" s="155">
        <v>0</v>
      </c>
      <c r="I142" s="89">
        <v>0</v>
      </c>
      <c r="J142" s="89">
        <v>0</v>
      </c>
      <c r="K142" s="204">
        <v>0</v>
      </c>
    </row>
    <row r="143" spans="1:11">
      <c r="A143" s="154" t="s">
        <v>450</v>
      </c>
      <c r="B143" s="154" t="s">
        <v>423</v>
      </c>
      <c r="C143" s="154" t="s">
        <v>559</v>
      </c>
      <c r="D143" s="155">
        <v>0</v>
      </c>
      <c r="E143" s="155">
        <v>0</v>
      </c>
      <c r="F143" s="155">
        <v>0</v>
      </c>
      <c r="G143" s="155">
        <v>0</v>
      </c>
      <c r="H143" s="155">
        <v>0</v>
      </c>
      <c r="I143" s="89">
        <v>0</v>
      </c>
      <c r="J143" s="89">
        <v>0</v>
      </c>
      <c r="K143" s="204">
        <v>0</v>
      </c>
    </row>
    <row r="144" spans="1:11">
      <c r="A144" s="154" t="s">
        <v>315</v>
      </c>
      <c r="B144" s="154" t="s">
        <v>77</v>
      </c>
      <c r="C144" s="154" t="s">
        <v>90</v>
      </c>
      <c r="D144" s="155">
        <v>0</v>
      </c>
      <c r="E144" s="155">
        <v>0</v>
      </c>
      <c r="F144" s="155">
        <v>0</v>
      </c>
      <c r="G144" s="155">
        <v>0</v>
      </c>
      <c r="H144" s="155">
        <v>0</v>
      </c>
      <c r="I144" s="89">
        <v>0</v>
      </c>
      <c r="J144" s="89">
        <v>0</v>
      </c>
      <c r="K144" s="204">
        <v>0</v>
      </c>
    </row>
    <row r="145" spans="1:11">
      <c r="A145" s="154" t="s">
        <v>315</v>
      </c>
      <c r="B145" s="154" t="s">
        <v>77</v>
      </c>
      <c r="C145" s="154" t="s">
        <v>91</v>
      </c>
      <c r="D145" s="155">
        <v>0</v>
      </c>
      <c r="E145" s="155">
        <v>0</v>
      </c>
      <c r="F145" s="155">
        <v>0</v>
      </c>
      <c r="G145" s="155">
        <v>0</v>
      </c>
      <c r="H145" s="155">
        <v>0</v>
      </c>
      <c r="I145" s="89">
        <v>0</v>
      </c>
      <c r="J145" s="89">
        <v>0</v>
      </c>
      <c r="K145" s="204">
        <v>0</v>
      </c>
    </row>
    <row r="146" spans="1:11">
      <c r="A146" s="154" t="s">
        <v>315</v>
      </c>
      <c r="B146" s="154" t="s">
        <v>77</v>
      </c>
      <c r="C146" s="154" t="s">
        <v>110</v>
      </c>
      <c r="D146" s="155">
        <v>0</v>
      </c>
      <c r="E146" s="155">
        <v>0</v>
      </c>
      <c r="F146" s="155">
        <v>0</v>
      </c>
      <c r="G146" s="155">
        <v>0</v>
      </c>
      <c r="H146" s="155">
        <v>0</v>
      </c>
      <c r="I146" s="89">
        <v>0</v>
      </c>
      <c r="J146" s="89">
        <v>0</v>
      </c>
      <c r="K146" s="204">
        <v>0</v>
      </c>
    </row>
    <row r="147" spans="1:11">
      <c r="A147" s="154" t="s">
        <v>315</v>
      </c>
      <c r="B147" s="154" t="s">
        <v>77</v>
      </c>
      <c r="C147" s="154" t="s">
        <v>111</v>
      </c>
      <c r="D147" s="155">
        <v>0</v>
      </c>
      <c r="E147" s="155">
        <v>0</v>
      </c>
      <c r="F147" s="155">
        <v>0</v>
      </c>
      <c r="G147" s="155">
        <v>0</v>
      </c>
      <c r="H147" s="155">
        <v>0</v>
      </c>
      <c r="I147" s="89">
        <v>0</v>
      </c>
      <c r="J147" s="89">
        <v>0</v>
      </c>
      <c r="K147" s="204">
        <v>0</v>
      </c>
    </row>
    <row r="148" spans="1:11">
      <c r="A148" s="154" t="s">
        <v>315</v>
      </c>
      <c r="B148" s="154" t="s">
        <v>77</v>
      </c>
      <c r="C148" s="154" t="s">
        <v>112</v>
      </c>
      <c r="D148" s="155">
        <v>0</v>
      </c>
      <c r="E148" s="155">
        <v>0</v>
      </c>
      <c r="F148" s="155">
        <v>0</v>
      </c>
      <c r="G148" s="155">
        <v>0</v>
      </c>
      <c r="H148" s="155">
        <v>0</v>
      </c>
      <c r="I148" s="89">
        <v>0</v>
      </c>
      <c r="J148" s="89">
        <v>0</v>
      </c>
      <c r="K148" s="204">
        <v>0</v>
      </c>
    </row>
    <row r="149" spans="1:11">
      <c r="A149" s="154" t="s">
        <v>315</v>
      </c>
      <c r="B149" s="154" t="s">
        <v>77</v>
      </c>
      <c r="C149" s="154" t="s">
        <v>113</v>
      </c>
      <c r="D149" s="155">
        <v>0</v>
      </c>
      <c r="E149" s="155">
        <v>0</v>
      </c>
      <c r="F149" s="155">
        <v>0</v>
      </c>
      <c r="G149" s="155">
        <v>0</v>
      </c>
      <c r="H149" s="155">
        <v>0</v>
      </c>
      <c r="I149" s="89">
        <v>0</v>
      </c>
      <c r="J149" s="89">
        <v>0</v>
      </c>
      <c r="K149" s="204">
        <v>0</v>
      </c>
    </row>
    <row r="150" spans="1:11">
      <c r="A150" s="154" t="s">
        <v>315</v>
      </c>
      <c r="B150" s="154" t="s">
        <v>77</v>
      </c>
      <c r="C150" s="154" t="s">
        <v>114</v>
      </c>
      <c r="D150" s="155">
        <v>0</v>
      </c>
      <c r="E150" s="155">
        <v>0</v>
      </c>
      <c r="F150" s="155">
        <v>0</v>
      </c>
      <c r="G150" s="155">
        <v>0</v>
      </c>
      <c r="H150" s="155">
        <v>0</v>
      </c>
      <c r="I150" s="89">
        <v>0</v>
      </c>
      <c r="J150" s="89">
        <v>0</v>
      </c>
      <c r="K150" s="204">
        <v>0</v>
      </c>
    </row>
    <row r="151" spans="1:11">
      <c r="A151" s="154" t="s">
        <v>315</v>
      </c>
      <c r="B151" s="154" t="s">
        <v>77</v>
      </c>
      <c r="C151" s="154" t="s">
        <v>115</v>
      </c>
      <c r="D151" s="155">
        <v>0</v>
      </c>
      <c r="E151" s="155">
        <v>0</v>
      </c>
      <c r="F151" s="155">
        <v>0</v>
      </c>
      <c r="G151" s="155">
        <v>0</v>
      </c>
      <c r="H151" s="155">
        <v>0</v>
      </c>
      <c r="I151" s="89">
        <v>0</v>
      </c>
      <c r="J151" s="89">
        <v>0</v>
      </c>
      <c r="K151" s="204">
        <v>0</v>
      </c>
    </row>
    <row r="152" spans="1:11">
      <c r="A152" s="154" t="s">
        <v>315</v>
      </c>
      <c r="B152" s="154" t="s">
        <v>77</v>
      </c>
      <c r="C152" s="154" t="s">
        <v>116</v>
      </c>
      <c r="D152" s="155">
        <v>0</v>
      </c>
      <c r="E152" s="155">
        <v>0</v>
      </c>
      <c r="F152" s="155">
        <v>0</v>
      </c>
      <c r="G152" s="155">
        <v>0</v>
      </c>
      <c r="H152" s="155">
        <v>0</v>
      </c>
      <c r="I152" s="89">
        <v>0</v>
      </c>
      <c r="J152" s="89">
        <v>0</v>
      </c>
      <c r="K152" s="204">
        <v>0</v>
      </c>
    </row>
    <row r="153" spans="1:11">
      <c r="A153" s="154" t="s">
        <v>315</v>
      </c>
      <c r="B153" s="154" t="s">
        <v>77</v>
      </c>
      <c r="C153" s="154" t="s">
        <v>124</v>
      </c>
      <c r="D153" s="155">
        <v>0</v>
      </c>
      <c r="E153" s="155">
        <v>0</v>
      </c>
      <c r="F153" s="155">
        <v>0</v>
      </c>
      <c r="G153" s="155">
        <v>0</v>
      </c>
      <c r="H153" s="155">
        <v>0</v>
      </c>
      <c r="I153" s="89">
        <v>0</v>
      </c>
      <c r="J153" s="89">
        <v>0</v>
      </c>
      <c r="K153" s="204">
        <v>0</v>
      </c>
    </row>
    <row r="154" spans="1:11">
      <c r="A154" s="154" t="s">
        <v>315</v>
      </c>
      <c r="B154" s="154" t="s">
        <v>77</v>
      </c>
      <c r="C154" s="154" t="s">
        <v>125</v>
      </c>
      <c r="D154" s="155">
        <v>0</v>
      </c>
      <c r="E154" s="155">
        <v>0</v>
      </c>
      <c r="F154" s="155">
        <v>0</v>
      </c>
      <c r="G154" s="155">
        <v>0</v>
      </c>
      <c r="H154" s="155">
        <v>0</v>
      </c>
      <c r="I154" s="89">
        <v>0</v>
      </c>
      <c r="J154" s="89">
        <v>0</v>
      </c>
      <c r="K154" s="204">
        <v>0</v>
      </c>
    </row>
    <row r="155" spans="1:11">
      <c r="A155" s="154" t="s">
        <v>315</v>
      </c>
      <c r="B155" s="154" t="s">
        <v>77</v>
      </c>
      <c r="C155" s="154" t="s">
        <v>126</v>
      </c>
      <c r="D155" s="155">
        <v>0</v>
      </c>
      <c r="E155" s="155">
        <v>0</v>
      </c>
      <c r="F155" s="155">
        <v>0</v>
      </c>
      <c r="G155" s="155">
        <v>0</v>
      </c>
      <c r="H155" s="155">
        <v>0</v>
      </c>
      <c r="I155" s="89">
        <v>0</v>
      </c>
      <c r="J155" s="89">
        <v>0</v>
      </c>
      <c r="K155" s="204">
        <v>0</v>
      </c>
    </row>
    <row r="156" spans="1:11">
      <c r="A156" s="154" t="s">
        <v>315</v>
      </c>
      <c r="B156" s="154" t="s">
        <v>77</v>
      </c>
      <c r="C156" s="154" t="s">
        <v>479</v>
      </c>
      <c r="D156" s="155">
        <v>0</v>
      </c>
      <c r="E156" s="155">
        <v>0</v>
      </c>
      <c r="F156" s="155">
        <v>0</v>
      </c>
      <c r="G156" s="155">
        <v>0</v>
      </c>
      <c r="H156" s="155">
        <v>0</v>
      </c>
      <c r="I156" s="89">
        <v>0</v>
      </c>
      <c r="J156" s="89">
        <v>0</v>
      </c>
      <c r="K156" s="204">
        <v>0</v>
      </c>
    </row>
    <row r="157" spans="1:11">
      <c r="A157" s="154" t="s">
        <v>315</v>
      </c>
      <c r="B157" s="154" t="s">
        <v>77</v>
      </c>
      <c r="C157" s="154" t="s">
        <v>559</v>
      </c>
      <c r="D157" s="155">
        <v>0</v>
      </c>
      <c r="E157" s="155">
        <v>0</v>
      </c>
      <c r="F157" s="155">
        <v>0</v>
      </c>
      <c r="G157" s="155">
        <v>0</v>
      </c>
      <c r="H157" s="155">
        <v>0</v>
      </c>
      <c r="I157" s="89">
        <v>0</v>
      </c>
      <c r="J157" s="89">
        <v>0</v>
      </c>
      <c r="K157" s="204">
        <v>0</v>
      </c>
    </row>
    <row r="158" spans="1:11">
      <c r="A158" s="154" t="s">
        <v>443</v>
      </c>
      <c r="B158" s="154" t="s">
        <v>78</v>
      </c>
      <c r="C158" s="154" t="s">
        <v>90</v>
      </c>
      <c r="D158" s="155">
        <v>0</v>
      </c>
      <c r="E158" s="155">
        <v>0</v>
      </c>
      <c r="F158" s="155">
        <v>0</v>
      </c>
      <c r="G158" s="155">
        <v>0</v>
      </c>
      <c r="H158" s="155">
        <v>0</v>
      </c>
      <c r="I158" s="89">
        <v>0</v>
      </c>
      <c r="J158" s="89">
        <v>0</v>
      </c>
      <c r="K158" s="204">
        <v>0</v>
      </c>
    </row>
    <row r="159" spans="1:11">
      <c r="A159" s="154" t="s">
        <v>443</v>
      </c>
      <c r="B159" s="154" t="s">
        <v>78</v>
      </c>
      <c r="C159" s="154" t="s">
        <v>91</v>
      </c>
      <c r="D159" s="155">
        <v>0</v>
      </c>
      <c r="E159" s="155">
        <v>0</v>
      </c>
      <c r="F159" s="155">
        <v>0</v>
      </c>
      <c r="G159" s="155">
        <v>0</v>
      </c>
      <c r="H159" s="155">
        <v>0</v>
      </c>
      <c r="I159" s="89">
        <v>0</v>
      </c>
      <c r="J159" s="89">
        <v>0</v>
      </c>
      <c r="K159" s="204">
        <v>0</v>
      </c>
    </row>
    <row r="160" spans="1:11">
      <c r="A160" s="154" t="s">
        <v>443</v>
      </c>
      <c r="B160" s="154" t="s">
        <v>78</v>
      </c>
      <c r="C160" s="154" t="s">
        <v>110</v>
      </c>
      <c r="D160" s="155">
        <v>0</v>
      </c>
      <c r="E160" s="155">
        <v>0</v>
      </c>
      <c r="F160" s="155">
        <v>0</v>
      </c>
      <c r="G160" s="155">
        <v>0</v>
      </c>
      <c r="H160" s="155">
        <v>0</v>
      </c>
      <c r="I160" s="89">
        <v>0</v>
      </c>
      <c r="J160" s="89">
        <v>0</v>
      </c>
      <c r="K160" s="204">
        <v>0</v>
      </c>
    </row>
    <row r="161" spans="1:11">
      <c r="A161" s="154" t="s">
        <v>443</v>
      </c>
      <c r="B161" s="154" t="s">
        <v>78</v>
      </c>
      <c r="C161" s="154" t="s">
        <v>111</v>
      </c>
      <c r="D161" s="155">
        <v>0</v>
      </c>
      <c r="E161" s="155">
        <v>0</v>
      </c>
      <c r="F161" s="155">
        <v>0</v>
      </c>
      <c r="G161" s="155">
        <v>0</v>
      </c>
      <c r="H161" s="155">
        <v>0</v>
      </c>
      <c r="I161" s="89">
        <v>0</v>
      </c>
      <c r="J161" s="89">
        <v>0</v>
      </c>
      <c r="K161" s="204">
        <v>0</v>
      </c>
    </row>
    <row r="162" spans="1:11">
      <c r="A162" s="154" t="s">
        <v>443</v>
      </c>
      <c r="B162" s="154" t="s">
        <v>78</v>
      </c>
      <c r="C162" s="154" t="s">
        <v>112</v>
      </c>
      <c r="D162" s="155">
        <v>0</v>
      </c>
      <c r="E162" s="155">
        <v>0</v>
      </c>
      <c r="F162" s="155">
        <v>0</v>
      </c>
      <c r="G162" s="155">
        <v>0</v>
      </c>
      <c r="H162" s="155">
        <v>0</v>
      </c>
      <c r="I162" s="89">
        <v>0</v>
      </c>
      <c r="J162" s="89">
        <v>0</v>
      </c>
      <c r="K162" s="204">
        <v>0</v>
      </c>
    </row>
    <row r="163" spans="1:11">
      <c r="A163" s="154" t="s">
        <v>443</v>
      </c>
      <c r="B163" s="154" t="s">
        <v>78</v>
      </c>
      <c r="C163" s="154" t="s">
        <v>113</v>
      </c>
      <c r="D163" s="155">
        <v>0</v>
      </c>
      <c r="E163" s="155">
        <v>0</v>
      </c>
      <c r="F163" s="155">
        <v>0</v>
      </c>
      <c r="G163" s="155">
        <v>0</v>
      </c>
      <c r="H163" s="155">
        <v>0</v>
      </c>
      <c r="I163" s="89">
        <v>0</v>
      </c>
      <c r="J163" s="89">
        <v>0</v>
      </c>
      <c r="K163" s="204">
        <v>0</v>
      </c>
    </row>
    <row r="164" spans="1:11">
      <c r="A164" s="154" t="s">
        <v>443</v>
      </c>
      <c r="B164" s="154" t="s">
        <v>78</v>
      </c>
      <c r="C164" s="154" t="s">
        <v>114</v>
      </c>
      <c r="D164" s="155">
        <v>0</v>
      </c>
      <c r="E164" s="155">
        <v>0</v>
      </c>
      <c r="F164" s="155">
        <v>0</v>
      </c>
      <c r="G164" s="155">
        <v>0</v>
      </c>
      <c r="H164" s="155">
        <v>0</v>
      </c>
      <c r="I164" s="89">
        <v>0</v>
      </c>
      <c r="J164" s="89">
        <v>0</v>
      </c>
      <c r="K164" s="204">
        <v>0</v>
      </c>
    </row>
    <row r="165" spans="1:11">
      <c r="A165" s="154" t="s">
        <v>443</v>
      </c>
      <c r="B165" s="154" t="s">
        <v>78</v>
      </c>
      <c r="C165" s="154" t="s">
        <v>115</v>
      </c>
      <c r="D165" s="155">
        <v>0</v>
      </c>
      <c r="E165" s="155">
        <v>0</v>
      </c>
      <c r="F165" s="155">
        <v>0</v>
      </c>
      <c r="G165" s="155">
        <v>0</v>
      </c>
      <c r="H165" s="155">
        <v>0</v>
      </c>
      <c r="I165" s="89">
        <v>0</v>
      </c>
      <c r="J165" s="89">
        <v>0</v>
      </c>
      <c r="K165" s="204">
        <v>0</v>
      </c>
    </row>
    <row r="166" spans="1:11">
      <c r="A166" s="154" t="s">
        <v>443</v>
      </c>
      <c r="B166" s="154" t="s">
        <v>78</v>
      </c>
      <c r="C166" s="154" t="s">
        <v>116</v>
      </c>
      <c r="D166" s="155">
        <v>0</v>
      </c>
      <c r="E166" s="155">
        <v>0</v>
      </c>
      <c r="F166" s="155">
        <v>0</v>
      </c>
      <c r="G166" s="155">
        <v>0</v>
      </c>
      <c r="H166" s="155">
        <v>0</v>
      </c>
      <c r="I166" s="89">
        <v>0</v>
      </c>
      <c r="J166" s="89">
        <v>0</v>
      </c>
      <c r="K166" s="204">
        <v>0</v>
      </c>
    </row>
    <row r="167" spans="1:11">
      <c r="A167" s="154" t="s">
        <v>443</v>
      </c>
      <c r="B167" s="154" t="s">
        <v>78</v>
      </c>
      <c r="C167" s="154" t="s">
        <v>124</v>
      </c>
      <c r="D167" s="155">
        <v>0</v>
      </c>
      <c r="E167" s="155">
        <v>0</v>
      </c>
      <c r="F167" s="155">
        <v>0</v>
      </c>
      <c r="G167" s="155">
        <v>0</v>
      </c>
      <c r="H167" s="155">
        <v>0</v>
      </c>
      <c r="I167" s="89">
        <v>0</v>
      </c>
      <c r="J167" s="89">
        <v>0</v>
      </c>
      <c r="K167" s="204">
        <v>0</v>
      </c>
    </row>
    <row r="168" spans="1:11">
      <c r="A168" s="154" t="s">
        <v>443</v>
      </c>
      <c r="B168" s="154" t="s">
        <v>78</v>
      </c>
      <c r="C168" s="154" t="s">
        <v>125</v>
      </c>
      <c r="D168" s="155">
        <v>0</v>
      </c>
      <c r="E168" s="155">
        <v>0</v>
      </c>
      <c r="F168" s="155">
        <v>0</v>
      </c>
      <c r="G168" s="155">
        <v>0</v>
      </c>
      <c r="H168" s="155">
        <v>0</v>
      </c>
      <c r="I168" s="89">
        <v>0</v>
      </c>
      <c r="J168" s="89">
        <v>0</v>
      </c>
      <c r="K168" s="204">
        <v>0</v>
      </c>
    </row>
    <row r="169" spans="1:11">
      <c r="A169" s="154" t="s">
        <v>443</v>
      </c>
      <c r="B169" s="154" t="s">
        <v>78</v>
      </c>
      <c r="C169" s="154" t="s">
        <v>126</v>
      </c>
      <c r="D169" s="155">
        <v>0</v>
      </c>
      <c r="E169" s="155">
        <v>0</v>
      </c>
      <c r="F169" s="155">
        <v>0</v>
      </c>
      <c r="G169" s="155">
        <v>0</v>
      </c>
      <c r="H169" s="155">
        <v>0</v>
      </c>
      <c r="I169" s="89">
        <v>0</v>
      </c>
      <c r="J169" s="89">
        <v>0</v>
      </c>
      <c r="K169" s="204">
        <v>0</v>
      </c>
    </row>
    <row r="170" spans="1:11">
      <c r="A170" s="154" t="s">
        <v>443</v>
      </c>
      <c r="B170" s="154" t="s">
        <v>78</v>
      </c>
      <c r="C170" s="154" t="s">
        <v>479</v>
      </c>
      <c r="D170" s="155">
        <v>0</v>
      </c>
      <c r="E170" s="155">
        <v>0</v>
      </c>
      <c r="F170" s="155">
        <v>0</v>
      </c>
      <c r="G170" s="155">
        <v>0</v>
      </c>
      <c r="H170" s="155">
        <v>0</v>
      </c>
      <c r="I170" s="89">
        <v>0</v>
      </c>
      <c r="J170" s="89">
        <v>0</v>
      </c>
      <c r="K170" s="204">
        <v>0</v>
      </c>
    </row>
    <row r="171" spans="1:11">
      <c r="A171" s="154" t="s">
        <v>443</v>
      </c>
      <c r="B171" s="154" t="s">
        <v>78</v>
      </c>
      <c r="C171" s="154" t="s">
        <v>559</v>
      </c>
      <c r="D171" s="155">
        <v>0</v>
      </c>
      <c r="E171" s="155">
        <v>0</v>
      </c>
      <c r="F171" s="155">
        <v>0</v>
      </c>
      <c r="G171" s="155">
        <v>0</v>
      </c>
      <c r="H171" s="155">
        <v>0</v>
      </c>
      <c r="I171" s="89">
        <v>0</v>
      </c>
      <c r="J171" s="89">
        <v>0</v>
      </c>
      <c r="K171" s="204">
        <v>0</v>
      </c>
    </row>
  </sheetData>
  <autoFilter ref="A3:K171">
    <filterColumn colId="0">
      <iconFilter iconSet="3Arrows"/>
    </filterColumn>
    <filterColumn colId="2"/>
  </autoFilter>
  <mergeCells count="1">
    <mergeCell ref="A1:J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0"/>
  </sheetPr>
  <dimension ref="A1:D11"/>
  <sheetViews>
    <sheetView workbookViewId="0">
      <selection activeCell="A11" sqref="A11:C11"/>
    </sheetView>
  </sheetViews>
  <sheetFormatPr defaultRowHeight="15"/>
  <cols>
    <col min="1" max="1" width="15" style="274" customWidth="1"/>
    <col min="2" max="2" width="26.7109375" style="274" customWidth="1"/>
    <col min="3" max="3" width="26.28515625" style="274" customWidth="1"/>
    <col min="4" max="4" width="17.85546875" style="274" customWidth="1"/>
    <col min="5" max="16384" width="9.140625" style="274"/>
  </cols>
  <sheetData>
    <row r="1" spans="1:4" ht="16.5" thickBot="1">
      <c r="A1" s="436" t="s">
        <v>687</v>
      </c>
      <c r="B1" s="436"/>
      <c r="C1" s="436"/>
      <c r="D1" s="437"/>
    </row>
    <row r="2" spans="1:4" ht="16.5" thickBot="1">
      <c r="A2" s="283" t="s">
        <v>490</v>
      </c>
      <c r="B2" s="284" t="s">
        <v>491</v>
      </c>
      <c r="C2" s="285" t="s">
        <v>657</v>
      </c>
      <c r="D2" s="286" t="s">
        <v>658</v>
      </c>
    </row>
    <row r="3" spans="1:4">
      <c r="A3" s="287" t="s">
        <v>493</v>
      </c>
      <c r="B3" s="288">
        <v>27072</v>
      </c>
      <c r="C3" s="289">
        <v>790623.8</v>
      </c>
      <c r="D3" s="290">
        <v>29.2</v>
      </c>
    </row>
    <row r="4" spans="1:4">
      <c r="A4" s="291" t="s">
        <v>494</v>
      </c>
      <c r="B4" s="292">
        <v>15133</v>
      </c>
      <c r="C4" s="293">
        <v>848971.34</v>
      </c>
      <c r="D4" s="294">
        <v>56.1</v>
      </c>
    </row>
    <row r="5" spans="1:4">
      <c r="A5" s="291" t="s">
        <v>495</v>
      </c>
      <c r="B5" s="292">
        <v>1436</v>
      </c>
      <c r="C5" s="293">
        <v>110084.99</v>
      </c>
      <c r="D5" s="294">
        <v>76.66</v>
      </c>
    </row>
    <row r="6" spans="1:4">
      <c r="A6" s="291" t="s">
        <v>496</v>
      </c>
      <c r="B6" s="292">
        <v>13936</v>
      </c>
      <c r="C6" s="293">
        <v>1602220.4</v>
      </c>
      <c r="D6" s="294">
        <v>114.97</v>
      </c>
    </row>
    <row r="7" spans="1:4">
      <c r="A7" s="291" t="s">
        <v>497</v>
      </c>
      <c r="B7" s="292">
        <v>52</v>
      </c>
      <c r="C7" s="293">
        <v>7117.34</v>
      </c>
      <c r="D7" s="294">
        <v>136.87</v>
      </c>
    </row>
    <row r="8" spans="1:4">
      <c r="A8" s="291" t="s">
        <v>498</v>
      </c>
      <c r="B8" s="292">
        <v>54811</v>
      </c>
      <c r="C8" s="293">
        <v>8773134.6999999993</v>
      </c>
      <c r="D8" s="294">
        <v>160.06</v>
      </c>
    </row>
    <row r="9" spans="1:4">
      <c r="A9" s="291" t="s">
        <v>499</v>
      </c>
      <c r="B9" s="292">
        <v>72</v>
      </c>
      <c r="C9" s="293">
        <v>14304.74</v>
      </c>
      <c r="D9" s="294">
        <v>198.68</v>
      </c>
    </row>
    <row r="10" spans="1:4" ht="15.75" thickBot="1">
      <c r="A10" s="295" t="s">
        <v>500</v>
      </c>
      <c r="B10" s="296">
        <v>263295</v>
      </c>
      <c r="C10" s="297">
        <v>60556832.780000001</v>
      </c>
      <c r="D10" s="298">
        <v>230</v>
      </c>
    </row>
    <row r="11" spans="1:4" ht="16.5" thickBot="1">
      <c r="A11" s="299" t="s">
        <v>11</v>
      </c>
      <c r="B11" s="300">
        <f>SUM(B3:B10)</f>
        <v>375807</v>
      </c>
      <c r="C11" s="301">
        <f>SUM(C3:C10)</f>
        <v>72703290.090000004</v>
      </c>
      <c r="D11" s="302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A1:T15"/>
  <sheetViews>
    <sheetView workbookViewId="0">
      <selection activeCell="K26" sqref="K26"/>
    </sheetView>
  </sheetViews>
  <sheetFormatPr defaultRowHeight="15"/>
  <cols>
    <col min="1" max="1" width="4.85546875" style="103" bestFit="1" customWidth="1"/>
    <col min="2" max="2" width="9.42578125" style="274" customWidth="1"/>
    <col min="3" max="3" width="22" style="274" bestFit="1" customWidth="1"/>
    <col min="4" max="4" width="8.42578125" style="274" bestFit="1" customWidth="1"/>
    <col min="5" max="5" width="15.42578125" style="274" bestFit="1" customWidth="1"/>
    <col min="6" max="6" width="13" style="274" customWidth="1"/>
    <col min="7" max="7" width="8.42578125" style="274" bestFit="1" customWidth="1"/>
    <col min="8" max="8" width="14.28515625" style="274" customWidth="1"/>
    <col min="9" max="9" width="12.42578125" style="274" customWidth="1"/>
    <col min="10" max="10" width="8.42578125" style="274" bestFit="1" customWidth="1"/>
    <col min="11" max="11" width="14.140625" style="274" customWidth="1"/>
    <col min="12" max="12" width="12.7109375" style="274" customWidth="1"/>
    <col min="13" max="13" width="8.42578125" style="274" bestFit="1" customWidth="1"/>
    <col min="14" max="14" width="15" style="274" customWidth="1"/>
    <col min="15" max="15" width="10.7109375" style="274" bestFit="1" customWidth="1"/>
    <col min="16" max="16" width="10.140625" style="274" bestFit="1" customWidth="1"/>
    <col min="17" max="18" width="14.5703125" style="274" customWidth="1"/>
    <col min="19" max="19" width="16.85546875" style="274" customWidth="1"/>
    <col min="20" max="20" width="13.85546875" style="274" customWidth="1"/>
    <col min="21" max="16384" width="9.140625" style="274"/>
  </cols>
  <sheetData>
    <row r="1" spans="1:20" ht="15" customHeight="1">
      <c r="A1" s="404" t="s">
        <v>664</v>
      </c>
      <c r="B1" s="404"/>
      <c r="C1" s="404"/>
      <c r="D1" s="404"/>
      <c r="E1" s="404"/>
      <c r="F1" s="404"/>
      <c r="G1" s="404"/>
    </row>
    <row r="2" spans="1:20" ht="15.75" thickBot="1"/>
    <row r="3" spans="1:20" s="56" customFormat="1" ht="51" customHeight="1" thickBot="1">
      <c r="A3" s="440" t="s">
        <v>21</v>
      </c>
      <c r="B3" s="440" t="s">
        <v>468</v>
      </c>
      <c r="C3" s="440" t="s">
        <v>462</v>
      </c>
      <c r="D3" s="442" t="s">
        <v>5</v>
      </c>
      <c r="E3" s="443"/>
      <c r="F3" s="444"/>
      <c r="G3" s="442" t="s">
        <v>52</v>
      </c>
      <c r="H3" s="443"/>
      <c r="I3" s="444"/>
      <c r="J3" s="442" t="s">
        <v>6</v>
      </c>
      <c r="K3" s="443"/>
      <c r="L3" s="444"/>
      <c r="M3" s="442" t="s">
        <v>8</v>
      </c>
      <c r="N3" s="443"/>
      <c r="O3" s="444"/>
      <c r="P3" s="438" t="s">
        <v>567</v>
      </c>
      <c r="Q3" s="438" t="s">
        <v>568</v>
      </c>
      <c r="R3" s="438" t="s">
        <v>659</v>
      </c>
      <c r="S3" s="438" t="s">
        <v>569</v>
      </c>
      <c r="T3" s="438" t="s">
        <v>660</v>
      </c>
    </row>
    <row r="4" spans="1:20" s="56" customFormat="1" ht="95.25" thickBot="1">
      <c r="A4" s="441"/>
      <c r="B4" s="441"/>
      <c r="C4" s="441"/>
      <c r="D4" s="280" t="s">
        <v>1</v>
      </c>
      <c r="E4" s="303" t="s">
        <v>466</v>
      </c>
      <c r="F4" s="304" t="s">
        <v>467</v>
      </c>
      <c r="G4" s="280" t="s">
        <v>1</v>
      </c>
      <c r="H4" s="303" t="s">
        <v>466</v>
      </c>
      <c r="I4" s="304" t="s">
        <v>467</v>
      </c>
      <c r="J4" s="280" t="s">
        <v>1</v>
      </c>
      <c r="K4" s="303" t="s">
        <v>466</v>
      </c>
      <c r="L4" s="304" t="s">
        <v>467</v>
      </c>
      <c r="M4" s="280" t="s">
        <v>1</v>
      </c>
      <c r="N4" s="303" t="s">
        <v>466</v>
      </c>
      <c r="O4" s="304" t="s">
        <v>467</v>
      </c>
      <c r="P4" s="439"/>
      <c r="Q4" s="439"/>
      <c r="R4" s="439"/>
      <c r="S4" s="439"/>
      <c r="T4" s="439"/>
    </row>
    <row r="5" spans="1:20">
      <c r="A5" s="208" t="s">
        <v>580</v>
      </c>
      <c r="B5" s="209" t="s">
        <v>276</v>
      </c>
      <c r="C5" s="210" t="s">
        <v>67</v>
      </c>
      <c r="D5" s="144">
        <v>1923</v>
      </c>
      <c r="E5" s="211">
        <v>9446520.9100000001</v>
      </c>
      <c r="F5" s="211">
        <v>1314127.6599999999</v>
      </c>
      <c r="G5" s="212">
        <v>392</v>
      </c>
      <c r="H5" s="211">
        <v>1382679.79</v>
      </c>
      <c r="I5" s="211">
        <v>207357.93</v>
      </c>
      <c r="J5" s="144">
        <v>1343</v>
      </c>
      <c r="K5" s="211">
        <v>2210967.84</v>
      </c>
      <c r="L5" s="211">
        <v>537539.72</v>
      </c>
      <c r="M5" s="210" t="s">
        <v>492</v>
      </c>
      <c r="N5" s="210" t="s">
        <v>492</v>
      </c>
      <c r="O5" s="210" t="s">
        <v>492</v>
      </c>
      <c r="P5" s="144">
        <v>3658</v>
      </c>
      <c r="Q5" s="211">
        <v>13040168.539999999</v>
      </c>
      <c r="R5" s="305">
        <v>3564.84</v>
      </c>
      <c r="S5" s="305">
        <v>2059025.31</v>
      </c>
      <c r="T5" s="306">
        <v>562.88</v>
      </c>
    </row>
    <row r="6" spans="1:20">
      <c r="A6" s="214" t="s">
        <v>581</v>
      </c>
      <c r="B6" s="215" t="s">
        <v>278</v>
      </c>
      <c r="C6" s="204" t="s">
        <v>564</v>
      </c>
      <c r="D6" s="216">
        <v>369</v>
      </c>
      <c r="E6" s="217">
        <v>2078904.65</v>
      </c>
      <c r="F6" s="217">
        <v>379344.69</v>
      </c>
      <c r="G6" s="216">
        <v>15</v>
      </c>
      <c r="H6" s="217">
        <v>73197.09</v>
      </c>
      <c r="I6" s="217">
        <v>10796.48</v>
      </c>
      <c r="J6" s="216">
        <v>195</v>
      </c>
      <c r="K6" s="217">
        <v>612626.34</v>
      </c>
      <c r="L6" s="217">
        <v>140766.46</v>
      </c>
      <c r="M6" s="216">
        <v>3</v>
      </c>
      <c r="N6" s="217">
        <v>28638.46</v>
      </c>
      <c r="O6" s="217">
        <v>2349.9</v>
      </c>
      <c r="P6" s="216">
        <v>582</v>
      </c>
      <c r="Q6" s="217">
        <v>2793366.54</v>
      </c>
      <c r="R6" s="307">
        <v>4799.6000000000004</v>
      </c>
      <c r="S6" s="307">
        <v>533257.53</v>
      </c>
      <c r="T6" s="219">
        <v>916.25</v>
      </c>
    </row>
    <row r="7" spans="1:20">
      <c r="A7" s="214" t="s">
        <v>582</v>
      </c>
      <c r="B7" s="215" t="s">
        <v>275</v>
      </c>
      <c r="C7" s="204" t="s">
        <v>460</v>
      </c>
      <c r="D7" s="187">
        <v>911</v>
      </c>
      <c r="E7" s="217">
        <v>1047117.19</v>
      </c>
      <c r="F7" s="217">
        <v>855524.04</v>
      </c>
      <c r="G7" s="216">
        <v>36</v>
      </c>
      <c r="H7" s="217">
        <v>102092.6</v>
      </c>
      <c r="I7" s="217">
        <v>29280.61</v>
      </c>
      <c r="J7" s="216">
        <v>617</v>
      </c>
      <c r="K7" s="217">
        <v>2096106.91</v>
      </c>
      <c r="L7" s="217">
        <v>373257.66</v>
      </c>
      <c r="M7" s="204" t="s">
        <v>492</v>
      </c>
      <c r="N7" s="204" t="s">
        <v>492</v>
      </c>
      <c r="O7" s="204" t="s">
        <v>492</v>
      </c>
      <c r="P7" s="187">
        <v>1564</v>
      </c>
      <c r="Q7" s="217">
        <v>3245316.7</v>
      </c>
      <c r="R7" s="307">
        <v>2075.0100000000002</v>
      </c>
      <c r="S7" s="307">
        <v>1258062.31</v>
      </c>
      <c r="T7" s="219">
        <v>804.39</v>
      </c>
    </row>
    <row r="8" spans="1:20">
      <c r="A8" s="214" t="s">
        <v>583</v>
      </c>
      <c r="B8" s="215" t="s">
        <v>277</v>
      </c>
      <c r="C8" s="204" t="s">
        <v>418</v>
      </c>
      <c r="D8" s="216">
        <v>171</v>
      </c>
      <c r="E8" s="217">
        <v>2619519.89</v>
      </c>
      <c r="F8" s="217">
        <v>119225.72</v>
      </c>
      <c r="G8" s="216">
        <v>16</v>
      </c>
      <c r="H8" s="217">
        <v>157787.57</v>
      </c>
      <c r="I8" s="217">
        <v>8775.66</v>
      </c>
      <c r="J8" s="216">
        <v>523</v>
      </c>
      <c r="K8" s="217">
        <v>1607332.37</v>
      </c>
      <c r="L8" s="217">
        <v>257864.33</v>
      </c>
      <c r="M8" s="216">
        <v>31</v>
      </c>
      <c r="N8" s="217">
        <v>198050.43</v>
      </c>
      <c r="O8" s="217">
        <v>21890.7</v>
      </c>
      <c r="P8" s="216">
        <v>741</v>
      </c>
      <c r="Q8" s="217">
        <v>4582690.26</v>
      </c>
      <c r="R8" s="307">
        <v>6184.47</v>
      </c>
      <c r="S8" s="307">
        <v>407756.41</v>
      </c>
      <c r="T8" s="219">
        <v>550.28</v>
      </c>
    </row>
    <row r="9" spans="1:20">
      <c r="A9" s="214" t="s">
        <v>584</v>
      </c>
      <c r="B9" s="215" t="s">
        <v>447</v>
      </c>
      <c r="C9" s="204" t="s">
        <v>420</v>
      </c>
      <c r="D9" s="216">
        <v>700</v>
      </c>
      <c r="E9" s="217">
        <v>1806749.46</v>
      </c>
      <c r="F9" s="217">
        <v>260804.55</v>
      </c>
      <c r="G9" s="216">
        <v>152</v>
      </c>
      <c r="H9" s="217">
        <v>800252.48</v>
      </c>
      <c r="I9" s="217">
        <v>63018.31</v>
      </c>
      <c r="J9" s="216">
        <v>232</v>
      </c>
      <c r="K9" s="216">
        <v>550092.88</v>
      </c>
      <c r="L9" s="216">
        <v>38936.68</v>
      </c>
      <c r="M9" s="204" t="s">
        <v>492</v>
      </c>
      <c r="N9" s="204" t="s">
        <v>492</v>
      </c>
      <c r="O9" s="204" t="s">
        <v>492</v>
      </c>
      <c r="P9" s="216">
        <v>1084</v>
      </c>
      <c r="Q9" s="217">
        <v>3157094.82</v>
      </c>
      <c r="R9" s="307">
        <v>2912.45</v>
      </c>
      <c r="S9" s="307">
        <v>362759.54</v>
      </c>
      <c r="T9" s="219">
        <v>334.65</v>
      </c>
    </row>
    <row r="10" spans="1:20">
      <c r="A10" s="214" t="s">
        <v>585</v>
      </c>
      <c r="B10" s="215" t="s">
        <v>285</v>
      </c>
      <c r="C10" s="204" t="s">
        <v>400</v>
      </c>
      <c r="D10" s="216">
        <v>283</v>
      </c>
      <c r="E10" s="217">
        <v>4035120.53</v>
      </c>
      <c r="F10" s="217">
        <v>230135.21</v>
      </c>
      <c r="G10" s="216">
        <v>7</v>
      </c>
      <c r="H10" s="217">
        <v>41972.99</v>
      </c>
      <c r="I10" s="217">
        <v>6173.61</v>
      </c>
      <c r="J10" s="216">
        <v>99</v>
      </c>
      <c r="K10" s="217">
        <v>575445.94999999995</v>
      </c>
      <c r="L10" s="217">
        <v>62005.82</v>
      </c>
      <c r="M10" s="204" t="s">
        <v>492</v>
      </c>
      <c r="N10" s="204" t="s">
        <v>492</v>
      </c>
      <c r="O10" s="204" t="s">
        <v>492</v>
      </c>
      <c r="P10" s="216">
        <v>389</v>
      </c>
      <c r="Q10" s="217">
        <v>4652539.47</v>
      </c>
      <c r="R10" s="307">
        <v>11960.26</v>
      </c>
      <c r="S10" s="307">
        <v>298314.64</v>
      </c>
      <c r="T10" s="219">
        <v>766.88</v>
      </c>
    </row>
    <row r="11" spans="1:20">
      <c r="A11" s="214" t="s">
        <v>586</v>
      </c>
      <c r="B11" s="215" t="s">
        <v>288</v>
      </c>
      <c r="C11" s="204" t="s">
        <v>401</v>
      </c>
      <c r="D11" s="216">
        <v>19</v>
      </c>
      <c r="E11" s="217">
        <v>47549.13</v>
      </c>
      <c r="F11" s="217">
        <v>9234.77</v>
      </c>
      <c r="G11" s="216">
        <v>3</v>
      </c>
      <c r="H11" s="217">
        <v>35033.99</v>
      </c>
      <c r="I11" s="217">
        <v>2587.94</v>
      </c>
      <c r="J11" s="216">
        <v>7</v>
      </c>
      <c r="K11" s="217">
        <v>16036.12</v>
      </c>
      <c r="L11" s="217">
        <v>5922.44</v>
      </c>
      <c r="M11" s="204" t="s">
        <v>492</v>
      </c>
      <c r="N11" s="204" t="s">
        <v>492</v>
      </c>
      <c r="O11" s="204" t="s">
        <v>492</v>
      </c>
      <c r="P11" s="216">
        <v>29</v>
      </c>
      <c r="Q11" s="217">
        <v>98619.24</v>
      </c>
      <c r="R11" s="307">
        <v>3400.66</v>
      </c>
      <c r="S11" s="307">
        <v>17745.150000000001</v>
      </c>
      <c r="T11" s="219">
        <v>611.9</v>
      </c>
    </row>
    <row r="12" spans="1:20">
      <c r="A12" s="214" t="s">
        <v>587</v>
      </c>
      <c r="B12" s="215" t="s">
        <v>451</v>
      </c>
      <c r="C12" s="204" t="s">
        <v>571</v>
      </c>
      <c r="D12" s="216" t="s">
        <v>492</v>
      </c>
      <c r="E12" s="217" t="s">
        <v>492</v>
      </c>
      <c r="F12" s="217" t="s">
        <v>492</v>
      </c>
      <c r="G12" s="216" t="s">
        <v>492</v>
      </c>
      <c r="H12" s="217" t="s">
        <v>492</v>
      </c>
      <c r="I12" s="217" t="s">
        <v>492</v>
      </c>
      <c r="J12" s="216">
        <v>11</v>
      </c>
      <c r="K12" s="217">
        <v>22392.22</v>
      </c>
      <c r="L12" s="217">
        <v>9266.74</v>
      </c>
      <c r="M12" s="204" t="s">
        <v>492</v>
      </c>
      <c r="N12" s="204" t="s">
        <v>492</v>
      </c>
      <c r="O12" s="204" t="s">
        <v>492</v>
      </c>
      <c r="P12" s="216">
        <v>11</v>
      </c>
      <c r="Q12" s="217">
        <v>22392.22</v>
      </c>
      <c r="R12" s="307">
        <v>2035.66</v>
      </c>
      <c r="S12" s="307">
        <v>9266.74</v>
      </c>
      <c r="T12" s="219">
        <v>842.43</v>
      </c>
    </row>
    <row r="13" spans="1:20">
      <c r="A13" s="214">
        <v>10</v>
      </c>
      <c r="B13" s="215" t="s">
        <v>443</v>
      </c>
      <c r="C13" s="160" t="s">
        <v>417</v>
      </c>
      <c r="D13" s="216">
        <v>2</v>
      </c>
      <c r="E13" s="217">
        <v>15008.16</v>
      </c>
      <c r="F13" s="217">
        <v>1762.47</v>
      </c>
      <c r="G13" s="216" t="s">
        <v>492</v>
      </c>
      <c r="H13" s="217" t="s">
        <v>492</v>
      </c>
      <c r="I13" s="217" t="s">
        <v>492</v>
      </c>
      <c r="J13" s="216" t="s">
        <v>492</v>
      </c>
      <c r="K13" s="217" t="s">
        <v>492</v>
      </c>
      <c r="L13" s="217" t="s">
        <v>492</v>
      </c>
      <c r="M13" s="204" t="s">
        <v>492</v>
      </c>
      <c r="N13" s="204" t="s">
        <v>492</v>
      </c>
      <c r="O13" s="204" t="s">
        <v>492</v>
      </c>
      <c r="P13" s="216">
        <v>2</v>
      </c>
      <c r="Q13" s="217">
        <v>15008.16</v>
      </c>
      <c r="R13" s="307">
        <v>7504.08</v>
      </c>
      <c r="S13" s="307">
        <v>1762.47</v>
      </c>
      <c r="T13" s="219">
        <v>881.24</v>
      </c>
    </row>
    <row r="14" spans="1:20">
      <c r="A14" s="214">
        <v>11</v>
      </c>
      <c r="B14" s="215" t="s">
        <v>439</v>
      </c>
      <c r="C14" s="204" t="s">
        <v>652</v>
      </c>
      <c r="D14" s="187">
        <v>3785</v>
      </c>
      <c r="E14" s="217">
        <v>16065426.539999999</v>
      </c>
      <c r="F14" s="217">
        <v>665070.43000000005</v>
      </c>
      <c r="G14" s="216">
        <v>306</v>
      </c>
      <c r="H14" s="217">
        <v>682231.03</v>
      </c>
      <c r="I14" s="217">
        <v>40392.720000000001</v>
      </c>
      <c r="J14" s="187">
        <v>1572</v>
      </c>
      <c r="K14" s="217">
        <v>1252102.95</v>
      </c>
      <c r="L14" s="217">
        <v>168827.98</v>
      </c>
      <c r="M14" s="204" t="s">
        <v>492</v>
      </c>
      <c r="N14" s="204" t="s">
        <v>492</v>
      </c>
      <c r="O14" s="204" t="s">
        <v>492</v>
      </c>
      <c r="P14" s="187">
        <v>5663</v>
      </c>
      <c r="Q14" s="217">
        <v>17999760.52</v>
      </c>
      <c r="R14" s="307">
        <v>3178.48</v>
      </c>
      <c r="S14" s="307">
        <v>874291.13</v>
      </c>
      <c r="T14" s="219">
        <v>154.38999999999999</v>
      </c>
    </row>
    <row r="15" spans="1:20" ht="15.75" thickBot="1">
      <c r="A15" s="220">
        <v>12</v>
      </c>
      <c r="B15" s="221" t="s">
        <v>316</v>
      </c>
      <c r="C15" s="222" t="s">
        <v>566</v>
      </c>
      <c r="D15" s="223">
        <v>214</v>
      </c>
      <c r="E15" s="224">
        <v>48078.65</v>
      </c>
      <c r="F15" s="224">
        <v>14202.76</v>
      </c>
      <c r="G15" s="223">
        <v>1</v>
      </c>
      <c r="H15" s="223">
        <v>4254.24</v>
      </c>
      <c r="I15" s="223">
        <v>145.16</v>
      </c>
      <c r="J15" s="223">
        <v>229</v>
      </c>
      <c r="K15" s="224">
        <v>88775.08</v>
      </c>
      <c r="L15" s="224">
        <v>14324.59</v>
      </c>
      <c r="M15" s="224" t="s">
        <v>492</v>
      </c>
      <c r="N15" s="224" t="s">
        <v>492</v>
      </c>
      <c r="O15" s="224" t="s">
        <v>492</v>
      </c>
      <c r="P15" s="223">
        <v>444</v>
      </c>
      <c r="Q15" s="224">
        <v>141107.97</v>
      </c>
      <c r="R15" s="308">
        <v>317.81</v>
      </c>
      <c r="S15" s="309">
        <v>28672.51</v>
      </c>
      <c r="T15" s="173">
        <v>64.58</v>
      </c>
    </row>
  </sheetData>
  <mergeCells count="13">
    <mergeCell ref="S3:S4"/>
    <mergeCell ref="T3:T4"/>
    <mergeCell ref="A1:G1"/>
    <mergeCell ref="P3:P4"/>
    <mergeCell ref="Q3:Q4"/>
    <mergeCell ref="R3:R4"/>
    <mergeCell ref="A3:A4"/>
    <mergeCell ref="B3:B4"/>
    <mergeCell ref="C3:C4"/>
    <mergeCell ref="D3:F3"/>
    <mergeCell ref="G3:I3"/>
    <mergeCell ref="J3:L3"/>
    <mergeCell ref="M3:O3"/>
  </mergeCells>
  <pageMargins left="0.22" right="0.26" top="0.75" bottom="0.75" header="0.3" footer="0.3"/>
  <pageSetup paperSize="9" orientation="portrait" r:id="rId1"/>
  <ignoredErrors>
    <ignoredError sqref="A5:B15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1:T8"/>
  <sheetViews>
    <sheetView workbookViewId="0">
      <selection activeCell="A2" sqref="A2"/>
    </sheetView>
  </sheetViews>
  <sheetFormatPr defaultRowHeight="15"/>
  <cols>
    <col min="1" max="1" width="6.85546875" customWidth="1"/>
    <col min="3" max="3" width="19.7109375" bestFit="1" customWidth="1"/>
    <col min="5" max="5" width="16.5703125" customWidth="1"/>
    <col min="6" max="6" width="16.42578125" customWidth="1"/>
    <col min="8" max="8" width="15.85546875" customWidth="1"/>
    <col min="9" max="9" width="12.7109375" customWidth="1"/>
    <col min="11" max="11" width="16.140625" customWidth="1"/>
    <col min="12" max="12" width="12.42578125" customWidth="1"/>
    <col min="14" max="14" width="14.85546875" customWidth="1"/>
    <col min="15" max="15" width="15.140625" customWidth="1"/>
    <col min="16" max="16" width="11.140625" customWidth="1"/>
    <col min="17" max="17" width="17.42578125" customWidth="1"/>
    <col min="18" max="18" width="14.5703125" customWidth="1"/>
    <col min="19" max="19" width="23.42578125" customWidth="1"/>
    <col min="20" max="20" width="17.42578125" customWidth="1"/>
  </cols>
  <sheetData>
    <row r="1" spans="1:20" ht="15.75">
      <c r="A1" s="404" t="s">
        <v>688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</row>
    <row r="2" spans="1:20" ht="15.75" thickBot="1">
      <c r="A2" s="203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</row>
    <row r="3" spans="1:20" ht="16.5" customHeight="1" thickBot="1">
      <c r="A3" s="440" t="s">
        <v>21</v>
      </c>
      <c r="B3" s="440" t="s">
        <v>468</v>
      </c>
      <c r="C3" s="440" t="s">
        <v>462</v>
      </c>
      <c r="D3" s="442" t="s">
        <v>5</v>
      </c>
      <c r="E3" s="443"/>
      <c r="F3" s="444"/>
      <c r="G3" s="442" t="s">
        <v>52</v>
      </c>
      <c r="H3" s="443"/>
      <c r="I3" s="444"/>
      <c r="J3" s="442" t="s">
        <v>6</v>
      </c>
      <c r="K3" s="443"/>
      <c r="L3" s="444"/>
      <c r="M3" s="442" t="s">
        <v>8</v>
      </c>
      <c r="N3" s="443"/>
      <c r="O3" s="444"/>
      <c r="P3" s="438" t="s">
        <v>567</v>
      </c>
      <c r="Q3" s="438" t="s">
        <v>568</v>
      </c>
      <c r="R3" s="438" t="s">
        <v>659</v>
      </c>
      <c r="S3" s="438" t="s">
        <v>569</v>
      </c>
      <c r="T3" s="438" t="s">
        <v>660</v>
      </c>
    </row>
    <row r="4" spans="1:20" ht="95.25" thickBot="1">
      <c r="A4" s="446"/>
      <c r="B4" s="446"/>
      <c r="C4" s="446"/>
      <c r="D4" s="205" t="s">
        <v>1</v>
      </c>
      <c r="E4" s="206" t="s">
        <v>466</v>
      </c>
      <c r="F4" s="207" t="s">
        <v>467</v>
      </c>
      <c r="G4" s="205" t="s">
        <v>1</v>
      </c>
      <c r="H4" s="206" t="s">
        <v>466</v>
      </c>
      <c r="I4" s="207" t="s">
        <v>467</v>
      </c>
      <c r="J4" s="205" t="s">
        <v>1</v>
      </c>
      <c r="K4" s="206" t="s">
        <v>466</v>
      </c>
      <c r="L4" s="207" t="s">
        <v>467</v>
      </c>
      <c r="M4" s="205" t="s">
        <v>1</v>
      </c>
      <c r="N4" s="206" t="s">
        <v>466</v>
      </c>
      <c r="O4" s="207" t="s">
        <v>467</v>
      </c>
      <c r="P4" s="445"/>
      <c r="Q4" s="445"/>
      <c r="R4" s="445"/>
      <c r="S4" s="445"/>
      <c r="T4" s="445"/>
    </row>
    <row r="5" spans="1:20">
      <c r="A5" s="208" t="s">
        <v>580</v>
      </c>
      <c r="B5" s="209" t="s">
        <v>276</v>
      </c>
      <c r="C5" s="210" t="s">
        <v>67</v>
      </c>
      <c r="D5" s="144">
        <v>1128</v>
      </c>
      <c r="E5" s="211">
        <v>2368100.15</v>
      </c>
      <c r="F5" s="211">
        <v>562543.26</v>
      </c>
      <c r="G5" s="212">
        <v>175</v>
      </c>
      <c r="H5" s="211">
        <v>376183.59</v>
      </c>
      <c r="I5" s="211">
        <v>69293.850000000006</v>
      </c>
      <c r="J5" s="212">
        <v>75</v>
      </c>
      <c r="K5" s="211">
        <v>79442.679999999993</v>
      </c>
      <c r="L5" s="211">
        <v>19634.18</v>
      </c>
      <c r="M5" s="212">
        <v>7</v>
      </c>
      <c r="N5" s="211">
        <v>61341.81</v>
      </c>
      <c r="O5" s="211">
        <v>4879.95</v>
      </c>
      <c r="P5" s="212">
        <v>1385</v>
      </c>
      <c r="Q5" s="211">
        <v>2885068.23</v>
      </c>
      <c r="R5" s="211">
        <v>2083.08</v>
      </c>
      <c r="S5" s="211">
        <v>656351.24</v>
      </c>
      <c r="T5" s="213">
        <v>473.9</v>
      </c>
    </row>
    <row r="6" spans="1:20">
      <c r="A6" s="214" t="s">
        <v>581</v>
      </c>
      <c r="B6" s="215" t="s">
        <v>278</v>
      </c>
      <c r="C6" s="204" t="s">
        <v>564</v>
      </c>
      <c r="D6" s="187">
        <v>1</v>
      </c>
      <c r="E6" s="217">
        <v>3100.28</v>
      </c>
      <c r="F6" s="217">
        <v>712.97</v>
      </c>
      <c r="G6" s="216" t="s">
        <v>492</v>
      </c>
      <c r="H6" s="217" t="s">
        <v>492</v>
      </c>
      <c r="I6" s="217" t="s">
        <v>492</v>
      </c>
      <c r="J6" s="216">
        <v>1</v>
      </c>
      <c r="K6" s="217">
        <v>966.82</v>
      </c>
      <c r="L6" s="216">
        <v>176.63</v>
      </c>
      <c r="M6" s="216" t="s">
        <v>492</v>
      </c>
      <c r="N6" s="217" t="s">
        <v>492</v>
      </c>
      <c r="O6" s="216" t="s">
        <v>492</v>
      </c>
      <c r="P6" s="216">
        <v>2</v>
      </c>
      <c r="Q6" s="217">
        <v>4067.1</v>
      </c>
      <c r="R6" s="217">
        <v>2033.55</v>
      </c>
      <c r="S6" s="217">
        <v>889.6</v>
      </c>
      <c r="T6" s="218">
        <v>444.8</v>
      </c>
    </row>
    <row r="7" spans="1:20">
      <c r="A7" s="353">
        <v>3</v>
      </c>
      <c r="B7" s="354" t="s">
        <v>277</v>
      </c>
      <c r="C7" s="355" t="s">
        <v>418</v>
      </c>
      <c r="D7" s="358">
        <v>590</v>
      </c>
      <c r="E7" s="36">
        <v>2197838.39</v>
      </c>
      <c r="F7" s="36">
        <v>337826.82</v>
      </c>
      <c r="G7" s="356">
        <v>74</v>
      </c>
      <c r="H7" s="36">
        <v>234197.05</v>
      </c>
      <c r="I7" s="36">
        <v>37201.699999999997</v>
      </c>
      <c r="J7" s="356">
        <v>25</v>
      </c>
      <c r="K7" s="36">
        <v>74800.820000000007</v>
      </c>
      <c r="L7" s="36">
        <v>10265.14</v>
      </c>
      <c r="M7" s="355" t="s">
        <v>492</v>
      </c>
      <c r="N7" s="355" t="s">
        <v>492</v>
      </c>
      <c r="O7" s="355" t="s">
        <v>492</v>
      </c>
      <c r="P7" s="356">
        <v>689</v>
      </c>
      <c r="Q7" s="36">
        <v>2506836.2599999998</v>
      </c>
      <c r="R7" s="36">
        <v>3638.37</v>
      </c>
      <c r="S7" s="36">
        <v>385293.66</v>
      </c>
      <c r="T7" s="357">
        <v>559.21</v>
      </c>
    </row>
    <row r="8" spans="1:20">
      <c r="A8" s="191">
        <v>4</v>
      </c>
      <c r="B8" s="39" t="s">
        <v>285</v>
      </c>
      <c r="C8" s="204" t="s">
        <v>400</v>
      </c>
      <c r="D8" s="187">
        <v>14</v>
      </c>
      <c r="E8" s="204">
        <v>82017.36</v>
      </c>
      <c r="F8" s="204">
        <v>15032.06</v>
      </c>
      <c r="G8" s="204">
        <v>3</v>
      </c>
      <c r="H8" s="204">
        <v>12978.59</v>
      </c>
      <c r="I8" s="204">
        <v>1909.01</v>
      </c>
      <c r="J8" s="204">
        <v>45</v>
      </c>
      <c r="K8" s="204">
        <v>257280.23</v>
      </c>
      <c r="L8" s="204">
        <v>28388.98</v>
      </c>
      <c r="M8" s="204" t="s">
        <v>492</v>
      </c>
      <c r="N8" s="204" t="s">
        <v>492</v>
      </c>
      <c r="O8" s="204" t="s">
        <v>492</v>
      </c>
      <c r="P8" s="204">
        <v>62</v>
      </c>
      <c r="Q8" s="204">
        <v>352276.18</v>
      </c>
      <c r="R8" s="204">
        <v>5681.87</v>
      </c>
      <c r="S8" s="204">
        <v>45330.05</v>
      </c>
      <c r="T8" s="204">
        <v>731.13</v>
      </c>
    </row>
  </sheetData>
  <mergeCells count="13">
    <mergeCell ref="A1:R1"/>
    <mergeCell ref="A3:A4"/>
    <mergeCell ref="B3:B4"/>
    <mergeCell ref="C3:C4"/>
    <mergeCell ref="D3:F3"/>
    <mergeCell ref="G3:I3"/>
    <mergeCell ref="J3:L3"/>
    <mergeCell ref="S3:S4"/>
    <mergeCell ref="T3:T4"/>
    <mergeCell ref="M3:O3"/>
    <mergeCell ref="P3:P4"/>
    <mergeCell ref="Q3:Q4"/>
    <mergeCell ref="R3:R4"/>
  </mergeCells>
  <pageMargins left="0.7" right="0.7" top="0.75" bottom="0.75" header="0.3" footer="0.3"/>
  <pageSetup paperSize="9" orientation="portrait" r:id="rId1"/>
  <ignoredErrors>
    <ignoredError sqref="B5:B8 A5:A8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</sheetPr>
  <dimension ref="A1:P18"/>
  <sheetViews>
    <sheetView workbookViewId="0">
      <selection activeCell="A2" sqref="A2"/>
    </sheetView>
  </sheetViews>
  <sheetFormatPr defaultRowHeight="15"/>
  <cols>
    <col min="1" max="1" width="4.85546875" style="103" bestFit="1" customWidth="1"/>
    <col min="2" max="2" width="10.85546875" customWidth="1"/>
    <col min="3" max="3" width="21.42578125" customWidth="1"/>
    <col min="4" max="4" width="14.28515625" customWidth="1"/>
    <col min="5" max="5" width="11.5703125" bestFit="1" customWidth="1"/>
    <col min="6" max="6" width="14.85546875" style="50" customWidth="1"/>
    <col min="7" max="7" width="14.7109375" style="50" bestFit="1" customWidth="1"/>
    <col min="8" max="8" width="11.5703125" bestFit="1" customWidth="1"/>
    <col min="9" max="9" width="15.140625" customWidth="1"/>
    <col min="10" max="10" width="14.85546875" customWidth="1"/>
    <col min="11" max="11" width="12.28515625" customWidth="1"/>
    <col min="12" max="12" width="15.42578125" customWidth="1"/>
    <col min="14" max="14" width="11.5703125" bestFit="1" customWidth="1"/>
    <col min="15" max="15" width="15.42578125" customWidth="1"/>
    <col min="16" max="16" width="15.42578125" bestFit="1" customWidth="1"/>
  </cols>
  <sheetData>
    <row r="1" spans="1:16" ht="15.75" customHeight="1">
      <c r="A1" s="404" t="s">
        <v>689</v>
      </c>
      <c r="B1" s="404"/>
      <c r="C1" s="404"/>
      <c r="D1" s="404"/>
      <c r="E1" s="404"/>
      <c r="F1" s="404"/>
      <c r="G1" s="404"/>
      <c r="H1" s="404"/>
    </row>
    <row r="2" spans="1:16" ht="15.75" customHeight="1" thickBot="1"/>
    <row r="3" spans="1:16" s="68" customFormat="1" ht="16.5" thickBot="1">
      <c r="A3" s="440" t="s">
        <v>21</v>
      </c>
      <c r="B3" s="440" t="s">
        <v>468</v>
      </c>
      <c r="C3" s="440" t="s">
        <v>462</v>
      </c>
      <c r="D3" s="442" t="s">
        <v>5</v>
      </c>
      <c r="E3" s="443"/>
      <c r="F3" s="444"/>
      <c r="G3" s="442" t="s">
        <v>52</v>
      </c>
      <c r="H3" s="443"/>
      <c r="I3" s="444"/>
      <c r="J3" s="442" t="s">
        <v>6</v>
      </c>
      <c r="K3" s="443"/>
      <c r="L3" s="444"/>
      <c r="M3" s="442" t="s">
        <v>8</v>
      </c>
      <c r="N3" s="443"/>
      <c r="O3" s="444"/>
      <c r="P3" s="438" t="s">
        <v>570</v>
      </c>
    </row>
    <row r="4" spans="1:16" s="68" customFormat="1" ht="63.75" thickBot="1">
      <c r="A4" s="446"/>
      <c r="B4" s="446"/>
      <c r="C4" s="446"/>
      <c r="D4" s="150" t="s">
        <v>463</v>
      </c>
      <c r="E4" s="150" t="s">
        <v>464</v>
      </c>
      <c r="F4" s="151" t="s">
        <v>465</v>
      </c>
      <c r="G4" s="150" t="s">
        <v>463</v>
      </c>
      <c r="H4" s="150" t="s">
        <v>464</v>
      </c>
      <c r="I4" s="151" t="s">
        <v>465</v>
      </c>
      <c r="J4" s="150" t="s">
        <v>463</v>
      </c>
      <c r="K4" s="150" t="s">
        <v>464</v>
      </c>
      <c r="L4" s="151" t="s">
        <v>465</v>
      </c>
      <c r="M4" s="150" t="s">
        <v>463</v>
      </c>
      <c r="N4" s="150" t="s">
        <v>464</v>
      </c>
      <c r="O4" s="151" t="s">
        <v>465</v>
      </c>
      <c r="P4" s="445"/>
    </row>
    <row r="5" spans="1:16">
      <c r="A5" s="332" t="s">
        <v>580</v>
      </c>
      <c r="B5" s="161" t="s">
        <v>276</v>
      </c>
      <c r="C5" s="131" t="s">
        <v>67</v>
      </c>
      <c r="D5" s="144">
        <v>1924</v>
      </c>
      <c r="E5" s="141">
        <v>775.06</v>
      </c>
      <c r="F5" s="141">
        <v>24</v>
      </c>
      <c r="G5" s="141">
        <v>409</v>
      </c>
      <c r="H5" s="141">
        <v>561.23</v>
      </c>
      <c r="I5" s="141">
        <v>18</v>
      </c>
      <c r="J5" s="141">
        <v>1347</v>
      </c>
      <c r="K5" s="141">
        <v>439.58</v>
      </c>
      <c r="L5" s="141">
        <v>8</v>
      </c>
      <c r="M5" s="131" t="s">
        <v>492</v>
      </c>
      <c r="N5" s="131" t="s">
        <v>492</v>
      </c>
      <c r="O5" s="131" t="s">
        <v>492</v>
      </c>
      <c r="P5" s="145">
        <v>3680</v>
      </c>
    </row>
    <row r="6" spans="1:16">
      <c r="A6" s="333" t="s">
        <v>581</v>
      </c>
      <c r="B6" s="162" t="s">
        <v>278</v>
      </c>
      <c r="C6" s="60" t="s">
        <v>564</v>
      </c>
      <c r="D6" s="130">
        <v>214</v>
      </c>
      <c r="E6" s="30">
        <v>1395.95</v>
      </c>
      <c r="F6" s="130">
        <v>9</v>
      </c>
      <c r="G6" s="130">
        <v>6</v>
      </c>
      <c r="H6" s="130">
        <v>693.58</v>
      </c>
      <c r="I6" s="130">
        <v>15</v>
      </c>
      <c r="J6" s="130">
        <v>43</v>
      </c>
      <c r="K6" s="130">
        <v>647.55999999999995</v>
      </c>
      <c r="L6" s="130">
        <v>5</v>
      </c>
      <c r="M6" s="130">
        <v>3</v>
      </c>
      <c r="N6" s="130">
        <v>783.3</v>
      </c>
      <c r="O6" s="130">
        <v>10</v>
      </c>
      <c r="P6" s="142">
        <v>266</v>
      </c>
    </row>
    <row r="7" spans="1:16">
      <c r="A7" s="333" t="s">
        <v>582</v>
      </c>
      <c r="B7" s="162" t="s">
        <v>275</v>
      </c>
      <c r="C7" s="60" t="s">
        <v>460</v>
      </c>
      <c r="D7" s="130">
        <v>911</v>
      </c>
      <c r="E7" s="30">
        <v>1257.71</v>
      </c>
      <c r="F7" s="130">
        <v>9</v>
      </c>
      <c r="G7" s="130">
        <v>36</v>
      </c>
      <c r="H7" s="30">
        <v>1011.33</v>
      </c>
      <c r="I7" s="130">
        <v>5</v>
      </c>
      <c r="J7" s="130">
        <v>617</v>
      </c>
      <c r="K7" s="130">
        <v>764.82</v>
      </c>
      <c r="L7" s="130">
        <v>7</v>
      </c>
      <c r="M7" s="60" t="s">
        <v>492</v>
      </c>
      <c r="N7" s="60" t="s">
        <v>492</v>
      </c>
      <c r="O7" s="60" t="s">
        <v>492</v>
      </c>
      <c r="P7" s="146">
        <v>1564</v>
      </c>
    </row>
    <row r="8" spans="1:16">
      <c r="A8" s="333" t="s">
        <v>583</v>
      </c>
      <c r="B8" s="162" t="s">
        <v>277</v>
      </c>
      <c r="C8" s="60" t="s">
        <v>418</v>
      </c>
      <c r="D8" s="130">
        <v>171</v>
      </c>
      <c r="E8" s="130">
        <v>874.96</v>
      </c>
      <c r="F8" s="130">
        <v>22</v>
      </c>
      <c r="G8" s="130">
        <v>27</v>
      </c>
      <c r="H8" s="130">
        <v>779.85</v>
      </c>
      <c r="I8" s="130">
        <v>23</v>
      </c>
      <c r="J8" s="130">
        <v>521</v>
      </c>
      <c r="K8" s="130">
        <v>430.75</v>
      </c>
      <c r="L8" s="130">
        <v>11</v>
      </c>
      <c r="M8" s="130">
        <v>32</v>
      </c>
      <c r="N8" s="130">
        <v>734.34</v>
      </c>
      <c r="O8" s="130">
        <v>8</v>
      </c>
      <c r="P8" s="142">
        <v>751</v>
      </c>
    </row>
    <row r="9" spans="1:16">
      <c r="A9" s="333" t="s">
        <v>584</v>
      </c>
      <c r="B9" s="162" t="s">
        <v>447</v>
      </c>
      <c r="C9" s="60" t="s">
        <v>420</v>
      </c>
      <c r="D9" s="130">
        <v>50</v>
      </c>
      <c r="E9" s="130">
        <v>678.53</v>
      </c>
      <c r="F9" s="130">
        <v>3</v>
      </c>
      <c r="G9" s="130" t="s">
        <v>492</v>
      </c>
      <c r="H9" s="130" t="s">
        <v>492</v>
      </c>
      <c r="I9" s="130" t="s">
        <v>492</v>
      </c>
      <c r="J9" s="130">
        <v>250</v>
      </c>
      <c r="K9" s="130">
        <v>165.69</v>
      </c>
      <c r="L9" s="130">
        <v>17</v>
      </c>
      <c r="M9" s="60" t="s">
        <v>492</v>
      </c>
      <c r="N9" s="60" t="s">
        <v>492</v>
      </c>
      <c r="O9" s="60" t="s">
        <v>492</v>
      </c>
      <c r="P9" s="146">
        <v>300</v>
      </c>
    </row>
    <row r="10" spans="1:16">
      <c r="A10" s="333" t="s">
        <v>585</v>
      </c>
      <c r="B10" s="162" t="s">
        <v>285</v>
      </c>
      <c r="C10" s="60" t="s">
        <v>400</v>
      </c>
      <c r="D10" s="130">
        <v>283</v>
      </c>
      <c r="E10" s="130">
        <v>965.22</v>
      </c>
      <c r="F10" s="130">
        <v>18</v>
      </c>
      <c r="G10" s="130">
        <v>7</v>
      </c>
      <c r="H10" s="130">
        <v>741.83</v>
      </c>
      <c r="I10" s="130">
        <v>9</v>
      </c>
      <c r="J10" s="130">
        <v>100</v>
      </c>
      <c r="K10" s="130">
        <v>567.41999999999996</v>
      </c>
      <c r="L10" s="130">
        <v>9</v>
      </c>
      <c r="M10" s="60" t="s">
        <v>492</v>
      </c>
      <c r="N10" s="60" t="s">
        <v>492</v>
      </c>
      <c r="O10" s="60" t="s">
        <v>492</v>
      </c>
      <c r="P10" s="142">
        <v>390</v>
      </c>
    </row>
    <row r="11" spans="1:16">
      <c r="A11" s="333" t="s">
        <v>586</v>
      </c>
      <c r="B11" s="162" t="s">
        <v>288</v>
      </c>
      <c r="C11" s="60" t="s">
        <v>401</v>
      </c>
      <c r="D11" s="130">
        <v>11</v>
      </c>
      <c r="E11" s="30">
        <v>548.49</v>
      </c>
      <c r="F11" s="130">
        <v>5</v>
      </c>
      <c r="G11" s="130">
        <v>3</v>
      </c>
      <c r="H11" s="130">
        <v>1058.04</v>
      </c>
      <c r="I11" s="130">
        <v>12</v>
      </c>
      <c r="J11" s="130">
        <v>6</v>
      </c>
      <c r="K11" s="130">
        <v>1173.3900000000001</v>
      </c>
      <c r="L11" s="130">
        <v>3</v>
      </c>
      <c r="M11" s="60" t="s">
        <v>492</v>
      </c>
      <c r="N11" s="60" t="s">
        <v>492</v>
      </c>
      <c r="O11" s="60" t="s">
        <v>492</v>
      </c>
      <c r="P11" s="142">
        <v>20</v>
      </c>
    </row>
    <row r="12" spans="1:16">
      <c r="A12" s="333" t="s">
        <v>587</v>
      </c>
      <c r="B12" s="162" t="s">
        <v>451</v>
      </c>
      <c r="C12" s="60" t="s">
        <v>571</v>
      </c>
      <c r="D12" s="130" t="s">
        <v>492</v>
      </c>
      <c r="E12" s="130" t="s">
        <v>492</v>
      </c>
      <c r="F12" s="130" t="s">
        <v>492</v>
      </c>
      <c r="G12" s="130" t="s">
        <v>492</v>
      </c>
      <c r="H12" s="30" t="s">
        <v>492</v>
      </c>
      <c r="I12" s="130" t="s">
        <v>492</v>
      </c>
      <c r="J12" s="130">
        <v>11</v>
      </c>
      <c r="K12" s="130">
        <v>1142.29</v>
      </c>
      <c r="L12" s="130">
        <v>2</v>
      </c>
      <c r="M12" s="60" t="s">
        <v>492</v>
      </c>
      <c r="N12" s="60" t="s">
        <v>492</v>
      </c>
      <c r="O12" s="60" t="s">
        <v>492</v>
      </c>
      <c r="P12" s="142">
        <v>11</v>
      </c>
    </row>
    <row r="13" spans="1:16">
      <c r="A13" s="333">
        <v>10</v>
      </c>
      <c r="B13" s="162" t="s">
        <v>443</v>
      </c>
      <c r="C13" s="152" t="s">
        <v>417</v>
      </c>
      <c r="D13" s="130">
        <v>2</v>
      </c>
      <c r="E13" s="30">
        <v>1016.29</v>
      </c>
      <c r="F13" s="130">
        <v>7</v>
      </c>
      <c r="G13" s="130" t="s">
        <v>492</v>
      </c>
      <c r="H13" s="130" t="s">
        <v>492</v>
      </c>
      <c r="I13" s="130" t="s">
        <v>492</v>
      </c>
      <c r="J13" s="130" t="s">
        <v>492</v>
      </c>
      <c r="K13" s="30" t="s">
        <v>492</v>
      </c>
      <c r="L13" s="130" t="s">
        <v>492</v>
      </c>
      <c r="M13" s="60" t="s">
        <v>492</v>
      </c>
      <c r="N13" s="60" t="s">
        <v>492</v>
      </c>
      <c r="O13" s="60" t="s">
        <v>492</v>
      </c>
      <c r="P13" s="142">
        <v>2</v>
      </c>
    </row>
    <row r="14" spans="1:16">
      <c r="A14" s="333">
        <v>11</v>
      </c>
      <c r="B14" s="162" t="s">
        <v>439</v>
      </c>
      <c r="C14" s="60" t="s">
        <v>652</v>
      </c>
      <c r="D14" s="6">
        <v>3780</v>
      </c>
      <c r="E14" s="130">
        <v>389.77</v>
      </c>
      <c r="F14" s="130">
        <v>31</v>
      </c>
      <c r="G14" s="130">
        <v>340</v>
      </c>
      <c r="H14" s="130">
        <v>168.8</v>
      </c>
      <c r="I14" s="130">
        <v>23</v>
      </c>
      <c r="J14" s="130">
        <v>1550</v>
      </c>
      <c r="K14" s="130">
        <v>198.8</v>
      </c>
      <c r="L14" s="130">
        <v>12</v>
      </c>
      <c r="M14" s="60" t="s">
        <v>492</v>
      </c>
      <c r="N14" s="60" t="s">
        <v>492</v>
      </c>
      <c r="O14" s="60" t="s">
        <v>492</v>
      </c>
      <c r="P14" s="146">
        <v>5670</v>
      </c>
    </row>
    <row r="15" spans="1:16" ht="15.75" thickBot="1">
      <c r="A15" s="341">
        <v>12</v>
      </c>
      <c r="B15" s="170" t="s">
        <v>316</v>
      </c>
      <c r="C15" s="171" t="s">
        <v>566</v>
      </c>
      <c r="D15" s="143">
        <v>163</v>
      </c>
      <c r="E15" s="143">
        <v>124.95</v>
      </c>
      <c r="F15" s="170">
        <v>7</v>
      </c>
      <c r="G15" s="170">
        <v>1</v>
      </c>
      <c r="H15" s="143">
        <v>210.11</v>
      </c>
      <c r="I15" s="143">
        <v>27</v>
      </c>
      <c r="J15" s="143">
        <v>140</v>
      </c>
      <c r="K15" s="143">
        <v>79.94</v>
      </c>
      <c r="L15" s="143">
        <v>7</v>
      </c>
      <c r="M15" s="172" t="s">
        <v>492</v>
      </c>
      <c r="N15" s="132" t="s">
        <v>492</v>
      </c>
      <c r="O15" s="132" t="s">
        <v>492</v>
      </c>
      <c r="P15" s="173">
        <v>304</v>
      </c>
    </row>
    <row r="16" spans="1:16">
      <c r="D16" s="8"/>
      <c r="P16" s="8"/>
    </row>
    <row r="17" spans="1:16">
      <c r="A17" s="342"/>
      <c r="B17" s="202"/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02"/>
      <c r="O17" s="202"/>
      <c r="P17" s="202"/>
    </row>
    <row r="18" spans="1:16">
      <c r="A18" s="342"/>
      <c r="B18" s="202"/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</row>
  </sheetData>
  <mergeCells count="9">
    <mergeCell ref="P3:P4"/>
    <mergeCell ref="A3:A4"/>
    <mergeCell ref="B3:B4"/>
    <mergeCell ref="C3:C4"/>
    <mergeCell ref="A1:H1"/>
    <mergeCell ref="D3:F3"/>
    <mergeCell ref="G3:I3"/>
    <mergeCell ref="J3:L3"/>
    <mergeCell ref="M3:O3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/>
  </sheetPr>
  <dimension ref="A1:L11"/>
  <sheetViews>
    <sheetView workbookViewId="0">
      <selection activeCell="A5" sqref="A5:L10"/>
    </sheetView>
  </sheetViews>
  <sheetFormatPr defaultRowHeight="15"/>
  <cols>
    <col min="1" max="1" width="9.140625" style="103"/>
    <col min="2" max="2" width="13.7109375" customWidth="1"/>
    <col min="3" max="3" width="21.140625" customWidth="1"/>
    <col min="4" max="4" width="13.85546875" customWidth="1"/>
    <col min="5" max="5" width="14.28515625" customWidth="1"/>
    <col min="6" max="6" width="12.28515625" style="9" customWidth="1"/>
    <col min="7" max="7" width="11.140625" customWidth="1"/>
    <col min="8" max="8" width="13.140625" customWidth="1"/>
    <col min="9" max="9" width="13.28515625" customWidth="1"/>
    <col min="10" max="10" width="11" customWidth="1"/>
    <col min="11" max="11" width="12.7109375" customWidth="1"/>
    <col min="12" max="12" width="16.140625" bestFit="1" customWidth="1"/>
  </cols>
  <sheetData>
    <row r="1" spans="1:12" s="62" customFormat="1" ht="15.75" customHeight="1">
      <c r="A1" s="404" t="s">
        <v>692</v>
      </c>
      <c r="B1" s="404"/>
      <c r="C1" s="404"/>
      <c r="D1" s="404"/>
      <c r="E1" s="404"/>
      <c r="F1" s="404"/>
    </row>
    <row r="2" spans="1:12" ht="15.75" customHeight="1" thickBot="1"/>
    <row r="3" spans="1:12" ht="15.75" thickBot="1">
      <c r="A3" s="451" t="s">
        <v>21</v>
      </c>
      <c r="B3" s="453" t="s">
        <v>468</v>
      </c>
      <c r="C3" s="455" t="s">
        <v>462</v>
      </c>
      <c r="D3" s="447" t="s">
        <v>5</v>
      </c>
      <c r="E3" s="448"/>
      <c r="F3" s="447" t="s">
        <v>52</v>
      </c>
      <c r="G3" s="448"/>
      <c r="H3" s="447" t="s">
        <v>6</v>
      </c>
      <c r="I3" s="448"/>
      <c r="J3" s="447" t="s">
        <v>8</v>
      </c>
      <c r="K3" s="448"/>
      <c r="L3" s="449" t="s">
        <v>567</v>
      </c>
    </row>
    <row r="4" spans="1:12" ht="15.75" thickBot="1">
      <c r="A4" s="452"/>
      <c r="B4" s="454"/>
      <c r="C4" s="456"/>
      <c r="D4" s="149" t="s">
        <v>1</v>
      </c>
      <c r="E4" s="282" t="s">
        <v>62</v>
      </c>
      <c r="F4" s="149" t="s">
        <v>1</v>
      </c>
      <c r="G4" s="282" t="s">
        <v>62</v>
      </c>
      <c r="H4" s="149" t="s">
        <v>1</v>
      </c>
      <c r="I4" s="282" t="s">
        <v>62</v>
      </c>
      <c r="J4" s="149" t="s">
        <v>1</v>
      </c>
      <c r="K4" s="282" t="s">
        <v>62</v>
      </c>
      <c r="L4" s="450"/>
    </row>
    <row r="5" spans="1:12">
      <c r="A5" s="388">
        <v>1</v>
      </c>
      <c r="B5" s="382" t="s">
        <v>276</v>
      </c>
      <c r="C5" s="383" t="s">
        <v>67</v>
      </c>
      <c r="D5" s="383" t="s">
        <v>492</v>
      </c>
      <c r="E5" s="383" t="s">
        <v>492</v>
      </c>
      <c r="F5" s="383" t="s">
        <v>492</v>
      </c>
      <c r="G5" s="383" t="s">
        <v>492</v>
      </c>
      <c r="H5" s="382">
        <v>7</v>
      </c>
      <c r="I5" s="384">
        <v>2226.98</v>
      </c>
      <c r="J5" s="383" t="s">
        <v>492</v>
      </c>
      <c r="K5" s="383" t="s">
        <v>492</v>
      </c>
      <c r="L5" s="385">
        <v>7</v>
      </c>
    </row>
    <row r="6" spans="1:12">
      <c r="A6" s="389">
        <v>2</v>
      </c>
      <c r="B6" s="386" t="s">
        <v>275</v>
      </c>
      <c r="C6" s="14" t="s">
        <v>460</v>
      </c>
      <c r="D6" s="14" t="s">
        <v>492</v>
      </c>
      <c r="E6" s="14" t="s">
        <v>492</v>
      </c>
      <c r="F6" s="14" t="s">
        <v>492</v>
      </c>
      <c r="G6" s="14" t="s">
        <v>492</v>
      </c>
      <c r="H6" s="386">
        <v>6</v>
      </c>
      <c r="I6" s="386">
        <v>3043.52</v>
      </c>
      <c r="J6" s="14" t="s">
        <v>492</v>
      </c>
      <c r="K6" s="14" t="s">
        <v>492</v>
      </c>
      <c r="L6" s="387">
        <v>6</v>
      </c>
    </row>
    <row r="7" spans="1:12">
      <c r="A7" s="389">
        <v>3</v>
      </c>
      <c r="B7" s="386" t="s">
        <v>277</v>
      </c>
      <c r="C7" s="14" t="s">
        <v>418</v>
      </c>
      <c r="D7" s="14" t="s">
        <v>492</v>
      </c>
      <c r="E7" s="14" t="s">
        <v>492</v>
      </c>
      <c r="F7" s="14" t="s">
        <v>492</v>
      </c>
      <c r="G7" s="14" t="s">
        <v>492</v>
      </c>
      <c r="H7" s="386">
        <v>10</v>
      </c>
      <c r="I7" s="156">
        <v>2734.74</v>
      </c>
      <c r="J7" s="14" t="s">
        <v>492</v>
      </c>
      <c r="K7" s="14" t="s">
        <v>492</v>
      </c>
      <c r="L7" s="387">
        <v>10</v>
      </c>
    </row>
    <row r="8" spans="1:12">
      <c r="A8" s="389">
        <v>4</v>
      </c>
      <c r="B8" s="386" t="s">
        <v>447</v>
      </c>
      <c r="C8" s="14" t="s">
        <v>420</v>
      </c>
      <c r="D8" s="14" t="s">
        <v>492</v>
      </c>
      <c r="E8" s="14" t="s">
        <v>492</v>
      </c>
      <c r="F8" s="14" t="s">
        <v>492</v>
      </c>
      <c r="G8" s="14" t="s">
        <v>492</v>
      </c>
      <c r="H8" s="386">
        <v>4</v>
      </c>
      <c r="I8" s="386">
        <v>614.38</v>
      </c>
      <c r="J8" s="14" t="s">
        <v>492</v>
      </c>
      <c r="K8" s="14" t="s">
        <v>492</v>
      </c>
      <c r="L8" s="387">
        <v>4</v>
      </c>
    </row>
    <row r="9" spans="1:12">
      <c r="A9" s="389">
        <v>5</v>
      </c>
      <c r="B9" s="386" t="s">
        <v>439</v>
      </c>
      <c r="C9" s="14" t="s">
        <v>652</v>
      </c>
      <c r="D9" s="14" t="s">
        <v>492</v>
      </c>
      <c r="E9" s="14" t="s">
        <v>492</v>
      </c>
      <c r="F9" s="14" t="s">
        <v>492</v>
      </c>
      <c r="G9" s="14" t="s">
        <v>492</v>
      </c>
      <c r="H9" s="386">
        <v>10</v>
      </c>
      <c r="I9" s="386">
        <v>969.75</v>
      </c>
      <c r="J9" s="14" t="s">
        <v>492</v>
      </c>
      <c r="K9" s="14" t="s">
        <v>492</v>
      </c>
      <c r="L9" s="387">
        <v>10</v>
      </c>
    </row>
    <row r="10" spans="1:12" ht="15.75" thickBot="1">
      <c r="A10" s="394">
        <v>6</v>
      </c>
      <c r="B10" s="395" t="s">
        <v>316</v>
      </c>
      <c r="C10" s="396" t="s">
        <v>566</v>
      </c>
      <c r="D10" s="396" t="s">
        <v>492</v>
      </c>
      <c r="E10" s="396" t="s">
        <v>492</v>
      </c>
      <c r="F10" s="396" t="s">
        <v>492</v>
      </c>
      <c r="G10" s="396" t="s">
        <v>492</v>
      </c>
      <c r="H10" s="395">
        <v>18</v>
      </c>
      <c r="I10" s="397">
        <v>1700.3</v>
      </c>
      <c r="J10" s="396" t="s">
        <v>492</v>
      </c>
      <c r="K10" s="396" t="s">
        <v>492</v>
      </c>
      <c r="L10" s="398">
        <v>18</v>
      </c>
    </row>
    <row r="11" spans="1:12">
      <c r="A11" s="334"/>
      <c r="B11" s="165"/>
      <c r="C11" s="165"/>
      <c r="D11" s="166"/>
      <c r="E11" s="167"/>
      <c r="F11" s="166"/>
      <c r="G11" s="167"/>
      <c r="H11" s="166"/>
      <c r="I11" s="167"/>
      <c r="J11" s="166"/>
      <c r="K11" s="167"/>
      <c r="L11" s="166"/>
    </row>
  </sheetData>
  <mergeCells count="9">
    <mergeCell ref="H3:I3"/>
    <mergeCell ref="J3:K3"/>
    <mergeCell ref="L3:L4"/>
    <mergeCell ref="A1:F1"/>
    <mergeCell ref="A3:A4"/>
    <mergeCell ref="B3:B4"/>
    <mergeCell ref="C3:C4"/>
    <mergeCell ref="D3:E3"/>
    <mergeCell ref="F3:G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0"/>
  </sheetPr>
  <dimension ref="A1:L17"/>
  <sheetViews>
    <sheetView workbookViewId="0">
      <selection activeCell="A3" sqref="A3:A4"/>
    </sheetView>
  </sheetViews>
  <sheetFormatPr defaultRowHeight="15"/>
  <cols>
    <col min="1" max="1" width="9.140625" style="90"/>
    <col min="2" max="2" width="11.28515625" style="90" customWidth="1"/>
    <col min="3" max="3" width="22" style="90" bestFit="1" customWidth="1"/>
    <col min="4" max="4" width="14.5703125" style="90" customWidth="1"/>
    <col min="5" max="5" width="16.85546875" style="133" customWidth="1"/>
    <col min="6" max="6" width="16.140625" style="134" customWidth="1"/>
    <col min="7" max="7" width="15.140625" style="90" customWidth="1"/>
    <col min="8" max="8" width="13.42578125" style="90" customWidth="1"/>
    <col min="9" max="9" width="15" style="90" customWidth="1"/>
    <col min="10" max="10" width="14" style="90" customWidth="1"/>
    <col min="11" max="11" width="13" style="90" customWidth="1"/>
    <col min="12" max="12" width="18.42578125" style="90" bestFit="1" customWidth="1"/>
    <col min="13" max="16384" width="9.140625" style="90"/>
  </cols>
  <sheetData>
    <row r="1" spans="1:12" ht="16.5" customHeight="1">
      <c r="A1" s="457" t="s">
        <v>690</v>
      </c>
      <c r="B1" s="457"/>
      <c r="C1" s="457"/>
      <c r="D1" s="457"/>
      <c r="E1" s="457"/>
      <c r="F1" s="457"/>
    </row>
    <row r="2" spans="1:12" ht="15.75" thickBot="1"/>
    <row r="3" spans="1:12" ht="33.75" customHeight="1" thickBot="1">
      <c r="A3" s="451" t="s">
        <v>21</v>
      </c>
      <c r="B3" s="453" t="s">
        <v>468</v>
      </c>
      <c r="C3" s="455" t="s">
        <v>462</v>
      </c>
      <c r="D3" s="447" t="s">
        <v>5</v>
      </c>
      <c r="E3" s="448"/>
      <c r="F3" s="447" t="s">
        <v>52</v>
      </c>
      <c r="G3" s="448"/>
      <c r="H3" s="447" t="s">
        <v>6</v>
      </c>
      <c r="I3" s="448"/>
      <c r="J3" s="447" t="s">
        <v>8</v>
      </c>
      <c r="K3" s="448"/>
      <c r="L3" s="449" t="s">
        <v>567</v>
      </c>
    </row>
    <row r="4" spans="1:12" ht="33.75" customHeight="1" thickBot="1">
      <c r="A4" s="452"/>
      <c r="B4" s="454"/>
      <c r="C4" s="456"/>
      <c r="D4" s="149" t="s">
        <v>1</v>
      </c>
      <c r="E4" s="282" t="s">
        <v>62</v>
      </c>
      <c r="F4" s="149" t="s">
        <v>1</v>
      </c>
      <c r="G4" s="282" t="s">
        <v>62</v>
      </c>
      <c r="H4" s="149" t="s">
        <v>1</v>
      </c>
      <c r="I4" s="282" t="s">
        <v>62</v>
      </c>
      <c r="J4" s="149" t="s">
        <v>1</v>
      </c>
      <c r="K4" s="282" t="s">
        <v>62</v>
      </c>
      <c r="L4" s="450"/>
    </row>
    <row r="5" spans="1:12">
      <c r="A5" s="135" t="s">
        <v>580</v>
      </c>
      <c r="B5" s="136" t="s">
        <v>276</v>
      </c>
      <c r="C5" s="137" t="s">
        <v>67</v>
      </c>
      <c r="D5" s="174">
        <v>1556</v>
      </c>
      <c r="E5" s="175">
        <v>986515.7</v>
      </c>
      <c r="F5" s="176">
        <v>393</v>
      </c>
      <c r="G5" s="175">
        <v>240639.05</v>
      </c>
      <c r="H5" s="177">
        <v>1023</v>
      </c>
      <c r="I5" s="175">
        <v>512607.88</v>
      </c>
      <c r="J5" s="177">
        <v>2</v>
      </c>
      <c r="K5" s="177">
        <v>1958.25</v>
      </c>
      <c r="L5" s="335">
        <v>2974</v>
      </c>
    </row>
    <row r="6" spans="1:12">
      <c r="A6" s="138" t="s">
        <v>581</v>
      </c>
      <c r="B6" s="139" t="s">
        <v>278</v>
      </c>
      <c r="C6" s="140" t="s">
        <v>564</v>
      </c>
      <c r="D6" s="178">
        <v>116</v>
      </c>
      <c r="E6" s="179">
        <v>123311.13</v>
      </c>
      <c r="F6" s="180">
        <v>7</v>
      </c>
      <c r="G6" s="179">
        <v>6244.56</v>
      </c>
      <c r="H6" s="178">
        <v>52</v>
      </c>
      <c r="I6" s="179">
        <v>44063.97</v>
      </c>
      <c r="J6" s="178" t="s">
        <v>492</v>
      </c>
      <c r="K6" s="179" t="s">
        <v>492</v>
      </c>
      <c r="L6" s="336">
        <v>175</v>
      </c>
    </row>
    <row r="7" spans="1:12">
      <c r="A7" s="138" t="s">
        <v>582</v>
      </c>
      <c r="B7" s="139" t="s">
        <v>275</v>
      </c>
      <c r="C7" s="140" t="s">
        <v>460</v>
      </c>
      <c r="D7" s="178">
        <v>477</v>
      </c>
      <c r="E7" s="179">
        <v>471166.33</v>
      </c>
      <c r="F7" s="180">
        <v>114</v>
      </c>
      <c r="G7" s="179">
        <v>54461.01</v>
      </c>
      <c r="H7" s="178">
        <v>399</v>
      </c>
      <c r="I7" s="179">
        <v>219295.18</v>
      </c>
      <c r="J7" s="159" t="s">
        <v>492</v>
      </c>
      <c r="K7" s="179" t="s">
        <v>492</v>
      </c>
      <c r="L7" s="346">
        <v>990</v>
      </c>
    </row>
    <row r="8" spans="1:12">
      <c r="A8" s="138" t="s">
        <v>583</v>
      </c>
      <c r="B8" s="139" t="s">
        <v>277</v>
      </c>
      <c r="C8" s="140" t="s">
        <v>418</v>
      </c>
      <c r="D8" s="178">
        <v>490</v>
      </c>
      <c r="E8" s="179">
        <v>349335.54</v>
      </c>
      <c r="F8" s="180">
        <v>111</v>
      </c>
      <c r="G8" s="179">
        <v>72569.56</v>
      </c>
      <c r="H8" s="178">
        <v>380</v>
      </c>
      <c r="I8" s="179">
        <v>205914.46</v>
      </c>
      <c r="J8" s="178">
        <v>9</v>
      </c>
      <c r="K8" s="179">
        <v>6665.7</v>
      </c>
      <c r="L8" s="346">
        <v>990</v>
      </c>
    </row>
    <row r="9" spans="1:12">
      <c r="A9" s="138" t="s">
        <v>584</v>
      </c>
      <c r="B9" s="139" t="s">
        <v>447</v>
      </c>
      <c r="C9" s="140" t="s">
        <v>420</v>
      </c>
      <c r="D9" s="159">
        <v>2048</v>
      </c>
      <c r="E9" s="179">
        <v>761419.95</v>
      </c>
      <c r="F9" s="180">
        <v>489</v>
      </c>
      <c r="G9" s="179">
        <v>244838.64</v>
      </c>
      <c r="H9" s="178">
        <v>3</v>
      </c>
      <c r="I9" s="178">
        <v>169.77</v>
      </c>
      <c r="J9" s="159" t="s">
        <v>492</v>
      </c>
      <c r="K9" s="179" t="s">
        <v>492</v>
      </c>
      <c r="L9" s="347">
        <v>2540</v>
      </c>
    </row>
    <row r="10" spans="1:12">
      <c r="A10" s="138" t="s">
        <v>585</v>
      </c>
      <c r="B10" s="139" t="s">
        <v>285</v>
      </c>
      <c r="C10" s="140" t="s">
        <v>400</v>
      </c>
      <c r="D10" s="178">
        <v>103</v>
      </c>
      <c r="E10" s="179">
        <v>100402.33</v>
      </c>
      <c r="F10" s="180">
        <v>11</v>
      </c>
      <c r="G10" s="179">
        <v>10715.56</v>
      </c>
      <c r="H10" s="178">
        <v>43</v>
      </c>
      <c r="I10" s="179">
        <v>31454.84</v>
      </c>
      <c r="J10" s="159" t="s">
        <v>492</v>
      </c>
      <c r="K10" s="179" t="s">
        <v>492</v>
      </c>
      <c r="L10" s="346">
        <v>157</v>
      </c>
    </row>
    <row r="11" spans="1:12">
      <c r="A11" s="138" t="s">
        <v>588</v>
      </c>
      <c r="B11" s="139" t="s">
        <v>315</v>
      </c>
      <c r="C11" s="140" t="s">
        <v>77</v>
      </c>
      <c r="D11" s="178">
        <v>136</v>
      </c>
      <c r="E11" s="179">
        <v>112747.8</v>
      </c>
      <c r="F11" s="180">
        <v>13</v>
      </c>
      <c r="G11" s="179">
        <v>7301.76</v>
      </c>
      <c r="H11" s="178">
        <v>85</v>
      </c>
      <c r="I11" s="179">
        <v>57896.75</v>
      </c>
      <c r="J11" s="159" t="s">
        <v>492</v>
      </c>
      <c r="K11" s="179" t="s">
        <v>492</v>
      </c>
      <c r="L11" s="346">
        <v>234</v>
      </c>
    </row>
    <row r="12" spans="1:12">
      <c r="A12" s="138" t="s">
        <v>586</v>
      </c>
      <c r="B12" s="139" t="s">
        <v>288</v>
      </c>
      <c r="C12" s="140" t="s">
        <v>401</v>
      </c>
      <c r="D12" s="178">
        <v>4</v>
      </c>
      <c r="E12" s="179">
        <v>5363.83</v>
      </c>
      <c r="F12" s="180">
        <v>1</v>
      </c>
      <c r="G12" s="179">
        <v>905.97</v>
      </c>
      <c r="H12" s="178">
        <v>3</v>
      </c>
      <c r="I12" s="179">
        <v>2066.3000000000002</v>
      </c>
      <c r="J12" s="159" t="s">
        <v>492</v>
      </c>
      <c r="K12" s="179" t="s">
        <v>492</v>
      </c>
      <c r="L12" s="346">
        <v>8</v>
      </c>
    </row>
    <row r="13" spans="1:12">
      <c r="A13" s="138" t="s">
        <v>587</v>
      </c>
      <c r="B13" s="139" t="s">
        <v>451</v>
      </c>
      <c r="C13" s="140" t="s">
        <v>571</v>
      </c>
      <c r="D13" s="178">
        <v>4</v>
      </c>
      <c r="E13" s="179">
        <v>2825.85</v>
      </c>
      <c r="F13" s="181" t="s">
        <v>492</v>
      </c>
      <c r="G13" s="179" t="s">
        <v>492</v>
      </c>
      <c r="H13" s="178">
        <v>2</v>
      </c>
      <c r="I13" s="179">
        <v>992.23</v>
      </c>
      <c r="J13" s="159" t="s">
        <v>492</v>
      </c>
      <c r="K13" s="179" t="s">
        <v>492</v>
      </c>
      <c r="L13" s="346">
        <v>6</v>
      </c>
    </row>
    <row r="14" spans="1:12">
      <c r="A14" s="138">
        <v>10</v>
      </c>
      <c r="B14" s="139" t="s">
        <v>443</v>
      </c>
      <c r="C14" s="140" t="s">
        <v>417</v>
      </c>
      <c r="D14" s="159">
        <v>1</v>
      </c>
      <c r="E14" s="179">
        <v>433.75</v>
      </c>
      <c r="F14" s="180" t="s">
        <v>492</v>
      </c>
      <c r="G14" s="179" t="s">
        <v>492</v>
      </c>
      <c r="H14" s="178" t="s">
        <v>492</v>
      </c>
      <c r="I14" s="179" t="s">
        <v>492</v>
      </c>
      <c r="J14" s="159" t="s">
        <v>492</v>
      </c>
      <c r="K14" s="179" t="s">
        <v>492</v>
      </c>
      <c r="L14" s="337">
        <v>1</v>
      </c>
    </row>
    <row r="15" spans="1:12">
      <c r="A15" s="138">
        <v>11</v>
      </c>
      <c r="B15" s="139" t="s">
        <v>439</v>
      </c>
      <c r="C15" s="140" t="s">
        <v>652</v>
      </c>
      <c r="D15" s="178">
        <v>1868</v>
      </c>
      <c r="E15" s="179">
        <v>306343.40000000002</v>
      </c>
      <c r="F15" s="182">
        <v>232</v>
      </c>
      <c r="G15" s="178">
        <v>36759.379999999997</v>
      </c>
      <c r="H15" s="179">
        <v>821</v>
      </c>
      <c r="I15" s="178">
        <v>90474.61</v>
      </c>
      <c r="J15" s="159" t="s">
        <v>492</v>
      </c>
      <c r="K15" s="179" t="s">
        <v>492</v>
      </c>
      <c r="L15" s="336">
        <v>2921</v>
      </c>
    </row>
    <row r="16" spans="1:12">
      <c r="A16" s="359">
        <v>12</v>
      </c>
      <c r="B16" s="360" t="s">
        <v>437</v>
      </c>
      <c r="C16" s="361" t="s">
        <v>565</v>
      </c>
      <c r="D16" s="362">
        <v>2</v>
      </c>
      <c r="E16" s="363">
        <v>1099.23</v>
      </c>
      <c r="F16" s="364" t="s">
        <v>492</v>
      </c>
      <c r="G16" s="363" t="s">
        <v>492</v>
      </c>
      <c r="H16" s="362" t="s">
        <v>492</v>
      </c>
      <c r="I16" s="363" t="s">
        <v>492</v>
      </c>
      <c r="J16" s="365" t="s">
        <v>492</v>
      </c>
      <c r="K16" s="363" t="s">
        <v>492</v>
      </c>
      <c r="L16" s="366">
        <v>2</v>
      </c>
    </row>
    <row r="17" spans="1:12" ht="15.75" thickBot="1">
      <c r="A17" s="399">
        <v>13</v>
      </c>
      <c r="B17" s="400" t="s">
        <v>316</v>
      </c>
      <c r="C17" s="400" t="s">
        <v>566</v>
      </c>
      <c r="D17" s="401">
        <v>545</v>
      </c>
      <c r="E17" s="402">
        <v>74231.789999999994</v>
      </c>
      <c r="F17" s="401" t="s">
        <v>492</v>
      </c>
      <c r="G17" s="402" t="s">
        <v>492</v>
      </c>
      <c r="H17" s="401">
        <v>264</v>
      </c>
      <c r="I17" s="402">
        <v>22569.49</v>
      </c>
      <c r="J17" s="401" t="s">
        <v>492</v>
      </c>
      <c r="K17" s="402" t="s">
        <v>492</v>
      </c>
      <c r="L17" s="403">
        <v>809</v>
      </c>
    </row>
  </sheetData>
  <mergeCells count="9">
    <mergeCell ref="L3:L4"/>
    <mergeCell ref="A1:F1"/>
    <mergeCell ref="D3:E3"/>
    <mergeCell ref="F3:G3"/>
    <mergeCell ref="H3:I3"/>
    <mergeCell ref="J3:K3"/>
    <mergeCell ref="A3:A4"/>
    <mergeCell ref="B3:B4"/>
    <mergeCell ref="C3:C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F34"/>
  <sheetViews>
    <sheetView workbookViewId="0">
      <selection activeCell="A25" sqref="A25:F34"/>
    </sheetView>
  </sheetViews>
  <sheetFormatPr defaultRowHeight="15"/>
  <cols>
    <col min="1" max="1" width="26.5703125" customWidth="1"/>
    <col min="2" max="2" width="24" customWidth="1"/>
    <col min="3" max="3" width="22.7109375" customWidth="1"/>
    <col min="4" max="4" width="26.5703125" customWidth="1"/>
    <col min="5" max="5" width="20.140625" customWidth="1"/>
    <col min="6" max="6" width="24.140625" customWidth="1"/>
  </cols>
  <sheetData>
    <row r="1" spans="1:6" ht="15.75">
      <c r="A1" s="404" t="s">
        <v>695</v>
      </c>
      <c r="B1" s="404"/>
      <c r="C1" s="404"/>
      <c r="D1" s="404"/>
      <c r="E1" s="404"/>
      <c r="F1" s="404"/>
    </row>
    <row r="2" spans="1:6">
      <c r="A2" s="54"/>
      <c r="B2" s="68"/>
      <c r="C2" s="68"/>
      <c r="D2" s="68"/>
    </row>
    <row r="3" spans="1:6" ht="31.5">
      <c r="A3" s="109" t="s">
        <v>12</v>
      </c>
      <c r="B3" s="128" t="s">
        <v>1</v>
      </c>
      <c r="C3" s="128" t="s">
        <v>2</v>
      </c>
      <c r="D3" s="102" t="s">
        <v>13</v>
      </c>
      <c r="E3" s="226" t="s">
        <v>592</v>
      </c>
      <c r="F3" s="102" t="s">
        <v>593</v>
      </c>
    </row>
    <row r="4" spans="1:6">
      <c r="A4" s="58" t="s">
        <v>14</v>
      </c>
      <c r="B4" s="3"/>
      <c r="C4" s="4"/>
      <c r="D4" s="4"/>
      <c r="E4" s="4"/>
      <c r="F4" s="4"/>
    </row>
    <row r="5" spans="1:6">
      <c r="A5" s="5" t="s">
        <v>5</v>
      </c>
      <c r="B5" s="21">
        <v>1979843</v>
      </c>
      <c r="C5" s="22">
        <v>1941120052.3699999</v>
      </c>
      <c r="D5" s="22">
        <v>980.44</v>
      </c>
      <c r="E5" s="22">
        <v>34468815.890000001</v>
      </c>
      <c r="F5" s="22">
        <v>118551838.90000001</v>
      </c>
    </row>
    <row r="6" spans="1:6">
      <c r="A6" s="5" t="s">
        <v>86</v>
      </c>
      <c r="B6" s="21">
        <v>30174</v>
      </c>
      <c r="C6" s="22">
        <v>10849106.9</v>
      </c>
      <c r="D6" s="22">
        <v>359.55</v>
      </c>
      <c r="E6" s="22">
        <v>230</v>
      </c>
      <c r="F6" s="22">
        <v>647991.52</v>
      </c>
    </row>
    <row r="7" spans="1:6">
      <c r="A7" s="58" t="s">
        <v>6</v>
      </c>
      <c r="B7" s="21">
        <v>405833</v>
      </c>
      <c r="C7" s="22">
        <v>285153231.45999998</v>
      </c>
      <c r="D7" s="22">
        <v>702.64</v>
      </c>
      <c r="E7" s="22">
        <v>31295244.5</v>
      </c>
      <c r="F7" s="22">
        <v>14529030.41</v>
      </c>
    </row>
    <row r="8" spans="1:6">
      <c r="A8" s="58" t="s">
        <v>52</v>
      </c>
      <c r="B8" s="21">
        <v>230392</v>
      </c>
      <c r="C8" s="22">
        <v>148391504.63999999</v>
      </c>
      <c r="D8" s="22">
        <v>644.08000000000004</v>
      </c>
      <c r="E8" s="22">
        <v>6938999.7000000002</v>
      </c>
      <c r="F8" s="22">
        <v>7888303.1399999997</v>
      </c>
    </row>
    <row r="9" spans="1:6">
      <c r="A9" s="58" t="s">
        <v>8</v>
      </c>
      <c r="B9" s="34">
        <v>1529</v>
      </c>
      <c r="C9" s="35">
        <v>1194235.98</v>
      </c>
      <c r="D9" s="35">
        <v>781.06</v>
      </c>
      <c r="E9" s="35">
        <v>0</v>
      </c>
      <c r="F9" s="35">
        <v>61617.74</v>
      </c>
    </row>
    <row r="10" spans="1:6" ht="15.75">
      <c r="A10" s="110" t="s">
        <v>11</v>
      </c>
      <c r="B10" s="107">
        <f>SUM(B5:B9)</f>
        <v>2647771</v>
      </c>
      <c r="C10" s="108">
        <f>SUM(C5:C9)</f>
        <v>2386708131.3499999</v>
      </c>
      <c r="D10" s="111"/>
      <c r="E10" s="108">
        <f>SUM(E5:E9)</f>
        <v>72703290.090000004</v>
      </c>
      <c r="F10" s="108">
        <f>SUM(F5:F9)</f>
        <v>141678781.71000001</v>
      </c>
    </row>
    <row r="13" spans="1:6" ht="15.75">
      <c r="A13" s="404" t="s">
        <v>694</v>
      </c>
      <c r="B13" s="404"/>
      <c r="C13" s="404"/>
      <c r="D13" s="404"/>
      <c r="E13" s="404"/>
      <c r="F13" s="404"/>
    </row>
    <row r="14" spans="1:6">
      <c r="A14" s="54"/>
      <c r="B14" s="349"/>
      <c r="C14" s="349"/>
      <c r="D14" s="349"/>
      <c r="E14" s="349"/>
      <c r="F14" s="349"/>
    </row>
    <row r="15" spans="1:6" ht="31.5">
      <c r="A15" s="109" t="s">
        <v>12</v>
      </c>
      <c r="B15" s="390" t="s">
        <v>1</v>
      </c>
      <c r="C15" s="390" t="s">
        <v>2</v>
      </c>
      <c r="D15" s="102" t="s">
        <v>13</v>
      </c>
      <c r="E15" s="390" t="s">
        <v>592</v>
      </c>
      <c r="F15" s="102" t="s">
        <v>593</v>
      </c>
    </row>
    <row r="16" spans="1:6">
      <c r="A16" s="58" t="s">
        <v>14</v>
      </c>
      <c r="B16" s="3"/>
      <c r="C16" s="4"/>
      <c r="D16" s="4"/>
      <c r="E16" s="4"/>
      <c r="F16" s="4"/>
    </row>
    <row r="17" spans="1:6">
      <c r="A17" s="5" t="s">
        <v>5</v>
      </c>
      <c r="B17" s="21">
        <v>1981761</v>
      </c>
      <c r="C17" s="22">
        <v>1940585322.47</v>
      </c>
      <c r="D17" s="22">
        <v>979.22</v>
      </c>
      <c r="E17" s="22">
        <v>34629131.579999998</v>
      </c>
      <c r="F17" s="22">
        <v>118531772.84999999</v>
      </c>
    </row>
    <row r="18" spans="1:6">
      <c r="A18" s="5" t="s">
        <v>86</v>
      </c>
      <c r="B18" s="21">
        <v>30077</v>
      </c>
      <c r="C18" s="22">
        <v>10813962.17</v>
      </c>
      <c r="D18" s="22">
        <v>359.54</v>
      </c>
      <c r="E18" s="22">
        <v>230</v>
      </c>
      <c r="F18" s="22">
        <v>645905.57000000007</v>
      </c>
    </row>
    <row r="19" spans="1:6">
      <c r="A19" s="58" t="s">
        <v>6</v>
      </c>
      <c r="B19" s="21">
        <v>406195</v>
      </c>
      <c r="C19" s="22">
        <v>285245549.41000003</v>
      </c>
      <c r="D19" s="22">
        <v>702.24</v>
      </c>
      <c r="E19" s="22">
        <v>31391986.82</v>
      </c>
      <c r="F19" s="22">
        <v>14527086.119999999</v>
      </c>
    </row>
    <row r="20" spans="1:6">
      <c r="A20" s="58" t="s">
        <v>52</v>
      </c>
      <c r="B20" s="21">
        <v>231452</v>
      </c>
      <c r="C20" s="22">
        <v>148968443.36000001</v>
      </c>
      <c r="D20" s="22">
        <v>643.63</v>
      </c>
      <c r="E20" s="22">
        <v>6978459.3700000001</v>
      </c>
      <c r="F20" s="22">
        <v>7918216.1500000004</v>
      </c>
    </row>
    <row r="21" spans="1:6">
      <c r="A21" s="58" t="s">
        <v>8</v>
      </c>
      <c r="B21" s="34">
        <v>1514</v>
      </c>
      <c r="C21" s="35">
        <v>1181977.53</v>
      </c>
      <c r="D21" s="35">
        <v>780.7</v>
      </c>
      <c r="E21" s="35">
        <v>0</v>
      </c>
      <c r="F21" s="35">
        <v>61046.71</v>
      </c>
    </row>
    <row r="22" spans="1:6" ht="15.75">
      <c r="A22" s="110" t="s">
        <v>11</v>
      </c>
      <c r="B22" s="107">
        <f>SUM(B17:B21)</f>
        <v>2650999</v>
      </c>
      <c r="C22" s="108">
        <f>SUM(C17:C21)</f>
        <v>2386795254.9400005</v>
      </c>
      <c r="D22" s="111"/>
      <c r="E22" s="108">
        <f>SUM(E17:E21)</f>
        <v>72999807.769999996</v>
      </c>
      <c r="F22" s="108">
        <f>SUM(F17:F21)</f>
        <v>141684027.40000001</v>
      </c>
    </row>
    <row r="25" spans="1:6" ht="15.75">
      <c r="A25" s="404" t="s">
        <v>698</v>
      </c>
      <c r="B25" s="404"/>
      <c r="C25" s="404"/>
      <c r="D25" s="404"/>
      <c r="E25" s="404"/>
      <c r="F25" s="404"/>
    </row>
    <row r="26" spans="1:6">
      <c r="A26" s="54"/>
      <c r="B26" s="349"/>
      <c r="C26" s="349"/>
      <c r="D26" s="349"/>
      <c r="E26" s="349"/>
      <c r="F26" s="349"/>
    </row>
    <row r="27" spans="1:6" ht="31.5">
      <c r="A27" s="109" t="s">
        <v>12</v>
      </c>
      <c r="B27" s="390" t="s">
        <v>1</v>
      </c>
      <c r="C27" s="390" t="s">
        <v>2</v>
      </c>
      <c r="D27" s="102" t="s">
        <v>13</v>
      </c>
      <c r="E27" s="390" t="s">
        <v>592</v>
      </c>
      <c r="F27" s="102" t="s">
        <v>593</v>
      </c>
    </row>
    <row r="28" spans="1:6">
      <c r="A28" s="58" t="s">
        <v>14</v>
      </c>
      <c r="B28" s="3"/>
      <c r="C28" s="4"/>
      <c r="D28" s="4"/>
      <c r="E28" s="4"/>
      <c r="F28" s="4"/>
    </row>
    <row r="29" spans="1:6">
      <c r="A29" s="5" t="s">
        <v>5</v>
      </c>
      <c r="B29" s="21">
        <v>1986255</v>
      </c>
      <c r="C29" s="22">
        <v>1942267027.28</v>
      </c>
      <c r="D29" s="22">
        <v>977.85</v>
      </c>
      <c r="E29" s="22">
        <v>34801309.149999999</v>
      </c>
      <c r="F29" s="22">
        <v>118647968.87</v>
      </c>
    </row>
    <row r="30" spans="1:6">
      <c r="A30" s="5" t="s">
        <v>86</v>
      </c>
      <c r="B30" s="21">
        <v>30280</v>
      </c>
      <c r="C30" s="22">
        <v>10888371.310000001</v>
      </c>
      <c r="D30" s="22">
        <v>359.59</v>
      </c>
      <c r="E30" s="22">
        <v>230</v>
      </c>
      <c r="F30" s="22">
        <v>650069.56000000006</v>
      </c>
    </row>
    <row r="31" spans="1:6">
      <c r="A31" s="58" t="s">
        <v>6</v>
      </c>
      <c r="B31" s="21">
        <v>406089</v>
      </c>
      <c r="C31" s="22">
        <v>285145759.54000002</v>
      </c>
      <c r="D31" s="22">
        <v>702.18</v>
      </c>
      <c r="E31" s="22">
        <v>31384683.890000001</v>
      </c>
      <c r="F31" s="22">
        <v>14528135.699999999</v>
      </c>
    </row>
    <row r="32" spans="1:6">
      <c r="A32" s="58" t="s">
        <v>52</v>
      </c>
      <c r="B32" s="21">
        <v>232210</v>
      </c>
      <c r="C32" s="22">
        <v>149423029.22999999</v>
      </c>
      <c r="D32" s="22">
        <v>643.48</v>
      </c>
      <c r="E32" s="22">
        <v>7014929.5999999996</v>
      </c>
      <c r="F32" s="22">
        <v>7939215.0300000003</v>
      </c>
    </row>
    <row r="33" spans="1:6">
      <c r="A33" s="58" t="s">
        <v>8</v>
      </c>
      <c r="B33" s="34">
        <v>1520</v>
      </c>
      <c r="C33" s="35">
        <v>1186977.42</v>
      </c>
      <c r="D33" s="35">
        <v>780.91</v>
      </c>
      <c r="E33" s="35">
        <v>0</v>
      </c>
      <c r="F33" s="35">
        <v>61162.25</v>
      </c>
    </row>
    <row r="34" spans="1:6" ht="15.75">
      <c r="A34" s="110" t="s">
        <v>11</v>
      </c>
      <c r="B34" s="107">
        <f>SUM(B29:B33)</f>
        <v>2656354</v>
      </c>
      <c r="C34" s="108">
        <f>SUM(C29:C33)</f>
        <v>2388911164.7800002</v>
      </c>
      <c r="D34" s="111"/>
      <c r="E34" s="108">
        <f>SUM(E29:E33)</f>
        <v>73201152.640000001</v>
      </c>
      <c r="F34" s="108">
        <f>SUM(F29:F33)</f>
        <v>141826551.41</v>
      </c>
    </row>
  </sheetData>
  <mergeCells count="3">
    <mergeCell ref="A1:F1"/>
    <mergeCell ref="A13:F13"/>
    <mergeCell ref="A25:F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D10"/>
  <sheetViews>
    <sheetView workbookViewId="0">
      <selection activeCell="A10" sqref="A10:C10"/>
    </sheetView>
  </sheetViews>
  <sheetFormatPr defaultRowHeight="15"/>
  <cols>
    <col min="1" max="1" width="34.42578125" customWidth="1"/>
    <col min="2" max="2" width="23.42578125" customWidth="1"/>
    <col min="3" max="3" width="27.7109375" customWidth="1"/>
    <col min="4" max="4" width="47.140625" customWidth="1"/>
  </cols>
  <sheetData>
    <row r="1" spans="1:4" ht="15.75">
      <c r="A1" s="404" t="s">
        <v>667</v>
      </c>
      <c r="B1" s="404"/>
      <c r="C1" s="404"/>
      <c r="D1" s="404"/>
    </row>
    <row r="2" spans="1:4">
      <c r="A2" s="54"/>
      <c r="B2" s="68"/>
      <c r="C2" s="68"/>
      <c r="D2" s="68"/>
    </row>
    <row r="3" spans="1:4" s="62" customFormat="1" ht="15.75">
      <c r="A3" s="109" t="s">
        <v>12</v>
      </c>
      <c r="B3" s="97" t="s">
        <v>1</v>
      </c>
      <c r="C3" s="97" t="s">
        <v>2</v>
      </c>
      <c r="D3" s="97" t="s">
        <v>13</v>
      </c>
    </row>
    <row r="4" spans="1:4">
      <c r="A4" s="58" t="s">
        <v>14</v>
      </c>
      <c r="B4" s="3"/>
      <c r="C4" s="4"/>
      <c r="D4" s="4"/>
    </row>
    <row r="5" spans="1:4">
      <c r="A5" s="5" t="s">
        <v>5</v>
      </c>
      <c r="B5" s="22">
        <v>1984054</v>
      </c>
      <c r="C5" s="22">
        <v>2224697957.6100001</v>
      </c>
      <c r="D5" s="22">
        <v>1121.29</v>
      </c>
    </row>
    <row r="6" spans="1:4">
      <c r="A6" s="5" t="s">
        <v>86</v>
      </c>
      <c r="B6" s="22">
        <v>30174</v>
      </c>
      <c r="C6" s="22">
        <v>10848983.869999999</v>
      </c>
      <c r="D6" s="22">
        <v>359.55</v>
      </c>
    </row>
    <row r="7" spans="1:4">
      <c r="A7" s="58" t="s">
        <v>15</v>
      </c>
      <c r="B7" s="22">
        <v>401683</v>
      </c>
      <c r="C7" s="22">
        <v>265575204.11000001</v>
      </c>
      <c r="D7" s="22">
        <v>661.16</v>
      </c>
    </row>
    <row r="8" spans="1:4">
      <c r="A8" s="58" t="s">
        <v>16</v>
      </c>
      <c r="B8" s="22">
        <v>230333</v>
      </c>
      <c r="C8" s="22">
        <v>146061330.66</v>
      </c>
      <c r="D8" s="22">
        <v>634.13</v>
      </c>
    </row>
    <row r="9" spans="1:4">
      <c r="A9" s="58" t="s">
        <v>17</v>
      </c>
      <c r="B9" s="22">
        <v>1527</v>
      </c>
      <c r="C9" s="22">
        <v>1192669.3799999999</v>
      </c>
      <c r="D9" s="22">
        <v>781.05</v>
      </c>
    </row>
    <row r="10" spans="1:4" ht="15.75">
      <c r="A10" s="110" t="s">
        <v>11</v>
      </c>
      <c r="B10" s="107">
        <f>SUM(B5:B9)</f>
        <v>2647771</v>
      </c>
      <c r="C10" s="108">
        <f>SUM(C5:C9)</f>
        <v>2648376145.6300001</v>
      </c>
      <c r="D10" s="111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48"/>
  <sheetViews>
    <sheetView workbookViewId="0">
      <selection activeCell="A3" sqref="A3:A4"/>
    </sheetView>
  </sheetViews>
  <sheetFormatPr defaultRowHeight="15"/>
  <cols>
    <col min="1" max="1" width="25" customWidth="1"/>
    <col min="2" max="2" width="12.28515625" style="8" customWidth="1"/>
    <col min="3" max="3" width="12.28515625" style="9" customWidth="1"/>
    <col min="4" max="4" width="11.7109375" style="8" customWidth="1"/>
    <col min="5" max="5" width="10.85546875" style="9" customWidth="1"/>
    <col min="6" max="6" width="11.7109375" style="8" customWidth="1"/>
    <col min="7" max="7" width="11.85546875" style="9" customWidth="1"/>
    <col min="8" max="9" width="11.42578125" customWidth="1"/>
  </cols>
  <sheetData>
    <row r="1" spans="1:10" s="2" customFormat="1" ht="15.75">
      <c r="A1" s="404" t="s">
        <v>668</v>
      </c>
      <c r="B1" s="404"/>
      <c r="C1" s="404"/>
      <c r="D1" s="404"/>
      <c r="E1" s="404"/>
      <c r="F1" s="404"/>
      <c r="G1" s="404"/>
      <c r="H1" s="404"/>
      <c r="I1" s="404"/>
    </row>
    <row r="2" spans="1:10">
      <c r="A2" s="54"/>
    </row>
    <row r="3" spans="1:10" s="62" customFormat="1" ht="15" customHeight="1">
      <c r="A3" s="405" t="s">
        <v>22</v>
      </c>
      <c r="B3" s="407" t="s">
        <v>5</v>
      </c>
      <c r="C3" s="407"/>
      <c r="D3" s="407" t="s">
        <v>6</v>
      </c>
      <c r="E3" s="407"/>
      <c r="F3" s="407" t="s">
        <v>23</v>
      </c>
      <c r="G3" s="407"/>
      <c r="H3" s="407" t="s">
        <v>24</v>
      </c>
      <c r="I3" s="407"/>
    </row>
    <row r="4" spans="1:10" s="62" customFormat="1" ht="15.75">
      <c r="A4" s="406"/>
      <c r="B4" s="99" t="s">
        <v>1</v>
      </c>
      <c r="C4" s="112" t="s">
        <v>25</v>
      </c>
      <c r="D4" s="99" t="s">
        <v>1</v>
      </c>
      <c r="E4" s="112" t="s">
        <v>25</v>
      </c>
      <c r="F4" s="99" t="s">
        <v>1</v>
      </c>
      <c r="G4" s="112" t="s">
        <v>25</v>
      </c>
      <c r="H4" s="99" t="s">
        <v>1</v>
      </c>
      <c r="I4" s="112" t="s">
        <v>25</v>
      </c>
    </row>
    <row r="5" spans="1:10" ht="15.75" customHeight="1">
      <c r="A5" s="10" t="s">
        <v>26</v>
      </c>
      <c r="B5" s="37"/>
      <c r="C5" s="37"/>
      <c r="D5" s="37"/>
      <c r="E5" s="37"/>
      <c r="F5" s="37"/>
      <c r="G5" s="37"/>
      <c r="H5" s="37"/>
      <c r="I5" s="30"/>
    </row>
    <row r="6" spans="1:10" ht="15" customHeight="1">
      <c r="A6" s="20" t="s">
        <v>509</v>
      </c>
      <c r="B6" s="38">
        <v>663461</v>
      </c>
      <c r="C6" s="86">
        <v>374.08</v>
      </c>
      <c r="D6" s="38">
        <v>388161</v>
      </c>
      <c r="E6" s="86">
        <v>336.22</v>
      </c>
      <c r="F6" s="38">
        <v>154058</v>
      </c>
      <c r="G6" s="86">
        <v>383.87</v>
      </c>
      <c r="H6" s="38">
        <v>128</v>
      </c>
      <c r="I6" s="86">
        <v>390.9</v>
      </c>
    </row>
    <row r="7" spans="1:10">
      <c r="A7" s="20" t="s">
        <v>510</v>
      </c>
      <c r="B7" s="38">
        <v>704755</v>
      </c>
      <c r="C7" s="86">
        <v>678.91</v>
      </c>
      <c r="D7" s="38">
        <v>161900</v>
      </c>
      <c r="E7" s="86">
        <v>718.94</v>
      </c>
      <c r="F7" s="38">
        <v>86913</v>
      </c>
      <c r="G7" s="86">
        <v>673.31</v>
      </c>
      <c r="H7" s="38">
        <v>3586</v>
      </c>
      <c r="I7" s="86">
        <v>785.67</v>
      </c>
    </row>
    <row r="8" spans="1:10">
      <c r="A8" s="20" t="s">
        <v>511</v>
      </c>
      <c r="B8" s="38">
        <v>503412</v>
      </c>
      <c r="C8" s="86">
        <v>1228.79</v>
      </c>
      <c r="D8" s="38">
        <v>40416</v>
      </c>
      <c r="E8" s="86">
        <v>1178.52</v>
      </c>
      <c r="F8" s="38">
        <v>22692</v>
      </c>
      <c r="G8" s="86">
        <v>1137.55</v>
      </c>
      <c r="H8" s="38">
        <v>0</v>
      </c>
      <c r="I8" s="86">
        <v>0</v>
      </c>
    </row>
    <row r="9" spans="1:10">
      <c r="A9" s="20" t="s">
        <v>512</v>
      </c>
      <c r="B9" s="38">
        <v>136031</v>
      </c>
      <c r="C9" s="86">
        <v>1678.04</v>
      </c>
      <c r="D9" s="38">
        <v>2659</v>
      </c>
      <c r="E9" s="86">
        <v>1603.85</v>
      </c>
      <c r="F9" s="38">
        <v>3225</v>
      </c>
      <c r="G9" s="86">
        <v>1680.6</v>
      </c>
      <c r="H9" s="38">
        <v>0</v>
      </c>
      <c r="I9" s="86">
        <v>0</v>
      </c>
    </row>
    <row r="10" spans="1:10">
      <c r="A10" s="20" t="s">
        <v>513</v>
      </c>
      <c r="B10" s="38">
        <v>22498</v>
      </c>
      <c r="C10" s="86">
        <v>2109.67</v>
      </c>
      <c r="D10" s="38">
        <v>264</v>
      </c>
      <c r="E10" s="86">
        <v>2251.85</v>
      </c>
      <c r="F10" s="38">
        <v>380</v>
      </c>
      <c r="G10" s="86">
        <v>2149.7800000000002</v>
      </c>
      <c r="H10" s="38">
        <v>0</v>
      </c>
      <c r="I10" s="86">
        <v>0</v>
      </c>
    </row>
    <row r="11" spans="1:10" ht="15" customHeight="1">
      <c r="A11" s="20" t="s">
        <v>514</v>
      </c>
      <c r="B11" s="38">
        <v>2318</v>
      </c>
      <c r="C11" s="86">
        <v>3328.72</v>
      </c>
      <c r="D11" s="38">
        <v>391</v>
      </c>
      <c r="E11" s="86">
        <v>2916.17</v>
      </c>
      <c r="F11" s="38">
        <v>93</v>
      </c>
      <c r="G11" s="86">
        <v>2989.39</v>
      </c>
      <c r="H11" s="38">
        <v>0</v>
      </c>
      <c r="I11" s="86">
        <v>0</v>
      </c>
    </row>
    <row r="12" spans="1:10" s="53" customFormat="1" ht="15.75">
      <c r="A12" s="113" t="s">
        <v>30</v>
      </c>
      <c r="B12" s="85">
        <f>SUM(B6:B11)</f>
        <v>2032475</v>
      </c>
      <c r="C12" s="114"/>
      <c r="D12" s="85">
        <f>SUM(D6:D11)</f>
        <v>593791</v>
      </c>
      <c r="E12" s="114"/>
      <c r="F12" s="85">
        <f>SUM(F6:F11)</f>
        <v>267361</v>
      </c>
      <c r="G12" s="114"/>
      <c r="H12" s="85">
        <f>SUM(H6:H11)</f>
        <v>3714</v>
      </c>
      <c r="I12" s="114"/>
      <c r="J12" s="65"/>
    </row>
    <row r="13" spans="1:10" ht="15" customHeight="1">
      <c r="A13" s="127" t="s">
        <v>31</v>
      </c>
      <c r="B13" s="40"/>
      <c r="C13" s="87"/>
      <c r="D13" s="40"/>
      <c r="E13" s="87"/>
      <c r="F13" s="40"/>
      <c r="G13" s="87"/>
      <c r="H13" s="40"/>
      <c r="I13" s="87"/>
      <c r="J13" s="11"/>
    </row>
    <row r="14" spans="1:10">
      <c r="A14" s="20" t="s">
        <v>515</v>
      </c>
      <c r="B14" s="38">
        <v>42702</v>
      </c>
      <c r="C14" s="86">
        <v>76.760000000000005</v>
      </c>
      <c r="D14" s="38">
        <v>111011</v>
      </c>
      <c r="E14" s="86">
        <v>74.72</v>
      </c>
      <c r="F14" s="38">
        <v>15318</v>
      </c>
      <c r="G14" s="86">
        <v>72.92</v>
      </c>
      <c r="H14" s="38">
        <v>0</v>
      </c>
      <c r="I14" s="86">
        <v>0</v>
      </c>
      <c r="J14" s="11"/>
    </row>
    <row r="15" spans="1:10" ht="15" customHeight="1">
      <c r="A15" s="20" t="s">
        <v>516</v>
      </c>
      <c r="B15" s="38">
        <v>429367</v>
      </c>
      <c r="C15" s="86">
        <v>162.15</v>
      </c>
      <c r="D15" s="38">
        <v>133480</v>
      </c>
      <c r="E15" s="86">
        <v>145.99</v>
      </c>
      <c r="F15" s="38">
        <v>47788</v>
      </c>
      <c r="G15" s="86">
        <v>146.31</v>
      </c>
      <c r="H15" s="38">
        <v>0</v>
      </c>
      <c r="I15" s="86">
        <v>0</v>
      </c>
      <c r="J15" s="11"/>
    </row>
    <row r="16" spans="1:10" ht="15" customHeight="1">
      <c r="A16" s="20" t="s">
        <v>517</v>
      </c>
      <c r="B16" s="38">
        <v>312353</v>
      </c>
      <c r="C16" s="86">
        <v>234.56</v>
      </c>
      <c r="D16" s="38">
        <v>16739</v>
      </c>
      <c r="E16" s="86">
        <v>228.14</v>
      </c>
      <c r="F16" s="38">
        <v>11115</v>
      </c>
      <c r="G16" s="86">
        <v>232.87</v>
      </c>
      <c r="H16" s="38">
        <v>0</v>
      </c>
      <c r="I16" s="86">
        <v>0</v>
      </c>
      <c r="J16" s="11"/>
    </row>
    <row r="17" spans="1:10">
      <c r="A17" s="20" t="s">
        <v>518</v>
      </c>
      <c r="B17" s="38">
        <v>73369</v>
      </c>
      <c r="C17" s="86">
        <v>339.53</v>
      </c>
      <c r="D17" s="38">
        <v>2336</v>
      </c>
      <c r="E17" s="86">
        <v>334.45</v>
      </c>
      <c r="F17" s="38">
        <v>1474</v>
      </c>
      <c r="G17" s="86">
        <v>338.07</v>
      </c>
      <c r="H17" s="38">
        <v>0</v>
      </c>
      <c r="I17" s="86">
        <v>0</v>
      </c>
      <c r="J17" s="11"/>
    </row>
    <row r="18" spans="1:10">
      <c r="A18" s="20" t="s">
        <v>519</v>
      </c>
      <c r="B18" s="38">
        <v>21212</v>
      </c>
      <c r="C18" s="86">
        <v>432.12</v>
      </c>
      <c r="D18" s="38">
        <v>682</v>
      </c>
      <c r="E18" s="86">
        <v>439.75</v>
      </c>
      <c r="F18" s="38">
        <v>509</v>
      </c>
      <c r="G18" s="86">
        <v>440.01</v>
      </c>
      <c r="H18" s="38">
        <v>0</v>
      </c>
      <c r="I18" s="86">
        <v>0</v>
      </c>
    </row>
    <row r="19" spans="1:10" s="68" customFormat="1">
      <c r="A19" s="126" t="s">
        <v>520</v>
      </c>
      <c r="B19" s="38">
        <v>15321</v>
      </c>
      <c r="C19" s="86">
        <v>637.16999999999996</v>
      </c>
      <c r="D19" s="38">
        <v>482</v>
      </c>
      <c r="E19" s="86">
        <v>623.28</v>
      </c>
      <c r="F19" s="38">
        <v>362</v>
      </c>
      <c r="G19" s="86">
        <v>618.27</v>
      </c>
      <c r="H19" s="38">
        <v>0</v>
      </c>
      <c r="I19" s="86">
        <v>0</v>
      </c>
    </row>
    <row r="20" spans="1:10" s="68" customFormat="1">
      <c r="A20" s="20" t="s">
        <v>521</v>
      </c>
      <c r="B20" s="38">
        <v>660</v>
      </c>
      <c r="C20" s="86">
        <v>1179.95</v>
      </c>
      <c r="D20" s="38">
        <v>10</v>
      </c>
      <c r="E20" s="86">
        <v>1098.02</v>
      </c>
      <c r="F20" s="38">
        <v>14</v>
      </c>
      <c r="G20" s="86">
        <v>1112.82</v>
      </c>
      <c r="H20" s="38">
        <v>0</v>
      </c>
      <c r="I20" s="86">
        <v>0</v>
      </c>
    </row>
    <row r="21" spans="1:10" ht="15" customHeight="1">
      <c r="A21" s="20" t="s">
        <v>522</v>
      </c>
      <c r="B21" s="38">
        <v>76</v>
      </c>
      <c r="C21" s="86">
        <v>1674.82</v>
      </c>
      <c r="D21" s="38">
        <v>3</v>
      </c>
      <c r="E21" s="86">
        <v>1805.87</v>
      </c>
      <c r="F21" s="38">
        <v>0</v>
      </c>
      <c r="G21" s="86">
        <v>0</v>
      </c>
      <c r="H21" s="38">
        <v>0</v>
      </c>
      <c r="I21" s="86">
        <v>0</v>
      </c>
    </row>
    <row r="22" spans="1:10" s="68" customFormat="1" ht="15" customHeight="1">
      <c r="A22" s="20" t="s">
        <v>523</v>
      </c>
      <c r="B22" s="38">
        <v>4</v>
      </c>
      <c r="C22" s="86">
        <v>2036.51</v>
      </c>
      <c r="D22" s="38">
        <v>1</v>
      </c>
      <c r="E22" s="86">
        <v>2137.11</v>
      </c>
      <c r="F22" s="38">
        <v>0</v>
      </c>
      <c r="G22" s="86">
        <v>0</v>
      </c>
      <c r="H22" s="38">
        <v>0</v>
      </c>
      <c r="I22" s="86">
        <v>0</v>
      </c>
    </row>
    <row r="23" spans="1:10" s="68" customFormat="1" ht="15" customHeight="1">
      <c r="A23" s="20" t="s">
        <v>514</v>
      </c>
      <c r="B23" s="38">
        <v>2</v>
      </c>
      <c r="C23" s="86">
        <v>3152.48</v>
      </c>
      <c r="D23" s="38">
        <v>0</v>
      </c>
      <c r="E23" s="86">
        <v>0</v>
      </c>
      <c r="F23" s="38">
        <v>0</v>
      </c>
      <c r="G23" s="86">
        <v>0</v>
      </c>
      <c r="H23" s="38">
        <v>0</v>
      </c>
      <c r="I23" s="86">
        <v>0</v>
      </c>
    </row>
    <row r="24" spans="1:10" s="53" customFormat="1" ht="15.75">
      <c r="A24" s="113" t="s">
        <v>32</v>
      </c>
      <c r="B24" s="85">
        <f>SUM(B14:B23)</f>
        <v>895066</v>
      </c>
      <c r="C24" s="114"/>
      <c r="D24" s="85">
        <f>SUM(D14:D23)</f>
        <v>264744</v>
      </c>
      <c r="E24" s="114"/>
      <c r="F24" s="85">
        <f>SUM(F14:F23)</f>
        <v>76580</v>
      </c>
      <c r="G24" s="114"/>
      <c r="H24" s="85">
        <f>SUM(H14:H23)</f>
        <v>0</v>
      </c>
      <c r="I24" s="114"/>
    </row>
    <row r="25" spans="1:10">
      <c r="A25" s="10" t="s">
        <v>506</v>
      </c>
      <c r="B25" s="40"/>
      <c r="C25" s="87"/>
      <c r="D25" s="40"/>
      <c r="E25" s="87"/>
      <c r="F25" s="40"/>
      <c r="G25" s="87"/>
      <c r="H25" s="40"/>
      <c r="I25" s="87"/>
    </row>
    <row r="26" spans="1:10">
      <c r="A26" s="20" t="s">
        <v>515</v>
      </c>
      <c r="B26" s="38">
        <v>59118</v>
      </c>
      <c r="C26" s="86">
        <v>81.150000000000006</v>
      </c>
      <c r="D26" s="38">
        <v>71945</v>
      </c>
      <c r="E26" s="86">
        <v>61.44</v>
      </c>
      <c r="F26" s="38">
        <v>12</v>
      </c>
      <c r="G26" s="86">
        <v>55.05</v>
      </c>
      <c r="H26" s="38">
        <v>0</v>
      </c>
      <c r="I26" s="86">
        <v>0</v>
      </c>
    </row>
    <row r="27" spans="1:10" ht="15" customHeight="1">
      <c r="A27" s="20" t="s">
        <v>516</v>
      </c>
      <c r="B27" s="38">
        <v>225844</v>
      </c>
      <c r="C27" s="86">
        <v>148.76</v>
      </c>
      <c r="D27" s="38">
        <v>18590</v>
      </c>
      <c r="E27" s="86">
        <v>130.63999999999999</v>
      </c>
      <c r="F27" s="38">
        <v>8</v>
      </c>
      <c r="G27" s="86">
        <v>173.17</v>
      </c>
      <c r="H27" s="38">
        <v>0</v>
      </c>
      <c r="I27" s="86">
        <v>0</v>
      </c>
    </row>
    <row r="28" spans="1:10">
      <c r="A28" s="20" t="s">
        <v>517</v>
      </c>
      <c r="B28" s="38">
        <v>34551</v>
      </c>
      <c r="C28" s="86">
        <v>235.1</v>
      </c>
      <c r="D28" s="38">
        <v>1759</v>
      </c>
      <c r="E28" s="86">
        <v>243.97</v>
      </c>
      <c r="F28" s="38">
        <v>19</v>
      </c>
      <c r="G28" s="86">
        <v>247.58</v>
      </c>
      <c r="H28" s="38">
        <v>0</v>
      </c>
      <c r="I28" s="86">
        <v>0</v>
      </c>
    </row>
    <row r="29" spans="1:10" ht="15" customHeight="1">
      <c r="A29" s="20" t="s">
        <v>518</v>
      </c>
      <c r="B29" s="38">
        <v>5489</v>
      </c>
      <c r="C29" s="86">
        <v>335.99</v>
      </c>
      <c r="D29" s="38">
        <v>198</v>
      </c>
      <c r="E29" s="86">
        <v>320.04000000000002</v>
      </c>
      <c r="F29" s="38">
        <v>11</v>
      </c>
      <c r="G29" s="86">
        <v>305.89</v>
      </c>
      <c r="H29" s="38">
        <v>0</v>
      </c>
      <c r="I29" s="86">
        <v>0</v>
      </c>
    </row>
    <row r="30" spans="1:10" ht="15" customHeight="1">
      <c r="A30" s="20" t="s">
        <v>519</v>
      </c>
      <c r="B30" s="38">
        <v>1317</v>
      </c>
      <c r="C30" s="86">
        <v>441.79</v>
      </c>
      <c r="D30" s="38">
        <v>4</v>
      </c>
      <c r="E30" s="86">
        <v>446.12</v>
      </c>
      <c r="F30" s="38">
        <v>0</v>
      </c>
      <c r="G30" s="86">
        <v>0</v>
      </c>
      <c r="H30" s="38">
        <v>0</v>
      </c>
      <c r="I30" s="86">
        <v>0</v>
      </c>
    </row>
    <row r="31" spans="1:10" ht="15" customHeight="1">
      <c r="A31" s="126" t="s">
        <v>520</v>
      </c>
      <c r="B31" s="38">
        <v>201</v>
      </c>
      <c r="C31" s="86">
        <v>550.70000000000005</v>
      </c>
      <c r="D31" s="38">
        <v>5</v>
      </c>
      <c r="E31" s="86">
        <v>567.86</v>
      </c>
      <c r="F31" s="38">
        <v>0</v>
      </c>
      <c r="G31" s="86">
        <v>0</v>
      </c>
      <c r="H31" s="38">
        <v>0</v>
      </c>
      <c r="I31" s="86">
        <v>0</v>
      </c>
    </row>
    <row r="32" spans="1:10" s="53" customFormat="1" ht="15.75">
      <c r="A32" s="20" t="s">
        <v>521</v>
      </c>
      <c r="B32" s="38">
        <v>4</v>
      </c>
      <c r="C32" s="86">
        <v>1055.0999999999999</v>
      </c>
      <c r="D32" s="38">
        <v>0</v>
      </c>
      <c r="E32" s="86">
        <v>0</v>
      </c>
      <c r="F32" s="38">
        <v>0</v>
      </c>
      <c r="G32" s="86">
        <v>0</v>
      </c>
      <c r="H32" s="38">
        <v>0</v>
      </c>
      <c r="I32" s="86">
        <v>0</v>
      </c>
    </row>
    <row r="33" spans="1:9">
      <c r="A33" s="20" t="s">
        <v>522</v>
      </c>
      <c r="B33" s="38">
        <v>0</v>
      </c>
      <c r="C33" s="86">
        <v>0</v>
      </c>
      <c r="D33" s="38">
        <v>0</v>
      </c>
      <c r="E33" s="86">
        <v>0</v>
      </c>
      <c r="F33" s="38">
        <v>0</v>
      </c>
      <c r="G33" s="86">
        <v>0</v>
      </c>
      <c r="H33" s="38">
        <v>0</v>
      </c>
      <c r="I33" s="86">
        <v>0</v>
      </c>
    </row>
    <row r="34" spans="1:9">
      <c r="A34" s="20" t="s">
        <v>523</v>
      </c>
      <c r="B34" s="38">
        <v>0</v>
      </c>
      <c r="C34" s="86">
        <v>0</v>
      </c>
      <c r="D34" s="38">
        <v>0</v>
      </c>
      <c r="E34" s="86">
        <v>0</v>
      </c>
      <c r="F34" s="38">
        <v>0</v>
      </c>
      <c r="G34" s="86">
        <v>0</v>
      </c>
      <c r="H34" s="38">
        <v>0</v>
      </c>
      <c r="I34" s="86">
        <v>0</v>
      </c>
    </row>
    <row r="35" spans="1:9">
      <c r="A35" s="20" t="s">
        <v>514</v>
      </c>
      <c r="B35" s="38">
        <v>0</v>
      </c>
      <c r="C35" s="86">
        <v>0</v>
      </c>
      <c r="D35" s="38">
        <v>0</v>
      </c>
      <c r="E35" s="86">
        <v>0</v>
      </c>
      <c r="F35" s="38">
        <v>0</v>
      </c>
      <c r="G35" s="86">
        <v>0</v>
      </c>
      <c r="H35" s="38">
        <v>0</v>
      </c>
      <c r="I35" s="86">
        <v>0</v>
      </c>
    </row>
    <row r="36" spans="1:9" s="68" customFormat="1" ht="15.75">
      <c r="A36" s="113" t="s">
        <v>507</v>
      </c>
      <c r="B36" s="85">
        <f>SUM(B26:B35)</f>
        <v>326524</v>
      </c>
      <c r="C36" s="114"/>
      <c r="D36" s="85">
        <f>SUM(D26:D35)</f>
        <v>92501</v>
      </c>
      <c r="E36" s="114"/>
      <c r="F36" s="85">
        <f>SUM(F26:F35)</f>
        <v>50</v>
      </c>
      <c r="G36" s="114"/>
      <c r="H36" s="85">
        <f>SUM(H26:H35)</f>
        <v>0</v>
      </c>
      <c r="I36" s="114"/>
    </row>
    <row r="37" spans="1:9">
      <c r="A37" s="10" t="s">
        <v>33</v>
      </c>
      <c r="B37" s="42"/>
      <c r="C37" s="87"/>
      <c r="D37" s="40"/>
      <c r="E37" s="87"/>
      <c r="F37" s="40"/>
      <c r="G37" s="87"/>
      <c r="H37" s="40"/>
      <c r="I37" s="87"/>
    </row>
    <row r="38" spans="1:9">
      <c r="A38" s="20" t="s">
        <v>509</v>
      </c>
      <c r="B38" s="41">
        <v>0</v>
      </c>
      <c r="C38" s="86">
        <v>0</v>
      </c>
      <c r="D38" s="41">
        <v>0</v>
      </c>
      <c r="E38" s="86">
        <v>0</v>
      </c>
      <c r="F38" s="41">
        <v>0</v>
      </c>
      <c r="G38" s="86">
        <v>0</v>
      </c>
      <c r="H38" s="41">
        <v>0</v>
      </c>
      <c r="I38" s="86">
        <v>0</v>
      </c>
    </row>
    <row r="39" spans="1:9">
      <c r="A39" s="20" t="s">
        <v>510</v>
      </c>
      <c r="B39" s="38">
        <v>0</v>
      </c>
      <c r="C39" s="24">
        <v>0</v>
      </c>
      <c r="D39" s="39">
        <v>0</v>
      </c>
      <c r="E39" s="24">
        <v>0</v>
      </c>
      <c r="F39" s="39">
        <v>0</v>
      </c>
      <c r="G39" s="24">
        <v>0</v>
      </c>
      <c r="H39" s="39">
        <v>0</v>
      </c>
      <c r="I39" s="24">
        <v>0</v>
      </c>
    </row>
    <row r="40" spans="1:9">
      <c r="A40" s="20" t="s">
        <v>511</v>
      </c>
      <c r="B40" s="38">
        <v>0</v>
      </c>
      <c r="C40" s="24">
        <v>0</v>
      </c>
      <c r="D40" s="39">
        <v>0</v>
      </c>
      <c r="E40" s="24">
        <v>0</v>
      </c>
      <c r="F40" s="39">
        <v>0</v>
      </c>
      <c r="G40" s="24">
        <v>0</v>
      </c>
      <c r="H40" s="39">
        <v>0</v>
      </c>
      <c r="I40" s="24">
        <v>0</v>
      </c>
    </row>
    <row r="41" spans="1:9">
      <c r="A41" s="20" t="s">
        <v>512</v>
      </c>
      <c r="B41" s="38">
        <v>0</v>
      </c>
      <c r="C41" s="24">
        <v>0</v>
      </c>
      <c r="D41" s="39">
        <v>0</v>
      </c>
      <c r="E41" s="24">
        <v>0</v>
      </c>
      <c r="F41" s="39">
        <v>0</v>
      </c>
      <c r="G41" s="24">
        <v>0</v>
      </c>
      <c r="H41" s="39">
        <v>0</v>
      </c>
      <c r="I41" s="24">
        <v>0</v>
      </c>
    </row>
    <row r="42" spans="1:9">
      <c r="A42" s="20" t="s">
        <v>513</v>
      </c>
      <c r="B42" s="38">
        <v>0</v>
      </c>
      <c r="C42" s="24">
        <v>0</v>
      </c>
      <c r="D42" s="39">
        <v>0</v>
      </c>
      <c r="E42" s="24">
        <v>0</v>
      </c>
      <c r="F42" s="39">
        <v>0</v>
      </c>
      <c r="G42" s="24">
        <v>0</v>
      </c>
      <c r="H42" s="39">
        <v>0</v>
      </c>
      <c r="I42" s="24">
        <v>0</v>
      </c>
    </row>
    <row r="43" spans="1:9">
      <c r="A43" s="20" t="s">
        <v>514</v>
      </c>
      <c r="B43" s="38">
        <v>0</v>
      </c>
      <c r="C43" s="24">
        <v>0</v>
      </c>
      <c r="D43" s="39">
        <v>0</v>
      </c>
      <c r="E43" s="24">
        <v>0</v>
      </c>
      <c r="F43" s="39">
        <v>0</v>
      </c>
      <c r="G43" s="24">
        <v>0</v>
      </c>
      <c r="H43" s="39">
        <v>0</v>
      </c>
      <c r="I43" s="24">
        <v>0</v>
      </c>
    </row>
    <row r="44" spans="1:9" ht="15.75">
      <c r="A44" s="113" t="s">
        <v>34</v>
      </c>
      <c r="B44" s="115">
        <f>SUM(B38:B43)</f>
        <v>0</v>
      </c>
      <c r="C44" s="114"/>
      <c r="D44" s="85">
        <f>SUM(D38:D43)</f>
        <v>0</v>
      </c>
      <c r="E44" s="114"/>
      <c r="F44" s="85">
        <f>SUM(F38:F43)</f>
        <v>0</v>
      </c>
      <c r="G44" s="114"/>
      <c r="H44" s="85">
        <f>SUM(H38:H43)</f>
        <v>0</v>
      </c>
      <c r="I44" s="114"/>
    </row>
    <row r="46" spans="1:9">
      <c r="D46" s="25"/>
    </row>
    <row r="47" spans="1:9">
      <c r="A47" s="16"/>
    </row>
    <row r="48" spans="1:9">
      <c r="A48" s="16"/>
    </row>
  </sheetData>
  <mergeCells count="6">
    <mergeCell ref="A1:I1"/>
    <mergeCell ref="A3:A4"/>
    <mergeCell ref="B3:C3"/>
    <mergeCell ref="D3:E3"/>
    <mergeCell ref="F3:G3"/>
    <mergeCell ref="H3:I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122"/>
  <sheetViews>
    <sheetView topLeftCell="A102" workbookViewId="0">
      <selection activeCell="B118" sqref="B118:C118"/>
    </sheetView>
  </sheetViews>
  <sheetFormatPr defaultRowHeight="15.75"/>
  <cols>
    <col min="1" max="1" width="7.140625" style="63" customWidth="1"/>
    <col min="2" max="2" width="69.28515625" style="62" customWidth="1"/>
    <col min="3" max="3" width="29.5703125" style="129" customWidth="1"/>
    <col min="4" max="5" width="9.140625" style="62"/>
    <col min="6" max="6" width="26.140625" style="62" customWidth="1"/>
    <col min="7" max="16384" width="9.140625" style="62"/>
  </cols>
  <sheetData>
    <row r="1" spans="1:3" s="53" customFormat="1">
      <c r="A1" s="404" t="s">
        <v>671</v>
      </c>
      <c r="B1" s="404"/>
      <c r="C1" s="404"/>
    </row>
    <row r="2" spans="1:3">
      <c r="A2" s="61"/>
    </row>
    <row r="3" spans="1:3">
      <c r="A3" s="97"/>
      <c r="B3" s="98" t="s">
        <v>18</v>
      </c>
      <c r="C3" s="112" t="s">
        <v>19</v>
      </c>
    </row>
    <row r="4" spans="1:3">
      <c r="A4" s="90" t="s">
        <v>492</v>
      </c>
      <c r="B4" s="96" t="s">
        <v>128</v>
      </c>
      <c r="C4" s="391">
        <v>7</v>
      </c>
    </row>
    <row r="5" spans="1:3">
      <c r="A5" s="92" t="s">
        <v>492</v>
      </c>
      <c r="B5" s="91" t="s">
        <v>129</v>
      </c>
      <c r="C5" s="159">
        <v>304</v>
      </c>
    </row>
    <row r="6" spans="1:3">
      <c r="A6" s="92" t="s">
        <v>492</v>
      </c>
      <c r="B6" s="91" t="s">
        <v>130</v>
      </c>
      <c r="C6" s="159">
        <v>24</v>
      </c>
    </row>
    <row r="7" spans="1:3">
      <c r="A7" s="92" t="s">
        <v>492</v>
      </c>
      <c r="B7" s="91" t="s">
        <v>131</v>
      </c>
      <c r="C7" s="159">
        <v>4132</v>
      </c>
    </row>
    <row r="8" spans="1:3">
      <c r="A8" s="93" t="s">
        <v>492</v>
      </c>
      <c r="B8" s="91" t="s">
        <v>480</v>
      </c>
      <c r="C8" s="159">
        <v>3</v>
      </c>
    </row>
    <row r="9" spans="1:3">
      <c r="A9" s="64" t="s">
        <v>56</v>
      </c>
      <c r="B9" s="91" t="s">
        <v>132</v>
      </c>
      <c r="C9" s="159">
        <v>74</v>
      </c>
    </row>
    <row r="10" spans="1:3">
      <c r="A10" s="92" t="s">
        <v>492</v>
      </c>
      <c r="B10" s="91" t="s">
        <v>134</v>
      </c>
      <c r="C10" s="159">
        <v>2</v>
      </c>
    </row>
    <row r="11" spans="1:3">
      <c r="A11" s="92" t="s">
        <v>492</v>
      </c>
      <c r="B11" s="91" t="s">
        <v>135</v>
      </c>
      <c r="C11" s="159">
        <v>8</v>
      </c>
    </row>
    <row r="12" spans="1:3">
      <c r="A12" s="92" t="s">
        <v>492</v>
      </c>
      <c r="B12" s="91" t="s">
        <v>136</v>
      </c>
      <c r="C12" s="159">
        <v>129</v>
      </c>
    </row>
    <row r="13" spans="1:3">
      <c r="A13" s="92" t="s">
        <v>492</v>
      </c>
      <c r="B13" s="91" t="s">
        <v>138</v>
      </c>
      <c r="C13" s="159">
        <v>422</v>
      </c>
    </row>
    <row r="14" spans="1:3">
      <c r="A14" s="92" t="s">
        <v>492</v>
      </c>
      <c r="B14" s="91" t="s">
        <v>140</v>
      </c>
      <c r="C14" s="159">
        <v>61</v>
      </c>
    </row>
    <row r="15" spans="1:3">
      <c r="A15" s="92" t="s">
        <v>492</v>
      </c>
      <c r="B15" s="91" t="s">
        <v>481</v>
      </c>
      <c r="C15" s="159">
        <v>3</v>
      </c>
    </row>
    <row r="16" spans="1:3">
      <c r="A16" s="92" t="s">
        <v>492</v>
      </c>
      <c r="B16" s="91" t="s">
        <v>141</v>
      </c>
      <c r="C16" s="159">
        <v>52</v>
      </c>
    </row>
    <row r="17" spans="1:4">
      <c r="A17" s="92" t="s">
        <v>492</v>
      </c>
      <c r="B17" s="91" t="s">
        <v>458</v>
      </c>
      <c r="C17" s="159">
        <v>1</v>
      </c>
    </row>
    <row r="18" spans="1:4">
      <c r="A18" s="92" t="s">
        <v>492</v>
      </c>
      <c r="B18" s="91" t="s">
        <v>142</v>
      </c>
      <c r="C18" s="159">
        <v>3</v>
      </c>
    </row>
    <row r="19" spans="1:4" ht="17.25" customHeight="1">
      <c r="A19" s="92" t="s">
        <v>492</v>
      </c>
      <c r="B19" s="91" t="s">
        <v>143</v>
      </c>
      <c r="C19" s="159">
        <v>2</v>
      </c>
    </row>
    <row r="20" spans="1:4">
      <c r="A20" s="92" t="s">
        <v>492</v>
      </c>
      <c r="B20" s="91" t="s">
        <v>144</v>
      </c>
      <c r="C20" s="159">
        <v>3</v>
      </c>
    </row>
    <row r="21" spans="1:4">
      <c r="A21" s="92" t="s">
        <v>492</v>
      </c>
      <c r="B21" s="91" t="s">
        <v>145</v>
      </c>
      <c r="C21" s="159">
        <v>3703</v>
      </c>
    </row>
    <row r="22" spans="1:4">
      <c r="A22" s="92" t="s">
        <v>492</v>
      </c>
      <c r="B22" s="91" t="s">
        <v>146</v>
      </c>
      <c r="C22" s="159">
        <v>26</v>
      </c>
    </row>
    <row r="23" spans="1:4">
      <c r="A23" s="92" t="s">
        <v>492</v>
      </c>
      <c r="B23" s="91" t="s">
        <v>147</v>
      </c>
      <c r="C23" s="159">
        <v>181</v>
      </c>
    </row>
    <row r="24" spans="1:4">
      <c r="A24" s="92" t="s">
        <v>492</v>
      </c>
      <c r="B24" s="91" t="s">
        <v>148</v>
      </c>
      <c r="C24" s="159">
        <v>504</v>
      </c>
    </row>
    <row r="25" spans="1:4">
      <c r="A25" s="94" t="s">
        <v>492</v>
      </c>
      <c r="B25" s="91" t="s">
        <v>149</v>
      </c>
      <c r="C25" s="159">
        <v>225</v>
      </c>
      <c r="D25" s="88"/>
    </row>
    <row r="26" spans="1:4">
      <c r="A26" s="92" t="s">
        <v>492</v>
      </c>
      <c r="B26" s="91" t="s">
        <v>150</v>
      </c>
      <c r="C26" s="159">
        <v>36</v>
      </c>
      <c r="D26" s="88"/>
    </row>
    <row r="27" spans="1:4">
      <c r="A27" s="90" t="s">
        <v>492</v>
      </c>
      <c r="B27" s="91" t="s">
        <v>151</v>
      </c>
      <c r="C27" s="159">
        <v>2</v>
      </c>
      <c r="D27" s="88"/>
    </row>
    <row r="28" spans="1:4">
      <c r="A28" s="93" t="s">
        <v>492</v>
      </c>
      <c r="B28" s="91" t="s">
        <v>152</v>
      </c>
      <c r="C28" s="159">
        <v>8</v>
      </c>
      <c r="D28" s="88"/>
    </row>
    <row r="29" spans="1:4">
      <c r="A29" s="92" t="s">
        <v>492</v>
      </c>
      <c r="B29" s="91" t="s">
        <v>153</v>
      </c>
      <c r="C29" s="159">
        <v>1</v>
      </c>
      <c r="D29" s="88"/>
    </row>
    <row r="30" spans="1:4" ht="16.5" customHeight="1">
      <c r="A30" s="92" t="s">
        <v>492</v>
      </c>
      <c r="B30" s="91" t="s">
        <v>154</v>
      </c>
      <c r="C30" s="159">
        <v>22</v>
      </c>
      <c r="D30" s="88"/>
    </row>
    <row r="31" spans="1:4">
      <c r="A31" s="92" t="s">
        <v>492</v>
      </c>
      <c r="B31" s="91" t="s">
        <v>155</v>
      </c>
      <c r="C31" s="159">
        <v>6</v>
      </c>
      <c r="D31" s="88"/>
    </row>
    <row r="32" spans="1:4">
      <c r="A32" s="93" t="s">
        <v>492</v>
      </c>
      <c r="B32" s="91" t="s">
        <v>156</v>
      </c>
      <c r="C32" s="159">
        <v>36</v>
      </c>
      <c r="D32" s="88"/>
    </row>
    <row r="33" spans="1:4">
      <c r="A33" s="64" t="s">
        <v>55</v>
      </c>
      <c r="B33" s="91" t="s">
        <v>157</v>
      </c>
      <c r="C33" s="159">
        <v>4536919</v>
      </c>
      <c r="D33" s="88"/>
    </row>
    <row r="34" spans="1:4">
      <c r="A34" s="92" t="s">
        <v>492</v>
      </c>
      <c r="B34" s="91" t="s">
        <v>158</v>
      </c>
      <c r="C34" s="159">
        <v>2</v>
      </c>
      <c r="D34" s="88"/>
    </row>
    <row r="35" spans="1:4">
      <c r="A35" s="92" t="s">
        <v>492</v>
      </c>
      <c r="B35" s="91" t="s">
        <v>486</v>
      </c>
      <c r="C35" s="159">
        <v>1</v>
      </c>
      <c r="D35" s="88"/>
    </row>
    <row r="36" spans="1:4">
      <c r="A36" s="92" t="s">
        <v>492</v>
      </c>
      <c r="B36" s="91" t="s">
        <v>461</v>
      </c>
      <c r="C36" s="159">
        <v>1</v>
      </c>
      <c r="D36" s="88"/>
    </row>
    <row r="37" spans="1:4">
      <c r="A37" s="92" t="s">
        <v>492</v>
      </c>
      <c r="B37" s="91" t="s">
        <v>20</v>
      </c>
      <c r="C37" s="159">
        <v>465</v>
      </c>
      <c r="D37" s="88"/>
    </row>
    <row r="38" spans="1:4">
      <c r="A38" s="92" t="s">
        <v>492</v>
      </c>
      <c r="B38" s="91" t="s">
        <v>159</v>
      </c>
      <c r="C38" s="159">
        <v>302</v>
      </c>
      <c r="D38" s="88"/>
    </row>
    <row r="39" spans="1:4">
      <c r="A39" s="92" t="s">
        <v>492</v>
      </c>
      <c r="B39" s="91" t="s">
        <v>160</v>
      </c>
      <c r="C39" s="159">
        <v>7</v>
      </c>
      <c r="D39" s="88"/>
    </row>
    <row r="40" spans="1:4">
      <c r="A40" s="92" t="s">
        <v>492</v>
      </c>
      <c r="B40" s="91" t="s">
        <v>161</v>
      </c>
      <c r="C40" s="159">
        <v>55</v>
      </c>
      <c r="D40" s="88"/>
    </row>
    <row r="41" spans="1:4">
      <c r="A41" s="92" t="s">
        <v>492</v>
      </c>
      <c r="B41" s="91" t="s">
        <v>162</v>
      </c>
      <c r="C41" s="159">
        <v>5</v>
      </c>
      <c r="D41" s="88"/>
    </row>
    <row r="42" spans="1:4">
      <c r="A42" s="92" t="s">
        <v>492</v>
      </c>
      <c r="B42" s="91" t="s">
        <v>163</v>
      </c>
      <c r="C42" s="159">
        <v>6</v>
      </c>
      <c r="D42" s="88"/>
    </row>
    <row r="43" spans="1:4">
      <c r="A43" s="92" t="s">
        <v>492</v>
      </c>
      <c r="B43" s="91" t="s">
        <v>164</v>
      </c>
      <c r="C43" s="159">
        <v>8</v>
      </c>
      <c r="D43" s="88"/>
    </row>
    <row r="44" spans="1:4">
      <c r="A44" s="92" t="s">
        <v>492</v>
      </c>
      <c r="B44" s="91" t="s">
        <v>165</v>
      </c>
      <c r="C44" s="159">
        <v>6</v>
      </c>
      <c r="D44" s="88"/>
    </row>
    <row r="45" spans="1:4">
      <c r="A45" s="92" t="s">
        <v>492</v>
      </c>
      <c r="B45" s="91" t="s">
        <v>166</v>
      </c>
      <c r="C45" s="159">
        <v>8</v>
      </c>
      <c r="D45" s="88"/>
    </row>
    <row r="46" spans="1:4">
      <c r="A46" s="92" t="s">
        <v>492</v>
      </c>
      <c r="B46" s="91" t="s">
        <v>167</v>
      </c>
      <c r="C46" s="159">
        <v>39</v>
      </c>
      <c r="D46" s="88"/>
    </row>
    <row r="47" spans="1:4">
      <c r="A47" s="92" t="s">
        <v>492</v>
      </c>
      <c r="B47" s="91" t="s">
        <v>168</v>
      </c>
      <c r="C47" s="159">
        <v>6</v>
      </c>
      <c r="D47" s="88"/>
    </row>
    <row r="48" spans="1:4">
      <c r="A48" s="92" t="s">
        <v>492</v>
      </c>
      <c r="B48" s="91" t="s">
        <v>169</v>
      </c>
      <c r="C48" s="159">
        <v>294</v>
      </c>
      <c r="D48" s="88"/>
    </row>
    <row r="49" spans="1:4">
      <c r="A49" s="92" t="s">
        <v>492</v>
      </c>
      <c r="B49" s="91" t="s">
        <v>170</v>
      </c>
      <c r="C49" s="159">
        <v>44</v>
      </c>
      <c r="D49" s="88"/>
    </row>
    <row r="50" spans="1:4">
      <c r="A50" s="92" t="s">
        <v>492</v>
      </c>
      <c r="B50" s="91" t="s">
        <v>171</v>
      </c>
      <c r="C50" s="159">
        <v>294</v>
      </c>
      <c r="D50" s="88"/>
    </row>
    <row r="51" spans="1:4">
      <c r="A51" s="92" t="s">
        <v>492</v>
      </c>
      <c r="B51" s="91" t="s">
        <v>172</v>
      </c>
      <c r="C51" s="159">
        <v>3</v>
      </c>
      <c r="D51" s="88"/>
    </row>
    <row r="52" spans="1:4">
      <c r="A52" s="92" t="s">
        <v>492</v>
      </c>
      <c r="B52" s="91" t="s">
        <v>572</v>
      </c>
      <c r="C52" s="159">
        <v>4</v>
      </c>
      <c r="D52" s="88"/>
    </row>
    <row r="53" spans="1:4">
      <c r="A53" s="92" t="s">
        <v>492</v>
      </c>
      <c r="B53" s="91" t="s">
        <v>173</v>
      </c>
      <c r="C53" s="159">
        <v>15</v>
      </c>
      <c r="D53" s="88"/>
    </row>
    <row r="54" spans="1:4">
      <c r="A54" s="92" t="s">
        <v>492</v>
      </c>
      <c r="B54" s="91" t="s">
        <v>174</v>
      </c>
      <c r="C54" s="159">
        <v>3</v>
      </c>
      <c r="D54" s="88"/>
    </row>
    <row r="55" spans="1:4">
      <c r="A55" s="92" t="s">
        <v>492</v>
      </c>
      <c r="B55" s="91" t="s">
        <v>175</v>
      </c>
      <c r="C55" s="159">
        <v>1</v>
      </c>
      <c r="D55" s="88"/>
    </row>
    <row r="56" spans="1:4">
      <c r="A56" s="92" t="s">
        <v>492</v>
      </c>
      <c r="B56" s="91" t="s">
        <v>176</v>
      </c>
      <c r="C56" s="159">
        <v>5</v>
      </c>
      <c r="D56" s="88"/>
    </row>
    <row r="57" spans="1:4">
      <c r="A57" s="92" t="s">
        <v>492</v>
      </c>
      <c r="B57" s="91" t="s">
        <v>177</v>
      </c>
      <c r="C57" s="159">
        <v>896</v>
      </c>
      <c r="D57" s="88"/>
    </row>
    <row r="58" spans="1:4">
      <c r="A58" s="92" t="s">
        <v>492</v>
      </c>
      <c r="B58" s="91" t="s">
        <v>178</v>
      </c>
      <c r="C58" s="159">
        <v>1</v>
      </c>
      <c r="D58" s="88"/>
    </row>
    <row r="59" spans="1:4">
      <c r="A59" s="92" t="s">
        <v>492</v>
      </c>
      <c r="B59" s="91" t="s">
        <v>179</v>
      </c>
      <c r="C59" s="159">
        <v>13</v>
      </c>
      <c r="D59" s="88"/>
    </row>
    <row r="60" spans="1:4">
      <c r="A60" s="92" t="s">
        <v>492</v>
      </c>
      <c r="B60" s="91" t="s">
        <v>180</v>
      </c>
      <c r="C60" s="159">
        <v>26</v>
      </c>
      <c r="D60" s="88"/>
    </row>
    <row r="61" spans="1:4">
      <c r="A61" s="92" t="s">
        <v>492</v>
      </c>
      <c r="B61" s="91" t="s">
        <v>181</v>
      </c>
      <c r="C61" s="159">
        <v>3</v>
      </c>
      <c r="D61" s="88"/>
    </row>
    <row r="62" spans="1:4">
      <c r="A62" s="92" t="s">
        <v>492</v>
      </c>
      <c r="B62" s="91" t="s">
        <v>182</v>
      </c>
      <c r="C62" s="159">
        <v>8</v>
      </c>
      <c r="D62" s="88"/>
    </row>
    <row r="63" spans="1:4">
      <c r="A63" s="92" t="s">
        <v>492</v>
      </c>
      <c r="B63" s="91" t="s">
        <v>669</v>
      </c>
      <c r="C63" s="159">
        <v>1</v>
      </c>
      <c r="D63" s="88"/>
    </row>
    <row r="64" spans="1:4">
      <c r="A64" s="92" t="s">
        <v>492</v>
      </c>
      <c r="B64" s="91" t="s">
        <v>482</v>
      </c>
      <c r="C64" s="159">
        <v>1</v>
      </c>
      <c r="D64" s="88"/>
    </row>
    <row r="65" spans="1:4">
      <c r="A65" s="92" t="s">
        <v>492</v>
      </c>
      <c r="B65" s="91" t="s">
        <v>183</v>
      </c>
      <c r="C65" s="159">
        <v>2</v>
      </c>
      <c r="D65" s="88"/>
    </row>
    <row r="66" spans="1:4">
      <c r="A66" s="92" t="s">
        <v>492</v>
      </c>
      <c r="B66" s="91" t="s">
        <v>184</v>
      </c>
      <c r="C66" s="159">
        <v>5</v>
      </c>
      <c r="D66" s="88"/>
    </row>
    <row r="67" spans="1:4">
      <c r="A67" s="92" t="s">
        <v>492</v>
      </c>
      <c r="B67" s="91" t="s">
        <v>573</v>
      </c>
      <c r="C67" s="159">
        <v>2</v>
      </c>
      <c r="D67" s="88"/>
    </row>
    <row r="68" spans="1:4">
      <c r="A68" s="92" t="s">
        <v>492</v>
      </c>
      <c r="B68" s="91" t="s">
        <v>574</v>
      </c>
      <c r="C68" s="159">
        <v>2</v>
      </c>
      <c r="D68" s="88"/>
    </row>
    <row r="69" spans="1:4">
      <c r="A69" s="92" t="s">
        <v>492</v>
      </c>
      <c r="B69" s="91" t="s">
        <v>453</v>
      </c>
      <c r="C69" s="159">
        <v>1</v>
      </c>
      <c r="D69" s="88"/>
    </row>
    <row r="70" spans="1:4">
      <c r="A70" s="92" t="s">
        <v>492</v>
      </c>
      <c r="B70" s="91" t="s">
        <v>185</v>
      </c>
      <c r="C70" s="159">
        <v>115</v>
      </c>
      <c r="D70" s="88"/>
    </row>
    <row r="71" spans="1:4">
      <c r="A71" s="92" t="s">
        <v>492</v>
      </c>
      <c r="B71" s="91" t="s">
        <v>187</v>
      </c>
      <c r="C71" s="159">
        <v>8</v>
      </c>
      <c r="D71" s="88"/>
    </row>
    <row r="72" spans="1:4">
      <c r="A72" s="92" t="s">
        <v>492</v>
      </c>
      <c r="B72" s="91" t="s">
        <v>575</v>
      </c>
      <c r="C72" s="159">
        <v>1</v>
      </c>
      <c r="D72" s="88"/>
    </row>
    <row r="73" spans="1:4">
      <c r="A73" s="92" t="s">
        <v>492</v>
      </c>
      <c r="B73" s="91" t="s">
        <v>188</v>
      </c>
      <c r="C73" s="159">
        <v>1</v>
      </c>
      <c r="D73" s="88"/>
    </row>
    <row r="74" spans="1:4">
      <c r="A74" s="92" t="s">
        <v>492</v>
      </c>
      <c r="B74" s="91" t="s">
        <v>457</v>
      </c>
      <c r="C74" s="159">
        <v>2</v>
      </c>
      <c r="D74" s="88"/>
    </row>
    <row r="75" spans="1:4">
      <c r="A75" s="92" t="s">
        <v>492</v>
      </c>
      <c r="B75" s="91" t="s">
        <v>189</v>
      </c>
      <c r="C75" s="159">
        <v>4</v>
      </c>
      <c r="D75" s="88"/>
    </row>
    <row r="76" spans="1:4">
      <c r="A76" s="92" t="s">
        <v>492</v>
      </c>
      <c r="B76" s="91" t="s">
        <v>190</v>
      </c>
      <c r="C76" s="159">
        <v>15</v>
      </c>
      <c r="D76" s="88"/>
    </row>
    <row r="77" spans="1:4">
      <c r="A77" s="92" t="s">
        <v>492</v>
      </c>
      <c r="B77" s="91" t="s">
        <v>191</v>
      </c>
      <c r="C77" s="159">
        <v>1</v>
      </c>
      <c r="D77" s="88"/>
    </row>
    <row r="78" spans="1:4">
      <c r="A78" s="92" t="s">
        <v>492</v>
      </c>
      <c r="B78" s="91" t="s">
        <v>192</v>
      </c>
      <c r="C78" s="159">
        <v>7</v>
      </c>
      <c r="D78" s="88"/>
    </row>
    <row r="79" spans="1:4">
      <c r="A79" s="92" t="s">
        <v>492</v>
      </c>
      <c r="B79" s="91" t="s">
        <v>576</v>
      </c>
      <c r="C79" s="159">
        <v>3</v>
      </c>
      <c r="D79" s="88"/>
    </row>
    <row r="80" spans="1:4">
      <c r="A80" s="92" t="s">
        <v>492</v>
      </c>
      <c r="B80" s="91" t="s">
        <v>193</v>
      </c>
      <c r="C80" s="159">
        <v>12</v>
      </c>
      <c r="D80" s="88"/>
    </row>
    <row r="81" spans="1:4">
      <c r="A81" s="92" t="s">
        <v>492</v>
      </c>
      <c r="B81" s="91" t="s">
        <v>194</v>
      </c>
      <c r="C81" s="159">
        <v>94</v>
      </c>
      <c r="D81" s="88"/>
    </row>
    <row r="82" spans="1:4">
      <c r="A82" s="92" t="s">
        <v>492</v>
      </c>
      <c r="B82" s="91" t="s">
        <v>195</v>
      </c>
      <c r="C82" s="159">
        <v>11</v>
      </c>
      <c r="D82" s="88"/>
    </row>
    <row r="83" spans="1:4">
      <c r="A83" s="92" t="s">
        <v>492</v>
      </c>
      <c r="B83" s="91" t="s">
        <v>196</v>
      </c>
      <c r="C83" s="159">
        <v>6</v>
      </c>
      <c r="D83" s="88"/>
    </row>
    <row r="84" spans="1:4">
      <c r="A84" s="92" t="s">
        <v>492</v>
      </c>
      <c r="B84" s="91" t="s">
        <v>197</v>
      </c>
      <c r="C84" s="159">
        <v>24</v>
      </c>
      <c r="D84" s="88"/>
    </row>
    <row r="85" spans="1:4">
      <c r="A85" s="92" t="s">
        <v>492</v>
      </c>
      <c r="B85" s="91" t="s">
        <v>198</v>
      </c>
      <c r="C85" s="159">
        <v>266</v>
      </c>
      <c r="D85" s="88"/>
    </row>
    <row r="86" spans="1:4">
      <c r="A86" s="92" t="s">
        <v>492</v>
      </c>
      <c r="B86" s="91" t="s">
        <v>199</v>
      </c>
      <c r="C86" s="159">
        <v>2</v>
      </c>
      <c r="D86" s="88"/>
    </row>
    <row r="87" spans="1:4">
      <c r="A87" s="92" t="s">
        <v>492</v>
      </c>
      <c r="B87" s="91" t="s">
        <v>200</v>
      </c>
      <c r="C87" s="159">
        <v>159</v>
      </c>
      <c r="D87" s="88"/>
    </row>
    <row r="88" spans="1:4">
      <c r="A88" s="92" t="s">
        <v>492</v>
      </c>
      <c r="B88" s="91" t="s">
        <v>577</v>
      </c>
      <c r="C88" s="159">
        <v>2</v>
      </c>
      <c r="D88" s="88"/>
    </row>
    <row r="89" spans="1:4">
      <c r="A89" s="92" t="s">
        <v>492</v>
      </c>
      <c r="B89" s="91" t="s">
        <v>201</v>
      </c>
      <c r="C89" s="159">
        <v>5</v>
      </c>
      <c r="D89" s="88"/>
    </row>
    <row r="90" spans="1:4">
      <c r="A90" s="92" t="s">
        <v>492</v>
      </c>
      <c r="B90" s="91" t="s">
        <v>202</v>
      </c>
      <c r="C90" s="159">
        <v>2</v>
      </c>
      <c r="D90" s="88"/>
    </row>
    <row r="91" spans="1:4">
      <c r="A91" s="92" t="s">
        <v>492</v>
      </c>
      <c r="B91" s="91" t="s">
        <v>203</v>
      </c>
      <c r="C91" s="159">
        <v>5</v>
      </c>
      <c r="D91" s="88"/>
    </row>
    <row r="92" spans="1:4">
      <c r="A92" s="92" t="s">
        <v>492</v>
      </c>
      <c r="B92" s="91" t="s">
        <v>204</v>
      </c>
      <c r="C92" s="159">
        <v>307</v>
      </c>
      <c r="D92" s="88"/>
    </row>
    <row r="93" spans="1:4">
      <c r="A93" s="92" t="s">
        <v>492</v>
      </c>
      <c r="B93" s="91" t="s">
        <v>578</v>
      </c>
      <c r="C93" s="159">
        <v>8</v>
      </c>
      <c r="D93" s="88"/>
    </row>
    <row r="94" spans="1:4">
      <c r="A94" s="92" t="s">
        <v>492</v>
      </c>
      <c r="B94" s="91" t="s">
        <v>487</v>
      </c>
      <c r="C94" s="159">
        <v>2</v>
      </c>
      <c r="D94" s="88"/>
    </row>
    <row r="95" spans="1:4">
      <c r="A95" s="92" t="s">
        <v>492</v>
      </c>
      <c r="B95" s="91" t="s">
        <v>205</v>
      </c>
      <c r="C95" s="159">
        <v>365</v>
      </c>
      <c r="D95" s="88"/>
    </row>
    <row r="96" spans="1:4">
      <c r="A96" s="92" t="s">
        <v>492</v>
      </c>
      <c r="B96" s="91" t="s">
        <v>206</v>
      </c>
      <c r="C96" s="159">
        <v>493</v>
      </c>
      <c r="D96" s="88"/>
    </row>
    <row r="97" spans="1:4">
      <c r="A97" s="92" t="s">
        <v>492</v>
      </c>
      <c r="B97" s="91" t="s">
        <v>488</v>
      </c>
      <c r="C97" s="159">
        <v>3</v>
      </c>
      <c r="D97" s="88"/>
    </row>
    <row r="98" spans="1:4">
      <c r="A98" s="92" t="s">
        <v>492</v>
      </c>
      <c r="B98" s="91" t="s">
        <v>207</v>
      </c>
      <c r="C98" s="159">
        <v>12</v>
      </c>
      <c r="D98" s="88"/>
    </row>
    <row r="99" spans="1:4">
      <c r="A99" s="92" t="s">
        <v>492</v>
      </c>
      <c r="B99" s="91" t="s">
        <v>208</v>
      </c>
      <c r="C99" s="159">
        <v>5</v>
      </c>
      <c r="D99" s="88"/>
    </row>
    <row r="100" spans="1:4">
      <c r="A100" s="92" t="s">
        <v>492</v>
      </c>
      <c r="B100" s="91" t="s">
        <v>670</v>
      </c>
      <c r="C100" s="159">
        <v>1</v>
      </c>
      <c r="D100" s="88"/>
    </row>
    <row r="101" spans="1:4">
      <c r="A101" s="92" t="s">
        <v>492</v>
      </c>
      <c r="B101" s="91" t="s">
        <v>209</v>
      </c>
      <c r="C101" s="159">
        <v>2</v>
      </c>
      <c r="D101" s="88"/>
    </row>
    <row r="102" spans="1:4">
      <c r="A102" s="95" t="s">
        <v>492</v>
      </c>
      <c r="B102" s="91" t="s">
        <v>210</v>
      </c>
      <c r="C102" s="159">
        <v>5</v>
      </c>
      <c r="D102" s="88"/>
    </row>
    <row r="103" spans="1:4">
      <c r="A103" s="95" t="s">
        <v>492</v>
      </c>
      <c r="B103" s="91" t="s">
        <v>483</v>
      </c>
      <c r="C103" s="159">
        <v>1</v>
      </c>
      <c r="D103" s="88"/>
    </row>
    <row r="104" spans="1:4">
      <c r="A104" s="95" t="s">
        <v>492</v>
      </c>
      <c r="B104" s="91" t="s">
        <v>211</v>
      </c>
      <c r="C104" s="159">
        <v>8</v>
      </c>
      <c r="D104" s="88"/>
    </row>
    <row r="105" spans="1:4">
      <c r="A105" s="92" t="s">
        <v>492</v>
      </c>
      <c r="B105" s="14" t="s">
        <v>212</v>
      </c>
      <c r="C105" s="159">
        <v>44</v>
      </c>
    </row>
    <row r="106" spans="1:4">
      <c r="A106" s="92" t="s">
        <v>492</v>
      </c>
      <c r="B106" s="14" t="s">
        <v>213</v>
      </c>
      <c r="C106" s="159">
        <v>16</v>
      </c>
    </row>
    <row r="107" spans="1:4">
      <c r="A107" s="92" t="s">
        <v>492</v>
      </c>
      <c r="B107" s="14" t="s">
        <v>214</v>
      </c>
      <c r="C107" s="159">
        <v>31</v>
      </c>
    </row>
    <row r="108" spans="1:4">
      <c r="A108" s="92" t="s">
        <v>492</v>
      </c>
      <c r="B108" s="14" t="s">
        <v>215</v>
      </c>
      <c r="C108" s="159">
        <v>2</v>
      </c>
    </row>
    <row r="109" spans="1:4">
      <c r="A109" s="92" t="s">
        <v>492</v>
      </c>
      <c r="B109" s="14" t="s">
        <v>216</v>
      </c>
      <c r="C109" s="159">
        <v>1</v>
      </c>
    </row>
    <row r="110" spans="1:4">
      <c r="A110" s="92" t="s">
        <v>492</v>
      </c>
      <c r="B110" s="14" t="s">
        <v>217</v>
      </c>
      <c r="C110" s="159">
        <v>1067</v>
      </c>
    </row>
    <row r="111" spans="1:4">
      <c r="A111" s="92" t="s">
        <v>492</v>
      </c>
      <c r="B111" s="14" t="s">
        <v>218</v>
      </c>
      <c r="C111" s="159">
        <v>28</v>
      </c>
    </row>
    <row r="112" spans="1:4">
      <c r="A112" s="157" t="s">
        <v>492</v>
      </c>
      <c r="B112" s="158" t="s">
        <v>219</v>
      </c>
      <c r="C112" s="392">
        <v>4</v>
      </c>
    </row>
    <row r="113" spans="1:3">
      <c r="A113" s="157" t="s">
        <v>492</v>
      </c>
      <c r="B113" s="158" t="s">
        <v>220</v>
      </c>
      <c r="C113" s="392">
        <v>180</v>
      </c>
    </row>
    <row r="114" spans="1:3">
      <c r="A114" s="157" t="s">
        <v>492</v>
      </c>
      <c r="B114" s="158" t="s">
        <v>221</v>
      </c>
      <c r="C114" s="392">
        <v>23</v>
      </c>
    </row>
    <row r="115" spans="1:3">
      <c r="A115" s="157" t="s">
        <v>492</v>
      </c>
      <c r="B115" s="158" t="s">
        <v>222</v>
      </c>
      <c r="C115" s="392">
        <v>9</v>
      </c>
    </row>
    <row r="116" spans="1:3">
      <c r="A116" s="281" t="s">
        <v>492</v>
      </c>
      <c r="B116" s="348" t="s">
        <v>223</v>
      </c>
      <c r="C116" s="393">
        <v>8</v>
      </c>
    </row>
    <row r="117" spans="1:3">
      <c r="A117" s="157"/>
      <c r="B117" s="158" t="s">
        <v>224</v>
      </c>
      <c r="C117" s="392">
        <v>2</v>
      </c>
    </row>
    <row r="118" spans="1:3">
      <c r="A118" s="281"/>
      <c r="B118" s="193" t="s">
        <v>579</v>
      </c>
      <c r="C118" s="121">
        <f>SUM(C4:C117)</f>
        <v>4552806</v>
      </c>
    </row>
    <row r="121" spans="1:3">
      <c r="A121" s="64" t="s">
        <v>55</v>
      </c>
      <c r="B121" s="65" t="s">
        <v>484</v>
      </c>
    </row>
    <row r="122" spans="1:3">
      <c r="A122" s="64" t="s">
        <v>56</v>
      </c>
      <c r="B122" s="65" t="s">
        <v>96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59"/>
  <sheetViews>
    <sheetView topLeftCell="A34" workbookViewId="0">
      <selection activeCell="B57" sqref="B57:H57"/>
    </sheetView>
  </sheetViews>
  <sheetFormatPr defaultRowHeight="15"/>
  <cols>
    <col min="1" max="1" width="8.28515625" style="103" customWidth="1"/>
    <col min="2" max="2" width="20.140625" bestFit="1" customWidth="1"/>
    <col min="3" max="3" width="15" customWidth="1"/>
    <col min="4" max="4" width="19.42578125" customWidth="1"/>
    <col min="5" max="5" width="17" customWidth="1"/>
    <col min="6" max="6" width="18.28515625" customWidth="1"/>
    <col min="7" max="7" width="13.140625" customWidth="1"/>
    <col min="8" max="8" width="16.7109375" bestFit="1" customWidth="1"/>
    <col min="9" max="9" width="14" customWidth="1"/>
    <col min="10" max="10" width="14.7109375" customWidth="1"/>
  </cols>
  <sheetData>
    <row r="1" spans="1:10" s="53" customFormat="1" ht="15.75">
      <c r="A1" s="404" t="s">
        <v>672</v>
      </c>
      <c r="B1" s="404"/>
      <c r="C1" s="404"/>
      <c r="D1" s="404"/>
      <c r="E1" s="404"/>
      <c r="F1" s="404"/>
      <c r="G1" s="404"/>
      <c r="H1" s="404"/>
      <c r="I1" s="404"/>
      <c r="J1" s="404"/>
    </row>
    <row r="2" spans="1:10">
      <c r="A2" s="344"/>
    </row>
    <row r="3" spans="1:10" s="62" customFormat="1" ht="21" customHeight="1">
      <c r="A3" s="409" t="s">
        <v>21</v>
      </c>
      <c r="B3" s="409" t="s">
        <v>35</v>
      </c>
      <c r="C3" s="408" t="s">
        <v>63</v>
      </c>
      <c r="D3" s="408"/>
      <c r="E3" s="408" t="s">
        <v>36</v>
      </c>
      <c r="F3" s="408"/>
      <c r="G3" s="408" t="s">
        <v>37</v>
      </c>
      <c r="H3" s="408"/>
      <c r="I3" s="408" t="s">
        <v>24</v>
      </c>
      <c r="J3" s="408"/>
    </row>
    <row r="4" spans="1:10" s="53" customFormat="1" ht="15.75">
      <c r="A4" s="409"/>
      <c r="B4" s="409"/>
      <c r="C4" s="97" t="s">
        <v>1</v>
      </c>
      <c r="D4" s="97" t="s">
        <v>62</v>
      </c>
      <c r="E4" s="97" t="s">
        <v>1</v>
      </c>
      <c r="F4" s="101" t="s">
        <v>62</v>
      </c>
      <c r="G4" s="97" t="s">
        <v>1</v>
      </c>
      <c r="H4" s="97" t="s">
        <v>62</v>
      </c>
      <c r="I4" s="97" t="s">
        <v>1</v>
      </c>
      <c r="J4" s="97" t="s">
        <v>62</v>
      </c>
    </row>
    <row r="5" spans="1:10">
      <c r="A5" s="191">
        <v>1</v>
      </c>
      <c r="B5" s="60" t="s">
        <v>39</v>
      </c>
      <c r="C5" s="6">
        <v>80016</v>
      </c>
      <c r="D5" s="30">
        <v>38955808.57</v>
      </c>
      <c r="E5" s="6">
        <v>57085</v>
      </c>
      <c r="F5" s="30">
        <v>35170491.399999999</v>
      </c>
      <c r="G5" s="6">
        <v>22931</v>
      </c>
      <c r="H5" s="30">
        <v>3785317.17</v>
      </c>
      <c r="I5" s="60">
        <v>0</v>
      </c>
      <c r="J5" s="30" t="s">
        <v>492</v>
      </c>
    </row>
    <row r="6" spans="1:10">
      <c r="A6" s="191">
        <v>2</v>
      </c>
      <c r="B6" s="60" t="s">
        <v>225</v>
      </c>
      <c r="C6" s="6">
        <v>36250</v>
      </c>
      <c r="D6" s="30">
        <v>18353986.109999999</v>
      </c>
      <c r="E6" s="6">
        <v>25730</v>
      </c>
      <c r="F6" s="30">
        <v>16563472.949999999</v>
      </c>
      <c r="G6" s="6">
        <v>10520</v>
      </c>
      <c r="H6" s="30">
        <v>1790513.16</v>
      </c>
      <c r="I6" s="60">
        <v>0</v>
      </c>
      <c r="J6" s="30" t="s">
        <v>492</v>
      </c>
    </row>
    <row r="7" spans="1:10">
      <c r="A7" s="191">
        <v>3</v>
      </c>
      <c r="B7" s="60" t="s">
        <v>226</v>
      </c>
      <c r="C7" s="6">
        <v>35917</v>
      </c>
      <c r="D7" s="30">
        <v>18749087.989999998</v>
      </c>
      <c r="E7" s="6">
        <v>25167</v>
      </c>
      <c r="F7" s="30">
        <v>16824818.190000001</v>
      </c>
      <c r="G7" s="6">
        <v>10750</v>
      </c>
      <c r="H7" s="30">
        <v>1924269.8</v>
      </c>
      <c r="I7" s="60">
        <v>0</v>
      </c>
      <c r="J7" s="30" t="s">
        <v>492</v>
      </c>
    </row>
    <row r="8" spans="1:10">
      <c r="A8" s="191">
        <v>4</v>
      </c>
      <c r="B8" s="60" t="s">
        <v>227</v>
      </c>
      <c r="C8" s="6">
        <v>33969</v>
      </c>
      <c r="D8" s="30">
        <v>16130758.130000001</v>
      </c>
      <c r="E8" s="6">
        <v>23290</v>
      </c>
      <c r="F8" s="30">
        <v>14440093.4</v>
      </c>
      <c r="G8" s="6">
        <v>10679</v>
      </c>
      <c r="H8" s="30">
        <v>1690664.73</v>
      </c>
      <c r="I8" s="60">
        <v>0</v>
      </c>
      <c r="J8" s="30" t="s">
        <v>492</v>
      </c>
    </row>
    <row r="9" spans="1:10">
      <c r="A9" s="191">
        <v>5</v>
      </c>
      <c r="B9" s="60" t="s">
        <v>228</v>
      </c>
      <c r="C9" s="6">
        <v>1764715</v>
      </c>
      <c r="D9" s="30">
        <v>982413539.37</v>
      </c>
      <c r="E9" s="6">
        <v>1036411</v>
      </c>
      <c r="F9" s="30">
        <v>847840492.00999999</v>
      </c>
      <c r="G9" s="6">
        <v>728304</v>
      </c>
      <c r="H9" s="30">
        <v>134573047.36000001</v>
      </c>
      <c r="I9" s="60">
        <v>0</v>
      </c>
      <c r="J9" s="30" t="s">
        <v>492</v>
      </c>
    </row>
    <row r="10" spans="1:10">
      <c r="A10" s="191">
        <v>6</v>
      </c>
      <c r="B10" s="60" t="s">
        <v>229</v>
      </c>
      <c r="C10" s="6">
        <v>129533</v>
      </c>
      <c r="D10" s="30">
        <v>66007348.890000001</v>
      </c>
      <c r="E10" s="6">
        <v>78862</v>
      </c>
      <c r="F10" s="30">
        <v>57400941.369999997</v>
      </c>
      <c r="G10" s="6">
        <v>50671</v>
      </c>
      <c r="H10" s="30">
        <v>8606407.5199999996</v>
      </c>
      <c r="I10" s="60">
        <v>0</v>
      </c>
      <c r="J10" s="30" t="s">
        <v>492</v>
      </c>
    </row>
    <row r="11" spans="1:10">
      <c r="A11" s="191">
        <v>7</v>
      </c>
      <c r="B11" s="60" t="s">
        <v>230</v>
      </c>
      <c r="C11" s="6">
        <v>44113</v>
      </c>
      <c r="D11" s="30">
        <v>22051479.34</v>
      </c>
      <c r="E11" s="6">
        <v>29626</v>
      </c>
      <c r="F11" s="30">
        <v>19483582.34</v>
      </c>
      <c r="G11" s="6">
        <v>14487</v>
      </c>
      <c r="H11" s="30">
        <v>2567897</v>
      </c>
      <c r="I11" s="60">
        <v>0</v>
      </c>
      <c r="J11" s="30" t="s">
        <v>492</v>
      </c>
    </row>
    <row r="12" spans="1:10">
      <c r="A12" s="191">
        <v>8</v>
      </c>
      <c r="B12" s="60" t="s">
        <v>231</v>
      </c>
      <c r="C12" s="6">
        <v>13924</v>
      </c>
      <c r="D12" s="30">
        <v>6297978.2199999997</v>
      </c>
      <c r="E12" s="6">
        <v>10483</v>
      </c>
      <c r="F12" s="30">
        <v>5744987.3200000003</v>
      </c>
      <c r="G12" s="6">
        <v>3441</v>
      </c>
      <c r="H12" s="30">
        <v>552990.9</v>
      </c>
      <c r="I12" s="60">
        <v>0</v>
      </c>
      <c r="J12" s="30" t="s">
        <v>492</v>
      </c>
    </row>
    <row r="13" spans="1:10">
      <c r="A13" s="191">
        <v>9</v>
      </c>
      <c r="B13" s="60" t="s">
        <v>232</v>
      </c>
      <c r="C13" s="6">
        <v>43996</v>
      </c>
      <c r="D13" s="30">
        <v>19941022.27</v>
      </c>
      <c r="E13" s="6">
        <v>29593</v>
      </c>
      <c r="F13" s="30">
        <v>17673230.739999998</v>
      </c>
      <c r="G13" s="6">
        <v>14403</v>
      </c>
      <c r="H13" s="30">
        <v>2267791.5299999998</v>
      </c>
      <c r="I13" s="60">
        <v>0</v>
      </c>
      <c r="J13" s="30" t="s">
        <v>492</v>
      </c>
    </row>
    <row r="14" spans="1:10">
      <c r="A14" s="191">
        <v>10</v>
      </c>
      <c r="B14" s="60" t="s">
        <v>233</v>
      </c>
      <c r="C14" s="6">
        <v>62411</v>
      </c>
      <c r="D14" s="30">
        <v>30681198.120000001</v>
      </c>
      <c r="E14" s="6">
        <v>39283</v>
      </c>
      <c r="F14" s="30">
        <v>26624582.829999998</v>
      </c>
      <c r="G14" s="6">
        <v>23128</v>
      </c>
      <c r="H14" s="30">
        <v>4056615.29</v>
      </c>
      <c r="I14" s="60">
        <v>0</v>
      </c>
      <c r="J14" s="30" t="s">
        <v>492</v>
      </c>
    </row>
    <row r="15" spans="1:10">
      <c r="A15" s="191">
        <v>11</v>
      </c>
      <c r="B15" s="60" t="s">
        <v>234</v>
      </c>
      <c r="C15" s="6">
        <v>59478</v>
      </c>
      <c r="D15" s="30">
        <v>28396260.239999998</v>
      </c>
      <c r="E15" s="6">
        <v>41987</v>
      </c>
      <c r="F15" s="30">
        <v>25606450.010000002</v>
      </c>
      <c r="G15" s="6">
        <v>17491</v>
      </c>
      <c r="H15" s="30">
        <v>2789810.23</v>
      </c>
      <c r="I15" s="60">
        <v>0</v>
      </c>
      <c r="J15" s="30" t="s">
        <v>492</v>
      </c>
    </row>
    <row r="16" spans="1:10">
      <c r="A16" s="191">
        <v>12</v>
      </c>
      <c r="B16" s="60" t="s">
        <v>235</v>
      </c>
      <c r="C16" s="6">
        <v>88896</v>
      </c>
      <c r="D16" s="30">
        <v>46073414.82</v>
      </c>
      <c r="E16" s="6">
        <v>57042</v>
      </c>
      <c r="F16" s="30">
        <v>40296526.170000002</v>
      </c>
      <c r="G16" s="6">
        <v>31854</v>
      </c>
      <c r="H16" s="30">
        <v>5776888.6500000004</v>
      </c>
      <c r="I16" s="60">
        <v>0</v>
      </c>
      <c r="J16" s="30" t="s">
        <v>492</v>
      </c>
    </row>
    <row r="17" spans="1:10">
      <c r="A17" s="191">
        <v>13</v>
      </c>
      <c r="B17" s="60" t="s">
        <v>236</v>
      </c>
      <c r="C17" s="6">
        <v>7262</v>
      </c>
      <c r="D17" s="30">
        <v>3267659.62</v>
      </c>
      <c r="E17" s="6">
        <v>5327</v>
      </c>
      <c r="F17" s="30">
        <v>2958756.08</v>
      </c>
      <c r="G17" s="6">
        <v>1935</v>
      </c>
      <c r="H17" s="30">
        <v>308903.53999999998</v>
      </c>
      <c r="I17" s="60">
        <v>0</v>
      </c>
      <c r="J17" s="30" t="s">
        <v>492</v>
      </c>
    </row>
    <row r="18" spans="1:10">
      <c r="A18" s="191">
        <v>14</v>
      </c>
      <c r="B18" s="60" t="s">
        <v>237</v>
      </c>
      <c r="C18" s="6">
        <v>12182</v>
      </c>
      <c r="D18" s="30">
        <v>6020657.1200000001</v>
      </c>
      <c r="E18" s="6">
        <v>8680</v>
      </c>
      <c r="F18" s="30">
        <v>5405955.4299999997</v>
      </c>
      <c r="G18" s="6">
        <v>3502</v>
      </c>
      <c r="H18" s="30">
        <v>614701.68999999994</v>
      </c>
      <c r="I18" s="60">
        <v>0</v>
      </c>
      <c r="J18" s="30" t="s">
        <v>492</v>
      </c>
    </row>
    <row r="19" spans="1:10">
      <c r="A19" s="191">
        <v>15</v>
      </c>
      <c r="B19" s="60" t="s">
        <v>238</v>
      </c>
      <c r="C19" s="6">
        <v>55850</v>
      </c>
      <c r="D19" s="30">
        <v>27458859.989999998</v>
      </c>
      <c r="E19" s="6">
        <v>39990</v>
      </c>
      <c r="F19" s="30">
        <v>24826445.93</v>
      </c>
      <c r="G19" s="6">
        <v>15860</v>
      </c>
      <c r="H19" s="30">
        <v>2632414.06</v>
      </c>
      <c r="I19" s="60">
        <v>0</v>
      </c>
      <c r="J19" s="30" t="s">
        <v>492</v>
      </c>
    </row>
    <row r="20" spans="1:10">
      <c r="A20" s="191">
        <v>16</v>
      </c>
      <c r="B20" s="60" t="s">
        <v>239</v>
      </c>
      <c r="C20" s="6">
        <v>57699</v>
      </c>
      <c r="D20" s="30">
        <v>27704042.449999999</v>
      </c>
      <c r="E20" s="6">
        <v>40110</v>
      </c>
      <c r="F20" s="30">
        <v>24783286.670000002</v>
      </c>
      <c r="G20" s="6">
        <v>17589</v>
      </c>
      <c r="H20" s="30">
        <v>2920755.78</v>
      </c>
      <c r="I20" s="60">
        <v>0</v>
      </c>
      <c r="J20" s="30" t="s">
        <v>492</v>
      </c>
    </row>
    <row r="21" spans="1:10">
      <c r="A21" s="191">
        <v>17</v>
      </c>
      <c r="B21" s="60" t="s">
        <v>240</v>
      </c>
      <c r="C21" s="6">
        <v>108258</v>
      </c>
      <c r="D21" s="30">
        <v>55028029.969999999</v>
      </c>
      <c r="E21" s="6">
        <v>72209</v>
      </c>
      <c r="F21" s="30">
        <v>48792244.369999997</v>
      </c>
      <c r="G21" s="6">
        <v>36049</v>
      </c>
      <c r="H21" s="30">
        <v>6235785.5999999996</v>
      </c>
      <c r="I21" s="60">
        <v>0</v>
      </c>
      <c r="J21" s="30" t="s">
        <v>492</v>
      </c>
    </row>
    <row r="22" spans="1:10">
      <c r="A22" s="191">
        <v>18</v>
      </c>
      <c r="B22" s="60" t="s">
        <v>241</v>
      </c>
      <c r="C22" s="6">
        <v>16442</v>
      </c>
      <c r="D22" s="30">
        <v>7521694</v>
      </c>
      <c r="E22" s="6">
        <v>12143</v>
      </c>
      <c r="F22" s="30">
        <v>6808581.1200000001</v>
      </c>
      <c r="G22" s="6">
        <v>4299</v>
      </c>
      <c r="H22" s="30">
        <v>713112.88</v>
      </c>
      <c r="I22" s="60">
        <v>0</v>
      </c>
      <c r="J22" s="30" t="s">
        <v>492</v>
      </c>
    </row>
    <row r="23" spans="1:10">
      <c r="A23" s="191">
        <v>19</v>
      </c>
      <c r="B23" s="60" t="s">
        <v>242</v>
      </c>
      <c r="C23" s="6">
        <v>453136</v>
      </c>
      <c r="D23" s="30">
        <v>236077536.34</v>
      </c>
      <c r="E23" s="6">
        <v>276132</v>
      </c>
      <c r="F23" s="30">
        <v>205716098.31999999</v>
      </c>
      <c r="G23" s="6">
        <v>177004</v>
      </c>
      <c r="H23" s="30">
        <v>30361438.02</v>
      </c>
      <c r="I23" s="60">
        <v>0</v>
      </c>
      <c r="J23" s="30" t="s">
        <v>492</v>
      </c>
    </row>
    <row r="24" spans="1:10">
      <c r="A24" s="191">
        <v>20</v>
      </c>
      <c r="B24" s="60" t="s">
        <v>243</v>
      </c>
      <c r="C24" s="6">
        <v>74168</v>
      </c>
      <c r="D24" s="30">
        <v>36279173.280000001</v>
      </c>
      <c r="E24" s="6">
        <v>46233</v>
      </c>
      <c r="F24" s="30">
        <v>31715337.190000001</v>
      </c>
      <c r="G24" s="6">
        <v>27935</v>
      </c>
      <c r="H24" s="30">
        <v>4563836.09</v>
      </c>
      <c r="I24" s="60">
        <v>0</v>
      </c>
      <c r="J24" s="30" t="s">
        <v>492</v>
      </c>
    </row>
    <row r="25" spans="1:10">
      <c r="A25" s="191">
        <v>21</v>
      </c>
      <c r="B25" s="60" t="s">
        <v>244</v>
      </c>
      <c r="C25" s="6">
        <v>62503</v>
      </c>
      <c r="D25" s="30">
        <v>29454901.620000001</v>
      </c>
      <c r="E25" s="6">
        <v>41062</v>
      </c>
      <c r="F25" s="30">
        <v>25927142.920000002</v>
      </c>
      <c r="G25" s="6">
        <v>21441</v>
      </c>
      <c r="H25" s="30">
        <v>3527758.7</v>
      </c>
      <c r="I25" s="60">
        <v>0</v>
      </c>
      <c r="J25" s="30" t="s">
        <v>492</v>
      </c>
    </row>
    <row r="26" spans="1:10">
      <c r="A26" s="191">
        <v>22</v>
      </c>
      <c r="B26" s="60" t="s">
        <v>245</v>
      </c>
      <c r="C26" s="6">
        <v>49445</v>
      </c>
      <c r="D26" s="30">
        <v>24058235.23</v>
      </c>
      <c r="E26" s="6">
        <v>35888</v>
      </c>
      <c r="F26" s="30">
        <v>21850100.120000001</v>
      </c>
      <c r="G26" s="6">
        <v>13557</v>
      </c>
      <c r="H26" s="30">
        <v>2208135.11</v>
      </c>
      <c r="I26" s="60">
        <v>0</v>
      </c>
      <c r="J26" s="30" t="s">
        <v>492</v>
      </c>
    </row>
    <row r="27" spans="1:10">
      <c r="A27" s="191">
        <v>23</v>
      </c>
      <c r="B27" s="60" t="s">
        <v>246</v>
      </c>
      <c r="C27" s="6">
        <v>17468</v>
      </c>
      <c r="D27" s="30">
        <v>8527991.3200000003</v>
      </c>
      <c r="E27" s="6">
        <v>13190</v>
      </c>
      <c r="F27" s="30">
        <v>7821568.8799999999</v>
      </c>
      <c r="G27" s="6">
        <v>4278</v>
      </c>
      <c r="H27" s="30">
        <v>706422.44</v>
      </c>
      <c r="I27" s="60">
        <v>0</v>
      </c>
      <c r="J27" s="30" t="s">
        <v>492</v>
      </c>
    </row>
    <row r="28" spans="1:10">
      <c r="A28" s="191">
        <v>24</v>
      </c>
      <c r="B28" s="60" t="s">
        <v>247</v>
      </c>
      <c r="C28" s="6">
        <v>43747</v>
      </c>
      <c r="D28" s="30">
        <v>20950631.949999999</v>
      </c>
      <c r="E28" s="6">
        <v>28477</v>
      </c>
      <c r="F28" s="30">
        <v>18441753.07</v>
      </c>
      <c r="G28" s="6">
        <v>15270</v>
      </c>
      <c r="H28" s="30">
        <v>2508878.88</v>
      </c>
      <c r="I28" s="60">
        <v>0</v>
      </c>
      <c r="J28" s="30" t="s">
        <v>492</v>
      </c>
    </row>
    <row r="29" spans="1:10">
      <c r="A29" s="191">
        <v>25</v>
      </c>
      <c r="B29" s="60" t="s">
        <v>248</v>
      </c>
      <c r="C29" s="6">
        <v>14525</v>
      </c>
      <c r="D29" s="30">
        <v>7291763.0099999998</v>
      </c>
      <c r="E29" s="6">
        <v>10272</v>
      </c>
      <c r="F29" s="30">
        <v>6481442.3300000001</v>
      </c>
      <c r="G29" s="6">
        <v>4253</v>
      </c>
      <c r="H29" s="30">
        <v>810320.68</v>
      </c>
      <c r="I29" s="60">
        <v>0</v>
      </c>
      <c r="J29" s="30" t="s">
        <v>492</v>
      </c>
    </row>
    <row r="30" spans="1:10">
      <c r="A30" s="191">
        <v>26</v>
      </c>
      <c r="B30" s="60" t="s">
        <v>249</v>
      </c>
      <c r="C30" s="6">
        <v>30409</v>
      </c>
      <c r="D30" s="30">
        <v>13636757.529999999</v>
      </c>
      <c r="E30" s="6">
        <v>22353</v>
      </c>
      <c r="F30" s="30">
        <v>12370384.27</v>
      </c>
      <c r="G30" s="6">
        <v>8056</v>
      </c>
      <c r="H30" s="30">
        <v>1266373.26</v>
      </c>
      <c r="I30" s="60">
        <v>0</v>
      </c>
      <c r="J30" s="30" t="s">
        <v>492</v>
      </c>
    </row>
    <row r="31" spans="1:10">
      <c r="A31" s="191">
        <v>27</v>
      </c>
      <c r="B31" s="60" t="s">
        <v>250</v>
      </c>
      <c r="C31" s="6">
        <v>62843</v>
      </c>
      <c r="D31" s="30">
        <v>35622823.189999998</v>
      </c>
      <c r="E31" s="6">
        <v>41339</v>
      </c>
      <c r="F31" s="30">
        <v>31391919.34</v>
      </c>
      <c r="G31" s="6">
        <v>21504</v>
      </c>
      <c r="H31" s="30">
        <v>4230903.8499999996</v>
      </c>
      <c r="I31" s="60">
        <v>0</v>
      </c>
      <c r="J31" s="30" t="s">
        <v>492</v>
      </c>
    </row>
    <row r="32" spans="1:10">
      <c r="A32" s="191">
        <v>28</v>
      </c>
      <c r="B32" s="60" t="s">
        <v>251</v>
      </c>
      <c r="C32" s="6">
        <v>55495</v>
      </c>
      <c r="D32" s="30">
        <v>28695196.620000001</v>
      </c>
      <c r="E32" s="6">
        <v>38064</v>
      </c>
      <c r="F32" s="30">
        <v>25619152.440000001</v>
      </c>
      <c r="G32" s="6">
        <v>17431</v>
      </c>
      <c r="H32" s="30">
        <v>3076044.18</v>
      </c>
      <c r="I32" s="60">
        <v>0</v>
      </c>
      <c r="J32" s="30" t="s">
        <v>492</v>
      </c>
    </row>
    <row r="33" spans="1:10">
      <c r="A33" s="191">
        <v>29</v>
      </c>
      <c r="B33" s="60" t="s">
        <v>252</v>
      </c>
      <c r="C33" s="6">
        <v>37742</v>
      </c>
      <c r="D33" s="30">
        <v>19558265.34</v>
      </c>
      <c r="E33" s="6">
        <v>25404</v>
      </c>
      <c r="F33" s="30">
        <v>17272147.940000001</v>
      </c>
      <c r="G33" s="6">
        <v>12338</v>
      </c>
      <c r="H33" s="30">
        <v>2286117.4</v>
      </c>
      <c r="I33" s="60">
        <v>0</v>
      </c>
      <c r="J33" s="30" t="s">
        <v>492</v>
      </c>
    </row>
    <row r="34" spans="1:10">
      <c r="A34" s="191">
        <v>30</v>
      </c>
      <c r="B34" s="60" t="s">
        <v>253</v>
      </c>
      <c r="C34" s="6">
        <v>32542</v>
      </c>
      <c r="D34" s="30">
        <v>15690748.08</v>
      </c>
      <c r="E34" s="6">
        <v>25212</v>
      </c>
      <c r="F34" s="30">
        <v>14429491.130000001</v>
      </c>
      <c r="G34" s="6">
        <v>7330</v>
      </c>
      <c r="H34" s="30">
        <v>1261256.95</v>
      </c>
      <c r="I34" s="60">
        <v>0</v>
      </c>
      <c r="J34" s="30" t="s">
        <v>492</v>
      </c>
    </row>
    <row r="35" spans="1:10">
      <c r="A35" s="191">
        <v>31</v>
      </c>
      <c r="B35" s="60" t="s">
        <v>254</v>
      </c>
      <c r="C35" s="6">
        <v>114962</v>
      </c>
      <c r="D35" s="30">
        <v>57406579.93</v>
      </c>
      <c r="E35" s="6">
        <v>77220</v>
      </c>
      <c r="F35" s="30">
        <v>51133618.869999997</v>
      </c>
      <c r="G35" s="6">
        <v>37742</v>
      </c>
      <c r="H35" s="30">
        <v>6272961.0599999996</v>
      </c>
      <c r="I35" s="60">
        <v>0</v>
      </c>
      <c r="J35" s="30" t="s">
        <v>492</v>
      </c>
    </row>
    <row r="36" spans="1:10">
      <c r="A36" s="191">
        <v>32</v>
      </c>
      <c r="B36" s="60" t="s">
        <v>255</v>
      </c>
      <c r="C36" s="6">
        <v>32495</v>
      </c>
      <c r="D36" s="30">
        <v>16047510.84</v>
      </c>
      <c r="E36" s="6">
        <v>21898</v>
      </c>
      <c r="F36" s="30">
        <v>14325255.210000001</v>
      </c>
      <c r="G36" s="6">
        <v>10597</v>
      </c>
      <c r="H36" s="30">
        <v>1722255.63</v>
      </c>
      <c r="I36" s="60">
        <v>0</v>
      </c>
      <c r="J36" s="30" t="s">
        <v>492</v>
      </c>
    </row>
    <row r="37" spans="1:10">
      <c r="A37" s="191">
        <v>33</v>
      </c>
      <c r="B37" s="60" t="s">
        <v>256</v>
      </c>
      <c r="C37" s="6">
        <v>41894</v>
      </c>
      <c r="D37" s="30">
        <v>20454849.75</v>
      </c>
      <c r="E37" s="6">
        <v>28946</v>
      </c>
      <c r="F37" s="30">
        <v>18259149.850000001</v>
      </c>
      <c r="G37" s="6">
        <v>12948</v>
      </c>
      <c r="H37" s="30">
        <v>2195699.9</v>
      </c>
      <c r="I37" s="60">
        <v>0</v>
      </c>
      <c r="J37" s="30" t="s">
        <v>492</v>
      </c>
    </row>
    <row r="38" spans="1:10">
      <c r="A38" s="191">
        <v>34</v>
      </c>
      <c r="B38" s="60" t="s">
        <v>257</v>
      </c>
      <c r="C38" s="6">
        <v>9763</v>
      </c>
      <c r="D38" s="30">
        <v>4674206.7699999996</v>
      </c>
      <c r="E38" s="6">
        <v>6822</v>
      </c>
      <c r="F38" s="30">
        <v>4176872.34</v>
      </c>
      <c r="G38" s="6">
        <v>2941</v>
      </c>
      <c r="H38" s="30">
        <v>497334.43</v>
      </c>
      <c r="I38" s="60">
        <v>0</v>
      </c>
      <c r="J38" s="30" t="s">
        <v>492</v>
      </c>
    </row>
    <row r="39" spans="1:10">
      <c r="A39" s="191">
        <v>35</v>
      </c>
      <c r="B39" s="60" t="s">
        <v>258</v>
      </c>
      <c r="C39" s="6">
        <v>90150</v>
      </c>
      <c r="D39" s="30">
        <v>46287893.600000001</v>
      </c>
      <c r="E39" s="6">
        <v>56262</v>
      </c>
      <c r="F39" s="30">
        <v>40447572.590000004</v>
      </c>
      <c r="G39" s="6">
        <v>33888</v>
      </c>
      <c r="H39" s="30">
        <v>5840321.0099999998</v>
      </c>
      <c r="I39" s="60">
        <v>0</v>
      </c>
      <c r="J39" s="30" t="s">
        <v>492</v>
      </c>
    </row>
    <row r="40" spans="1:10">
      <c r="A40" s="191">
        <v>36</v>
      </c>
      <c r="B40" s="60" t="s">
        <v>259</v>
      </c>
      <c r="C40" s="6">
        <v>66350</v>
      </c>
      <c r="D40" s="30">
        <v>33107638.43</v>
      </c>
      <c r="E40" s="6">
        <v>45385</v>
      </c>
      <c r="F40" s="30">
        <v>29582481.710000001</v>
      </c>
      <c r="G40" s="6">
        <v>20965</v>
      </c>
      <c r="H40" s="30">
        <v>3525156.72</v>
      </c>
      <c r="I40" s="60">
        <v>0</v>
      </c>
      <c r="J40" s="30" t="s">
        <v>492</v>
      </c>
    </row>
    <row r="41" spans="1:10">
      <c r="A41" s="191">
        <v>37</v>
      </c>
      <c r="B41" s="60" t="s">
        <v>260</v>
      </c>
      <c r="C41" s="6">
        <v>36378</v>
      </c>
      <c r="D41" s="30">
        <v>17182371.52</v>
      </c>
      <c r="E41" s="6">
        <v>24296</v>
      </c>
      <c r="F41" s="30">
        <v>15225941.59</v>
      </c>
      <c r="G41" s="6">
        <v>12082</v>
      </c>
      <c r="H41" s="30">
        <v>1956429.93</v>
      </c>
      <c r="I41" s="60">
        <v>0</v>
      </c>
      <c r="J41" s="30" t="s">
        <v>492</v>
      </c>
    </row>
    <row r="42" spans="1:10">
      <c r="A42" s="191">
        <v>38</v>
      </c>
      <c r="B42" s="60" t="s">
        <v>261</v>
      </c>
      <c r="C42" s="6">
        <v>52517</v>
      </c>
      <c r="D42" s="30">
        <v>24983524.780000001</v>
      </c>
      <c r="E42" s="6">
        <v>39179</v>
      </c>
      <c r="F42" s="30">
        <v>22811585.530000001</v>
      </c>
      <c r="G42" s="6">
        <v>13338</v>
      </c>
      <c r="H42" s="30">
        <v>2171939.25</v>
      </c>
      <c r="I42" s="60">
        <v>0</v>
      </c>
      <c r="J42" s="30" t="s">
        <v>492</v>
      </c>
    </row>
    <row r="43" spans="1:10">
      <c r="A43" s="191">
        <v>39</v>
      </c>
      <c r="B43" s="60" t="s">
        <v>262</v>
      </c>
      <c r="C43" s="6">
        <v>45672</v>
      </c>
      <c r="D43" s="30">
        <v>21764720.579999998</v>
      </c>
      <c r="E43" s="6">
        <v>32649</v>
      </c>
      <c r="F43" s="30">
        <v>19706594.559999999</v>
      </c>
      <c r="G43" s="6">
        <v>13023</v>
      </c>
      <c r="H43" s="30">
        <v>2058126.02</v>
      </c>
      <c r="I43" s="60">
        <v>0</v>
      </c>
      <c r="J43" s="30" t="s">
        <v>492</v>
      </c>
    </row>
    <row r="44" spans="1:10">
      <c r="A44" s="191">
        <v>40</v>
      </c>
      <c r="B44" s="60" t="s">
        <v>263</v>
      </c>
      <c r="C44" s="6">
        <v>27770</v>
      </c>
      <c r="D44" s="30">
        <v>13342426.810000001</v>
      </c>
      <c r="E44" s="6">
        <v>19208</v>
      </c>
      <c r="F44" s="30">
        <v>11941408.48</v>
      </c>
      <c r="G44" s="6">
        <v>8562</v>
      </c>
      <c r="H44" s="30">
        <v>1401018.33</v>
      </c>
      <c r="I44" s="60">
        <v>0</v>
      </c>
      <c r="J44" s="30" t="s">
        <v>492</v>
      </c>
    </row>
    <row r="45" spans="1:10">
      <c r="A45" s="191">
        <v>41</v>
      </c>
      <c r="B45" s="60" t="s">
        <v>264</v>
      </c>
      <c r="C45" s="6">
        <v>28641</v>
      </c>
      <c r="D45" s="30">
        <v>14084394.119999999</v>
      </c>
      <c r="E45" s="6">
        <v>19069</v>
      </c>
      <c r="F45" s="30">
        <v>12511538.58</v>
      </c>
      <c r="G45" s="6">
        <v>9572</v>
      </c>
      <c r="H45" s="30">
        <v>1572855.54</v>
      </c>
      <c r="I45" s="60">
        <v>0</v>
      </c>
      <c r="J45" s="30" t="s">
        <v>492</v>
      </c>
    </row>
    <row r="46" spans="1:10">
      <c r="A46" s="191">
        <v>42</v>
      </c>
      <c r="B46" s="60" t="s">
        <v>265</v>
      </c>
      <c r="C46" s="6">
        <v>38703</v>
      </c>
      <c r="D46" s="30">
        <v>18550196.300000001</v>
      </c>
      <c r="E46" s="6">
        <v>28592</v>
      </c>
      <c r="F46" s="30">
        <v>16894001.140000001</v>
      </c>
      <c r="G46" s="6">
        <v>10111</v>
      </c>
      <c r="H46" s="30">
        <v>1656195.16</v>
      </c>
      <c r="I46" s="60">
        <v>0</v>
      </c>
      <c r="J46" s="30" t="s">
        <v>492</v>
      </c>
    </row>
    <row r="47" spans="1:10">
      <c r="A47" s="191">
        <v>43</v>
      </c>
      <c r="B47" s="60" t="s">
        <v>266</v>
      </c>
      <c r="C47" s="6">
        <v>16763</v>
      </c>
      <c r="D47" s="30">
        <v>8324173.7599999998</v>
      </c>
      <c r="E47" s="6">
        <v>11780</v>
      </c>
      <c r="F47" s="30">
        <v>7441817.7699999996</v>
      </c>
      <c r="G47" s="6">
        <v>4983</v>
      </c>
      <c r="H47" s="30">
        <v>882355.99</v>
      </c>
      <c r="I47" s="60">
        <v>0</v>
      </c>
      <c r="J47" s="30" t="s">
        <v>492</v>
      </c>
    </row>
    <row r="48" spans="1:10">
      <c r="A48" s="191">
        <v>44</v>
      </c>
      <c r="B48" s="60" t="s">
        <v>267</v>
      </c>
      <c r="C48" s="6">
        <v>76300</v>
      </c>
      <c r="D48" s="30">
        <v>35634429.840000004</v>
      </c>
      <c r="E48" s="6">
        <v>55768</v>
      </c>
      <c r="F48" s="30">
        <v>32381515.43</v>
      </c>
      <c r="G48" s="6">
        <v>20532</v>
      </c>
      <c r="H48" s="30">
        <v>3252914.41</v>
      </c>
      <c r="I48" s="60">
        <v>0</v>
      </c>
      <c r="J48" s="30" t="s">
        <v>492</v>
      </c>
    </row>
    <row r="49" spans="1:10">
      <c r="A49" s="191">
        <v>45</v>
      </c>
      <c r="B49" s="60" t="s">
        <v>268</v>
      </c>
      <c r="C49" s="6">
        <v>59690</v>
      </c>
      <c r="D49" s="30">
        <v>28715419.890000001</v>
      </c>
      <c r="E49" s="6">
        <v>41484</v>
      </c>
      <c r="F49" s="30">
        <v>25788082.149999999</v>
      </c>
      <c r="G49" s="6">
        <v>18206</v>
      </c>
      <c r="H49" s="30">
        <v>2927337.74</v>
      </c>
      <c r="I49" s="60">
        <v>0</v>
      </c>
      <c r="J49" s="30" t="s">
        <v>492</v>
      </c>
    </row>
    <row r="50" spans="1:10">
      <c r="A50" s="191">
        <v>46</v>
      </c>
      <c r="B50" s="60" t="s">
        <v>269</v>
      </c>
      <c r="C50" s="6">
        <v>69059</v>
      </c>
      <c r="D50" s="30">
        <v>34707516.460000001</v>
      </c>
      <c r="E50" s="6">
        <v>46304</v>
      </c>
      <c r="F50" s="30">
        <v>30941185.73</v>
      </c>
      <c r="G50" s="6">
        <v>22755</v>
      </c>
      <c r="H50" s="30">
        <v>3766330.73</v>
      </c>
      <c r="I50" s="60">
        <v>0</v>
      </c>
      <c r="J50" s="30" t="s">
        <v>492</v>
      </c>
    </row>
    <row r="51" spans="1:10">
      <c r="A51" s="191">
        <v>47</v>
      </c>
      <c r="B51" s="60" t="s">
        <v>270</v>
      </c>
      <c r="C51" s="6">
        <v>19026</v>
      </c>
      <c r="D51" s="30">
        <v>9168582.1899999995</v>
      </c>
      <c r="E51" s="6">
        <v>13443</v>
      </c>
      <c r="F51" s="30">
        <v>8206174.5599999996</v>
      </c>
      <c r="G51" s="6">
        <v>5583</v>
      </c>
      <c r="H51" s="30">
        <v>962407.63</v>
      </c>
      <c r="I51" s="60">
        <v>0</v>
      </c>
      <c r="J51" s="30" t="s">
        <v>492</v>
      </c>
    </row>
    <row r="52" spans="1:10">
      <c r="A52" s="191">
        <v>48</v>
      </c>
      <c r="B52" s="60" t="s">
        <v>271</v>
      </c>
      <c r="C52" s="6">
        <v>16566</v>
      </c>
      <c r="D52" s="30">
        <v>8071429.8399999999</v>
      </c>
      <c r="E52" s="6">
        <v>11026</v>
      </c>
      <c r="F52" s="30">
        <v>7143985.5099999998</v>
      </c>
      <c r="G52" s="6">
        <v>5540</v>
      </c>
      <c r="H52" s="30">
        <v>927444.33</v>
      </c>
      <c r="I52" s="60">
        <v>0</v>
      </c>
      <c r="J52" s="30" t="s">
        <v>492</v>
      </c>
    </row>
    <row r="53" spans="1:10">
      <c r="A53" s="191">
        <v>49</v>
      </c>
      <c r="B53" s="60" t="s">
        <v>272</v>
      </c>
      <c r="C53" s="6">
        <v>34996</v>
      </c>
      <c r="D53" s="30">
        <v>16692318.869999999</v>
      </c>
      <c r="E53" s="6">
        <v>24124</v>
      </c>
      <c r="F53" s="30">
        <v>14869418.9</v>
      </c>
      <c r="G53" s="6">
        <v>10872</v>
      </c>
      <c r="H53" s="30">
        <v>1822899.97</v>
      </c>
      <c r="I53" s="60">
        <v>0</v>
      </c>
      <c r="J53" s="30" t="s">
        <v>492</v>
      </c>
    </row>
    <row r="54" spans="1:10">
      <c r="A54" s="191">
        <v>50</v>
      </c>
      <c r="B54" s="60" t="s">
        <v>273</v>
      </c>
      <c r="C54" s="6">
        <v>58504</v>
      </c>
      <c r="D54" s="30">
        <v>30059630.960000001</v>
      </c>
      <c r="E54" s="6">
        <v>36844</v>
      </c>
      <c r="F54" s="30">
        <v>26498374.379999999</v>
      </c>
      <c r="G54" s="6">
        <v>21660</v>
      </c>
      <c r="H54" s="30">
        <v>3561256.58</v>
      </c>
      <c r="I54" s="60">
        <v>0</v>
      </c>
      <c r="J54" s="30" t="s">
        <v>492</v>
      </c>
    </row>
    <row r="55" spans="1:10">
      <c r="A55" s="191">
        <v>51</v>
      </c>
      <c r="B55" s="60" t="s">
        <v>274</v>
      </c>
      <c r="C55" s="6">
        <v>21606</v>
      </c>
      <c r="D55" s="30">
        <v>12108446.42</v>
      </c>
      <c r="E55" s="6">
        <v>14659</v>
      </c>
      <c r="F55" s="30">
        <v>10603990.91</v>
      </c>
      <c r="G55" s="6">
        <v>6947</v>
      </c>
      <c r="H55" s="30">
        <v>1504455.51</v>
      </c>
      <c r="I55" s="60">
        <v>0</v>
      </c>
      <c r="J55" s="30" t="s">
        <v>492</v>
      </c>
    </row>
    <row r="56" spans="1:10">
      <c r="A56" s="191">
        <v>52</v>
      </c>
      <c r="B56" s="60" t="s">
        <v>492</v>
      </c>
      <c r="C56" s="6">
        <v>10067</v>
      </c>
      <c r="D56" s="30">
        <v>5802526.25</v>
      </c>
      <c r="E56" s="6">
        <v>5739</v>
      </c>
      <c r="F56" s="30">
        <v>4895966.18</v>
      </c>
      <c r="G56" s="6">
        <v>4328</v>
      </c>
      <c r="H56" s="30">
        <v>906560.07</v>
      </c>
      <c r="I56" s="60">
        <v>0</v>
      </c>
      <c r="J56" s="30" t="s">
        <v>492</v>
      </c>
    </row>
    <row r="57" spans="1:10" s="62" customFormat="1" ht="25.5" customHeight="1">
      <c r="A57" s="345"/>
      <c r="B57" s="74" t="s">
        <v>624</v>
      </c>
      <c r="C57" s="100">
        <f t="shared" ref="C57:H57" si="0">SUM(C5:C56)</f>
        <v>4552806</v>
      </c>
      <c r="D57" s="75">
        <f t="shared" si="0"/>
        <v>2374067636.6399999</v>
      </c>
      <c r="E57" s="100">
        <f t="shared" si="0"/>
        <v>2897341</v>
      </c>
      <c r="F57" s="75">
        <f t="shared" si="0"/>
        <v>2082068008.2500002</v>
      </c>
      <c r="G57" s="100">
        <f t="shared" si="0"/>
        <v>1655465</v>
      </c>
      <c r="H57" s="75">
        <f t="shared" si="0"/>
        <v>291999628.3900001</v>
      </c>
      <c r="I57" s="100">
        <f t="shared" ref="I57" si="1">SUM(I5:I56)</f>
        <v>0</v>
      </c>
      <c r="J57" s="116">
        <v>0</v>
      </c>
    </row>
    <row r="59" spans="1:10">
      <c r="B59" t="s">
        <v>57</v>
      </c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H40"/>
  <sheetViews>
    <sheetView topLeftCell="A13" workbookViewId="0">
      <selection activeCell="D26" sqref="D26"/>
    </sheetView>
  </sheetViews>
  <sheetFormatPr defaultRowHeight="15"/>
  <cols>
    <col min="1" max="1" width="6.140625" bestFit="1" customWidth="1"/>
    <col min="2" max="2" width="51.42578125" customWidth="1"/>
    <col min="3" max="3" width="16.5703125" customWidth="1"/>
    <col min="4" max="4" width="20.42578125" customWidth="1"/>
    <col min="5" max="5" width="24.5703125" customWidth="1"/>
    <col min="6" max="6" width="20.28515625" style="68" customWidth="1"/>
    <col min="7" max="7" width="18.5703125" customWidth="1"/>
  </cols>
  <sheetData>
    <row r="1" spans="1:7" s="53" customFormat="1" ht="15.75">
      <c r="A1" s="53" t="s">
        <v>673</v>
      </c>
    </row>
    <row r="2" spans="1:7">
      <c r="A2" s="54"/>
    </row>
    <row r="3" spans="1:7" s="53" customFormat="1" ht="15.75">
      <c r="A3" s="97" t="s">
        <v>21</v>
      </c>
      <c r="B3" s="98" t="s">
        <v>41</v>
      </c>
      <c r="C3" s="98" t="s">
        <v>42</v>
      </c>
      <c r="D3" s="98" t="s">
        <v>43</v>
      </c>
      <c r="E3" s="98" t="s">
        <v>44</v>
      </c>
      <c r="F3" s="98" t="s">
        <v>508</v>
      </c>
      <c r="G3" s="98" t="s">
        <v>45</v>
      </c>
    </row>
    <row r="4" spans="1:7">
      <c r="A4" s="49">
        <v>1</v>
      </c>
      <c r="B4" s="7">
        <v>10</v>
      </c>
      <c r="C4" s="6">
        <v>3</v>
      </c>
      <c r="D4" s="6">
        <v>11</v>
      </c>
      <c r="E4" s="215">
        <v>11</v>
      </c>
      <c r="F4" s="6">
        <v>8</v>
      </c>
      <c r="G4" s="6">
        <v>0</v>
      </c>
    </row>
    <row r="5" spans="1:7">
      <c r="A5" s="49">
        <v>2</v>
      </c>
      <c r="B5" s="7">
        <v>9</v>
      </c>
      <c r="C5" s="6">
        <v>8</v>
      </c>
      <c r="D5" s="6">
        <v>32</v>
      </c>
      <c r="E5" s="215">
        <v>19</v>
      </c>
      <c r="F5" s="6">
        <v>20</v>
      </c>
      <c r="G5" s="6">
        <v>1</v>
      </c>
    </row>
    <row r="6" spans="1:7">
      <c r="A6" s="49">
        <v>3</v>
      </c>
      <c r="B6" s="7">
        <v>8</v>
      </c>
      <c r="C6" s="6">
        <v>61</v>
      </c>
      <c r="D6" s="6">
        <v>218</v>
      </c>
      <c r="E6" s="215">
        <v>144</v>
      </c>
      <c r="F6" s="6">
        <v>124</v>
      </c>
      <c r="G6" s="6">
        <v>2</v>
      </c>
    </row>
    <row r="7" spans="1:7">
      <c r="A7" s="49">
        <v>4</v>
      </c>
      <c r="B7" s="7">
        <v>7</v>
      </c>
      <c r="C7" s="6">
        <v>401</v>
      </c>
      <c r="D7" s="6">
        <v>1308</v>
      </c>
      <c r="E7" s="215">
        <v>761</v>
      </c>
      <c r="F7" s="6">
        <v>738</v>
      </c>
      <c r="G7" s="6">
        <v>0</v>
      </c>
    </row>
    <row r="8" spans="1:7">
      <c r="A8" s="49">
        <v>5</v>
      </c>
      <c r="B8" s="7">
        <v>6</v>
      </c>
      <c r="C8" s="6">
        <v>5043</v>
      </c>
      <c r="D8" s="6">
        <v>11749</v>
      </c>
      <c r="E8" s="215">
        <v>9269</v>
      </c>
      <c r="F8" s="6">
        <v>9228</v>
      </c>
      <c r="G8" s="6">
        <v>12</v>
      </c>
    </row>
    <row r="9" spans="1:7">
      <c r="A9" s="49">
        <v>6</v>
      </c>
      <c r="B9" s="7">
        <v>5</v>
      </c>
      <c r="C9" s="6">
        <v>14838</v>
      </c>
      <c r="D9" s="6">
        <v>32364</v>
      </c>
      <c r="E9" s="215">
        <v>24091</v>
      </c>
      <c r="F9" s="6">
        <v>17583</v>
      </c>
      <c r="G9" s="6">
        <v>152</v>
      </c>
    </row>
    <row r="10" spans="1:7">
      <c r="A10" s="49">
        <v>7</v>
      </c>
      <c r="B10" s="7">
        <v>4</v>
      </c>
      <c r="C10" s="6">
        <v>62343</v>
      </c>
      <c r="D10" s="6">
        <v>124573</v>
      </c>
      <c r="E10" s="215">
        <v>93179</v>
      </c>
      <c r="F10" s="6">
        <v>31129</v>
      </c>
      <c r="G10" s="6">
        <v>491</v>
      </c>
    </row>
    <row r="11" spans="1:7">
      <c r="A11" s="49">
        <v>8</v>
      </c>
      <c r="B11" s="7">
        <v>3</v>
      </c>
      <c r="C11" s="6">
        <v>339774</v>
      </c>
      <c r="D11" s="6">
        <v>436121</v>
      </c>
      <c r="E11" s="215">
        <v>294889</v>
      </c>
      <c r="F11" s="6">
        <v>287020</v>
      </c>
      <c r="G11" s="6">
        <v>1292</v>
      </c>
    </row>
    <row r="12" spans="1:7">
      <c r="A12" s="49">
        <v>9</v>
      </c>
      <c r="B12" s="7">
        <v>2</v>
      </c>
      <c r="C12" s="6">
        <v>950967</v>
      </c>
      <c r="D12" s="6">
        <v>1025939</v>
      </c>
      <c r="E12" s="215">
        <v>797947</v>
      </c>
      <c r="F12" s="6">
        <v>64030</v>
      </c>
      <c r="G12" s="6">
        <v>14018</v>
      </c>
    </row>
    <row r="13" spans="1:7">
      <c r="A13" s="49">
        <v>10</v>
      </c>
      <c r="B13" s="7">
        <v>1</v>
      </c>
      <c r="C13" s="6">
        <v>1274333</v>
      </c>
      <c r="D13" s="6">
        <v>1259433</v>
      </c>
      <c r="E13" s="215">
        <v>5462</v>
      </c>
      <c r="F13" s="6">
        <v>9195</v>
      </c>
      <c r="G13" s="6">
        <v>243</v>
      </c>
    </row>
    <row r="14" spans="1:7" s="2" customFormat="1" ht="15.75">
      <c r="A14" s="55"/>
      <c r="B14" s="74" t="s">
        <v>501</v>
      </c>
      <c r="C14" s="76">
        <f>SUM(C4:C13)</f>
        <v>2647771</v>
      </c>
      <c r="D14" s="76">
        <f>SUM(D4:D13)</f>
        <v>2891748</v>
      </c>
      <c r="E14" s="76">
        <f>SUM(E4:E13)</f>
        <v>1225772</v>
      </c>
      <c r="F14" s="76">
        <f>SUM(F4:F13)</f>
        <v>419075</v>
      </c>
      <c r="G14" s="76">
        <f>SUM(G4:G13)</f>
        <v>16211</v>
      </c>
    </row>
    <row r="17" spans="1:8" s="62" customFormat="1" ht="15.75">
      <c r="A17" s="53" t="s">
        <v>48</v>
      </c>
    </row>
    <row r="19" spans="1:8" s="62" customFormat="1" ht="15.75">
      <c r="A19" s="97" t="s">
        <v>21</v>
      </c>
      <c r="B19" s="98" t="s">
        <v>46</v>
      </c>
      <c r="C19" s="98" t="s">
        <v>42</v>
      </c>
      <c r="E19"/>
      <c r="F19" s="68"/>
      <c r="G19"/>
    </row>
    <row r="20" spans="1:8">
      <c r="A20" s="49">
        <v>1</v>
      </c>
      <c r="B20" s="7">
        <v>6</v>
      </c>
      <c r="C20" s="187">
        <v>1</v>
      </c>
      <c r="D20" s="163"/>
      <c r="H20" s="8"/>
    </row>
    <row r="21" spans="1:8">
      <c r="A21" s="49">
        <v>2</v>
      </c>
      <c r="B21" s="7">
        <v>5</v>
      </c>
      <c r="C21" s="187">
        <v>11</v>
      </c>
      <c r="D21" s="163"/>
    </row>
    <row r="22" spans="1:8">
      <c r="A22" s="49">
        <v>3</v>
      </c>
      <c r="B22" s="7">
        <v>4</v>
      </c>
      <c r="C22" s="187">
        <v>645</v>
      </c>
      <c r="D22" s="163"/>
    </row>
    <row r="23" spans="1:8">
      <c r="A23" s="49">
        <v>4</v>
      </c>
      <c r="B23" s="7">
        <v>3</v>
      </c>
      <c r="C23" s="187">
        <v>9599</v>
      </c>
      <c r="D23" s="163"/>
    </row>
    <row r="24" spans="1:8">
      <c r="A24" s="49">
        <v>5</v>
      </c>
      <c r="B24" s="7">
        <v>2</v>
      </c>
      <c r="C24" s="187">
        <v>245527</v>
      </c>
      <c r="D24" s="163"/>
    </row>
    <row r="25" spans="1:8" s="68" customFormat="1">
      <c r="A25" s="49">
        <v>6</v>
      </c>
      <c r="B25" s="60">
        <v>1</v>
      </c>
      <c r="C25" s="187">
        <v>2369256</v>
      </c>
      <c r="D25" s="163"/>
      <c r="E25"/>
      <c r="G25"/>
      <c r="H25"/>
    </row>
    <row r="26" spans="1:8" s="59" customFormat="1" ht="15.75">
      <c r="A26" s="79"/>
      <c r="B26" s="74" t="s">
        <v>501</v>
      </c>
      <c r="C26" s="380">
        <f>SUM(C20:C25)</f>
        <v>2625039</v>
      </c>
      <c r="D26" s="8"/>
      <c r="E26"/>
      <c r="F26" s="68"/>
      <c r="G26"/>
      <c r="H26"/>
    </row>
    <row r="27" spans="1:8" s="62" customFormat="1" ht="15.75">
      <c r="A27"/>
      <c r="B27"/>
      <c r="C27"/>
      <c r="E27"/>
      <c r="F27" s="68"/>
      <c r="G27"/>
      <c r="H27"/>
    </row>
    <row r="29" spans="1:8" ht="15.75">
      <c r="A29" s="53" t="s">
        <v>49</v>
      </c>
      <c r="B29" s="62"/>
      <c r="C29" s="62"/>
    </row>
    <row r="30" spans="1:8" s="62" customFormat="1" ht="15.75">
      <c r="A30"/>
      <c r="B30"/>
      <c r="C30"/>
      <c r="E30"/>
      <c r="F30" s="68"/>
      <c r="G30"/>
      <c r="H30"/>
    </row>
    <row r="31" spans="1:8" ht="15.75">
      <c r="A31" s="97" t="s">
        <v>21</v>
      </c>
      <c r="B31" s="98" t="s">
        <v>47</v>
      </c>
      <c r="C31" s="98" t="s">
        <v>42</v>
      </c>
    </row>
    <row r="32" spans="1:8" s="62" customFormat="1" ht="15.75">
      <c r="A32" s="49">
        <v>1</v>
      </c>
      <c r="B32" s="14">
        <v>7</v>
      </c>
      <c r="C32" s="187">
        <v>1</v>
      </c>
      <c r="D32" s="164"/>
      <c r="E32"/>
      <c r="F32" s="68"/>
      <c r="G32"/>
      <c r="H32"/>
    </row>
    <row r="33" spans="1:8">
      <c r="A33" s="49">
        <v>2</v>
      </c>
      <c r="B33" s="7">
        <v>6</v>
      </c>
      <c r="C33" s="187">
        <v>8</v>
      </c>
      <c r="D33" s="164"/>
    </row>
    <row r="34" spans="1:8">
      <c r="A34" s="49">
        <v>3</v>
      </c>
      <c r="B34" s="7">
        <v>5</v>
      </c>
      <c r="C34" s="187">
        <v>51</v>
      </c>
      <c r="D34" s="164"/>
    </row>
    <row r="35" spans="1:8">
      <c r="A35" s="49">
        <v>4</v>
      </c>
      <c r="B35" s="7">
        <v>4</v>
      </c>
      <c r="C35" s="187">
        <v>4228</v>
      </c>
      <c r="D35" s="164"/>
    </row>
    <row r="36" spans="1:8">
      <c r="A36" s="49">
        <v>5</v>
      </c>
      <c r="B36" s="7">
        <v>3</v>
      </c>
      <c r="C36" s="187">
        <v>16313</v>
      </c>
      <c r="D36" s="164"/>
    </row>
    <row r="37" spans="1:8">
      <c r="A37" s="49">
        <v>6</v>
      </c>
      <c r="B37" s="7">
        <v>2</v>
      </c>
      <c r="C37" s="187">
        <v>305187</v>
      </c>
      <c r="D37" s="164"/>
    </row>
    <row r="38" spans="1:8">
      <c r="A38" s="117">
        <v>7</v>
      </c>
      <c r="B38" s="7">
        <v>1</v>
      </c>
      <c r="C38" s="187">
        <v>968312</v>
      </c>
      <c r="D38" s="164"/>
    </row>
    <row r="39" spans="1:8" ht="15.75">
      <c r="A39" s="74"/>
      <c r="B39" s="74" t="s">
        <v>501</v>
      </c>
      <c r="C39" s="194">
        <f>SUM(C32:C38)</f>
        <v>1294100</v>
      </c>
    </row>
    <row r="40" spans="1:8" s="62" customFormat="1" ht="15.75">
      <c r="A40"/>
      <c r="B40"/>
      <c r="C40"/>
      <c r="E40"/>
      <c r="F40" s="68"/>
      <c r="G40"/>
      <c r="H40"/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F140"/>
  <sheetViews>
    <sheetView topLeftCell="A115" workbookViewId="0">
      <selection activeCell="F140" sqref="F140"/>
    </sheetView>
  </sheetViews>
  <sheetFormatPr defaultRowHeight="15"/>
  <cols>
    <col min="1" max="1" width="38.7109375" style="274" customWidth="1"/>
    <col min="2" max="2" width="17.5703125" style="274" bestFit="1" customWidth="1"/>
    <col min="3" max="3" width="23.140625" style="274" bestFit="1" customWidth="1"/>
    <col min="4" max="4" width="24.5703125" style="274" customWidth="1"/>
    <col min="5" max="5" width="20.28515625" style="274" customWidth="1"/>
    <col min="6" max="6" width="18.5703125" style="274" customWidth="1"/>
    <col min="7" max="16384" width="9.140625" style="274"/>
  </cols>
  <sheetData>
    <row r="1" spans="1:6" s="53" customFormat="1" ht="15.75">
      <c r="A1" s="404" t="s">
        <v>691</v>
      </c>
      <c r="B1" s="404"/>
      <c r="C1" s="404"/>
      <c r="D1" s="404"/>
      <c r="E1" s="404"/>
      <c r="F1" s="404"/>
    </row>
    <row r="2" spans="1:6" ht="15.75" thickBot="1"/>
    <row r="3" spans="1:6" s="53" customFormat="1" ht="16.5" thickBot="1">
      <c r="A3" s="312" t="s">
        <v>41</v>
      </c>
      <c r="B3" s="313" t="s">
        <v>43</v>
      </c>
      <c r="C3" s="313" t="s">
        <v>44</v>
      </c>
      <c r="D3" s="313" t="s">
        <v>508</v>
      </c>
      <c r="E3" s="313" t="s">
        <v>45</v>
      </c>
      <c r="F3" s="314" t="s">
        <v>1</v>
      </c>
    </row>
    <row r="4" spans="1:6">
      <c r="A4" s="367">
        <v>10</v>
      </c>
      <c r="B4" s="372">
        <v>4</v>
      </c>
      <c r="C4" s="372">
        <v>4</v>
      </c>
      <c r="D4" s="372">
        <v>2</v>
      </c>
      <c r="E4" s="372">
        <v>0</v>
      </c>
      <c r="F4" s="373">
        <v>2</v>
      </c>
    </row>
    <row r="5" spans="1:6">
      <c r="A5" s="368">
        <v>10</v>
      </c>
      <c r="B5" s="41">
        <v>3</v>
      </c>
      <c r="C5" s="41">
        <v>3</v>
      </c>
      <c r="D5" s="41">
        <v>4</v>
      </c>
      <c r="E5" s="41">
        <v>0</v>
      </c>
      <c r="F5" s="374">
        <v>1</v>
      </c>
    </row>
    <row r="6" spans="1:6">
      <c r="A6" s="368">
        <v>9</v>
      </c>
      <c r="B6" s="41">
        <v>5</v>
      </c>
      <c r="C6" s="41">
        <v>2</v>
      </c>
      <c r="D6" s="41">
        <v>2</v>
      </c>
      <c r="E6" s="41">
        <v>0</v>
      </c>
      <c r="F6" s="374">
        <v>1</v>
      </c>
    </row>
    <row r="7" spans="1:6">
      <c r="A7" s="368">
        <v>9</v>
      </c>
      <c r="B7" s="41">
        <v>4</v>
      </c>
      <c r="C7" s="41">
        <v>2</v>
      </c>
      <c r="D7" s="41">
        <v>2</v>
      </c>
      <c r="E7" s="41">
        <v>1</v>
      </c>
      <c r="F7" s="374">
        <v>1</v>
      </c>
    </row>
    <row r="8" spans="1:6">
      <c r="A8" s="368">
        <v>9</v>
      </c>
      <c r="B8" s="41">
        <v>4</v>
      </c>
      <c r="C8" s="41">
        <v>2</v>
      </c>
      <c r="D8" s="41">
        <v>3</v>
      </c>
      <c r="E8" s="41">
        <v>0</v>
      </c>
      <c r="F8" s="374">
        <v>2</v>
      </c>
    </row>
    <row r="9" spans="1:6">
      <c r="A9" s="368">
        <v>9</v>
      </c>
      <c r="B9" s="41">
        <v>4</v>
      </c>
      <c r="C9" s="41">
        <v>3</v>
      </c>
      <c r="D9" s="41">
        <v>2</v>
      </c>
      <c r="E9" s="41">
        <v>0</v>
      </c>
      <c r="F9" s="374">
        <v>3</v>
      </c>
    </row>
    <row r="10" spans="1:6">
      <c r="A10" s="368">
        <v>9</v>
      </c>
      <c r="B10" s="41">
        <v>3</v>
      </c>
      <c r="C10" s="41">
        <v>2</v>
      </c>
      <c r="D10" s="41">
        <v>4</v>
      </c>
      <c r="E10" s="41">
        <v>0</v>
      </c>
      <c r="F10" s="374">
        <v>1</v>
      </c>
    </row>
    <row r="11" spans="1:6">
      <c r="A11" s="368">
        <v>8</v>
      </c>
      <c r="B11" s="41">
        <v>6</v>
      </c>
      <c r="C11" s="41">
        <v>2</v>
      </c>
      <c r="D11" s="41">
        <v>0</v>
      </c>
      <c r="E11" s="41">
        <v>0</v>
      </c>
      <c r="F11" s="374">
        <v>1</v>
      </c>
    </row>
    <row r="12" spans="1:6">
      <c r="A12" s="368">
        <v>8</v>
      </c>
      <c r="B12" s="41">
        <v>5</v>
      </c>
      <c r="C12" s="41">
        <v>2</v>
      </c>
      <c r="D12" s="41">
        <v>1</v>
      </c>
      <c r="E12" s="41">
        <v>0</v>
      </c>
      <c r="F12" s="374">
        <v>3</v>
      </c>
    </row>
    <row r="13" spans="1:6" s="57" customFormat="1">
      <c r="A13" s="368">
        <v>8</v>
      </c>
      <c r="B13" s="41">
        <v>5</v>
      </c>
      <c r="C13" s="41">
        <v>3</v>
      </c>
      <c r="D13" s="41">
        <v>0</v>
      </c>
      <c r="E13" s="41">
        <v>0</v>
      </c>
      <c r="F13" s="374">
        <v>1</v>
      </c>
    </row>
    <row r="14" spans="1:6">
      <c r="A14" s="368">
        <v>8</v>
      </c>
      <c r="B14" s="41">
        <v>4</v>
      </c>
      <c r="C14" s="41">
        <v>0</v>
      </c>
      <c r="D14" s="41">
        <v>4</v>
      </c>
      <c r="E14" s="41">
        <v>0</v>
      </c>
      <c r="F14" s="374">
        <v>1</v>
      </c>
    </row>
    <row r="15" spans="1:6">
      <c r="A15" s="368">
        <v>8</v>
      </c>
      <c r="B15" s="41">
        <v>4</v>
      </c>
      <c r="C15" s="41">
        <v>1</v>
      </c>
      <c r="D15" s="41">
        <v>3</v>
      </c>
      <c r="E15" s="41">
        <v>0</v>
      </c>
      <c r="F15" s="374">
        <v>1</v>
      </c>
    </row>
    <row r="16" spans="1:6">
      <c r="A16" s="368">
        <v>8</v>
      </c>
      <c r="B16" s="41">
        <v>4</v>
      </c>
      <c r="C16" s="41">
        <v>2</v>
      </c>
      <c r="D16" s="41">
        <v>2</v>
      </c>
      <c r="E16" s="41">
        <v>0</v>
      </c>
      <c r="F16" s="374">
        <v>24</v>
      </c>
    </row>
    <row r="17" spans="1:6">
      <c r="A17" s="368">
        <v>8</v>
      </c>
      <c r="B17" s="41">
        <v>4</v>
      </c>
      <c r="C17" s="41">
        <v>3</v>
      </c>
      <c r="D17" s="41">
        <v>1</v>
      </c>
      <c r="E17" s="41">
        <v>0</v>
      </c>
      <c r="F17" s="374">
        <v>3</v>
      </c>
    </row>
    <row r="18" spans="1:6">
      <c r="A18" s="368">
        <v>8</v>
      </c>
      <c r="B18" s="41">
        <v>3</v>
      </c>
      <c r="C18" s="41">
        <v>1</v>
      </c>
      <c r="D18" s="41">
        <v>4</v>
      </c>
      <c r="E18" s="41">
        <v>0</v>
      </c>
      <c r="F18" s="374">
        <v>2</v>
      </c>
    </row>
    <row r="19" spans="1:6">
      <c r="A19" s="368">
        <v>8</v>
      </c>
      <c r="B19" s="41">
        <v>3</v>
      </c>
      <c r="C19" s="41">
        <v>2</v>
      </c>
      <c r="D19" s="41">
        <v>1</v>
      </c>
      <c r="E19" s="41">
        <v>2</v>
      </c>
      <c r="F19" s="374">
        <v>1</v>
      </c>
    </row>
    <row r="20" spans="1:6">
      <c r="A20" s="368">
        <v>8</v>
      </c>
      <c r="B20" s="41">
        <v>3</v>
      </c>
      <c r="C20" s="41">
        <v>2</v>
      </c>
      <c r="D20" s="41">
        <v>3</v>
      </c>
      <c r="E20" s="41">
        <v>0</v>
      </c>
      <c r="F20" s="374">
        <v>3</v>
      </c>
    </row>
    <row r="21" spans="1:6">
      <c r="A21" s="368">
        <v>8</v>
      </c>
      <c r="B21" s="41">
        <v>3</v>
      </c>
      <c r="C21" s="41">
        <v>3</v>
      </c>
      <c r="D21" s="41">
        <v>2</v>
      </c>
      <c r="E21" s="41">
        <v>0</v>
      </c>
      <c r="F21" s="374">
        <v>16</v>
      </c>
    </row>
    <row r="22" spans="1:6">
      <c r="A22" s="368">
        <v>8</v>
      </c>
      <c r="B22" s="41">
        <v>2</v>
      </c>
      <c r="C22" s="41">
        <v>1</v>
      </c>
      <c r="D22" s="41">
        <v>5</v>
      </c>
      <c r="E22" s="41">
        <v>0</v>
      </c>
      <c r="F22" s="374">
        <v>1</v>
      </c>
    </row>
    <row r="23" spans="1:6">
      <c r="A23" s="368">
        <v>8</v>
      </c>
      <c r="B23" s="41">
        <v>2</v>
      </c>
      <c r="C23" s="41">
        <v>4</v>
      </c>
      <c r="D23" s="41">
        <v>2</v>
      </c>
      <c r="E23" s="41">
        <v>0</v>
      </c>
      <c r="F23" s="374">
        <v>4</v>
      </c>
    </row>
    <row r="24" spans="1:6">
      <c r="A24" s="368">
        <v>7</v>
      </c>
      <c r="B24" s="41">
        <v>5</v>
      </c>
      <c r="C24" s="41">
        <v>1</v>
      </c>
      <c r="D24" s="41">
        <v>1</v>
      </c>
      <c r="E24" s="41">
        <v>0</v>
      </c>
      <c r="F24" s="374">
        <v>2</v>
      </c>
    </row>
    <row r="25" spans="1:6">
      <c r="A25" s="368">
        <v>7</v>
      </c>
      <c r="B25" s="41">
        <v>5</v>
      </c>
      <c r="C25" s="41">
        <v>2</v>
      </c>
      <c r="D25" s="41">
        <v>0</v>
      </c>
      <c r="E25" s="41">
        <v>0</v>
      </c>
      <c r="F25" s="374">
        <v>1</v>
      </c>
    </row>
    <row r="26" spans="1:6">
      <c r="A26" s="368">
        <v>7</v>
      </c>
      <c r="B26" s="41">
        <v>4</v>
      </c>
      <c r="C26" s="41">
        <v>0</v>
      </c>
      <c r="D26" s="41">
        <v>3</v>
      </c>
      <c r="E26" s="41">
        <v>0</v>
      </c>
      <c r="F26" s="374">
        <v>1</v>
      </c>
    </row>
    <row r="27" spans="1:6">
      <c r="A27" s="368">
        <v>7</v>
      </c>
      <c r="B27" s="41">
        <v>4</v>
      </c>
      <c r="C27" s="41">
        <v>1</v>
      </c>
      <c r="D27" s="41">
        <v>2</v>
      </c>
      <c r="E27" s="41">
        <v>0</v>
      </c>
      <c r="F27" s="374">
        <v>53</v>
      </c>
    </row>
    <row r="28" spans="1:6">
      <c r="A28" s="368">
        <v>7</v>
      </c>
      <c r="B28" s="41">
        <v>4</v>
      </c>
      <c r="C28" s="41">
        <v>2</v>
      </c>
      <c r="D28" s="41">
        <v>1</v>
      </c>
      <c r="E28" s="41">
        <v>0</v>
      </c>
      <c r="F28" s="374">
        <v>60</v>
      </c>
    </row>
    <row r="29" spans="1:6">
      <c r="A29" s="368">
        <v>7</v>
      </c>
      <c r="B29" s="41">
        <v>4</v>
      </c>
      <c r="C29" s="41">
        <v>3</v>
      </c>
      <c r="D29" s="41">
        <v>0</v>
      </c>
      <c r="E29" s="41">
        <v>0</v>
      </c>
      <c r="F29" s="374">
        <v>5</v>
      </c>
    </row>
    <row r="30" spans="1:6">
      <c r="A30" s="368">
        <v>7</v>
      </c>
      <c r="B30" s="41">
        <v>3</v>
      </c>
      <c r="C30" s="41">
        <v>0</v>
      </c>
      <c r="D30" s="41">
        <v>4</v>
      </c>
      <c r="E30" s="41">
        <v>0</v>
      </c>
      <c r="F30" s="374">
        <v>5</v>
      </c>
    </row>
    <row r="31" spans="1:6">
      <c r="A31" s="368">
        <v>7</v>
      </c>
      <c r="B31" s="41">
        <v>3</v>
      </c>
      <c r="C31" s="41">
        <v>1</v>
      </c>
      <c r="D31" s="41">
        <v>3</v>
      </c>
      <c r="E31" s="41">
        <v>0</v>
      </c>
      <c r="F31" s="374">
        <v>41</v>
      </c>
    </row>
    <row r="32" spans="1:6">
      <c r="A32" s="368">
        <v>7</v>
      </c>
      <c r="B32" s="41">
        <v>3</v>
      </c>
      <c r="C32" s="41">
        <v>2</v>
      </c>
      <c r="D32" s="41">
        <v>2</v>
      </c>
      <c r="E32" s="41">
        <v>0</v>
      </c>
      <c r="F32" s="374">
        <v>161</v>
      </c>
    </row>
    <row r="33" spans="1:6">
      <c r="A33" s="368">
        <v>7</v>
      </c>
      <c r="B33" s="41">
        <v>3</v>
      </c>
      <c r="C33" s="41">
        <v>3</v>
      </c>
      <c r="D33" s="41">
        <v>1</v>
      </c>
      <c r="E33" s="41">
        <v>0</v>
      </c>
      <c r="F33" s="374">
        <v>48</v>
      </c>
    </row>
    <row r="34" spans="1:6">
      <c r="A34" s="368">
        <v>7</v>
      </c>
      <c r="B34" s="41">
        <v>3</v>
      </c>
      <c r="C34" s="41">
        <v>4</v>
      </c>
      <c r="D34" s="41">
        <v>0</v>
      </c>
      <c r="E34" s="41">
        <v>0</v>
      </c>
      <c r="F34" s="374">
        <v>4</v>
      </c>
    </row>
    <row r="35" spans="1:6">
      <c r="A35" s="368">
        <v>7</v>
      </c>
      <c r="B35" s="41">
        <v>2</v>
      </c>
      <c r="C35" s="41">
        <v>1</v>
      </c>
      <c r="D35" s="41">
        <v>4</v>
      </c>
      <c r="E35" s="41">
        <v>0</v>
      </c>
      <c r="F35" s="374">
        <v>6</v>
      </c>
    </row>
    <row r="36" spans="1:6">
      <c r="A36" s="368">
        <v>7</v>
      </c>
      <c r="B36" s="41">
        <v>2</v>
      </c>
      <c r="C36" s="41">
        <v>2</v>
      </c>
      <c r="D36" s="41">
        <v>3</v>
      </c>
      <c r="E36" s="41">
        <v>0</v>
      </c>
      <c r="F36" s="374">
        <v>2</v>
      </c>
    </row>
    <row r="37" spans="1:6">
      <c r="A37" s="368">
        <v>7</v>
      </c>
      <c r="B37" s="41">
        <v>2</v>
      </c>
      <c r="C37" s="41">
        <v>3</v>
      </c>
      <c r="D37" s="41">
        <v>2</v>
      </c>
      <c r="E37" s="41">
        <v>0</v>
      </c>
      <c r="F37" s="374">
        <v>12</v>
      </c>
    </row>
    <row r="38" spans="1:6">
      <c r="A38" s="368">
        <v>6</v>
      </c>
      <c r="B38" s="41">
        <v>5</v>
      </c>
      <c r="C38" s="41">
        <v>1</v>
      </c>
      <c r="D38" s="41">
        <v>0</v>
      </c>
      <c r="E38" s="41">
        <v>0</v>
      </c>
      <c r="F38" s="374">
        <v>2</v>
      </c>
    </row>
    <row r="39" spans="1:6">
      <c r="A39" s="368">
        <v>6</v>
      </c>
      <c r="B39" s="41">
        <v>4</v>
      </c>
      <c r="C39" s="41">
        <v>0</v>
      </c>
      <c r="D39" s="41">
        <v>2</v>
      </c>
      <c r="E39" s="41">
        <v>0</v>
      </c>
      <c r="F39" s="374">
        <v>19</v>
      </c>
    </row>
    <row r="40" spans="1:6">
      <c r="A40" s="368">
        <v>6</v>
      </c>
      <c r="B40" s="41">
        <v>4</v>
      </c>
      <c r="C40" s="41">
        <v>1</v>
      </c>
      <c r="D40" s="41">
        <v>1</v>
      </c>
      <c r="E40" s="41">
        <v>0</v>
      </c>
      <c r="F40" s="374">
        <v>98</v>
      </c>
    </row>
    <row r="41" spans="1:6">
      <c r="A41" s="368">
        <v>6</v>
      </c>
      <c r="B41" s="41">
        <v>4</v>
      </c>
      <c r="C41" s="41">
        <v>2</v>
      </c>
      <c r="D41" s="41">
        <v>0</v>
      </c>
      <c r="E41" s="41">
        <v>0</v>
      </c>
      <c r="F41" s="374">
        <v>116</v>
      </c>
    </row>
    <row r="42" spans="1:6">
      <c r="A42" s="368">
        <v>6</v>
      </c>
      <c r="B42" s="41">
        <v>3</v>
      </c>
      <c r="C42" s="41">
        <v>0</v>
      </c>
      <c r="D42" s="41">
        <v>2</v>
      </c>
      <c r="E42" s="41">
        <v>1</v>
      </c>
      <c r="F42" s="374">
        <v>1</v>
      </c>
    </row>
    <row r="43" spans="1:6">
      <c r="A43" s="368">
        <v>6</v>
      </c>
      <c r="B43" s="41">
        <v>3</v>
      </c>
      <c r="C43" s="41">
        <v>0</v>
      </c>
      <c r="D43" s="41">
        <v>3</v>
      </c>
      <c r="E43" s="41">
        <v>0</v>
      </c>
      <c r="F43" s="374">
        <v>25</v>
      </c>
    </row>
    <row r="44" spans="1:6">
      <c r="A44" s="368">
        <v>6</v>
      </c>
      <c r="B44" s="41">
        <v>3</v>
      </c>
      <c r="C44" s="41">
        <v>1</v>
      </c>
      <c r="D44" s="41">
        <v>1</v>
      </c>
      <c r="E44" s="41">
        <v>1</v>
      </c>
      <c r="F44" s="374">
        <v>4</v>
      </c>
    </row>
    <row r="45" spans="1:6">
      <c r="A45" s="368">
        <v>6</v>
      </c>
      <c r="B45" s="41">
        <v>3</v>
      </c>
      <c r="C45" s="41">
        <v>1</v>
      </c>
      <c r="D45" s="41">
        <v>2</v>
      </c>
      <c r="E45" s="41">
        <v>0</v>
      </c>
      <c r="F45" s="374">
        <v>382</v>
      </c>
    </row>
    <row r="46" spans="1:6">
      <c r="A46" s="368">
        <v>6</v>
      </c>
      <c r="B46" s="41">
        <v>3</v>
      </c>
      <c r="C46" s="41">
        <v>2</v>
      </c>
      <c r="D46" s="41">
        <v>1</v>
      </c>
      <c r="E46" s="41">
        <v>0</v>
      </c>
      <c r="F46" s="374">
        <v>727</v>
      </c>
    </row>
    <row r="47" spans="1:6">
      <c r="A47" s="368">
        <v>6</v>
      </c>
      <c r="B47" s="41">
        <v>3</v>
      </c>
      <c r="C47" s="41">
        <v>3</v>
      </c>
      <c r="D47" s="41">
        <v>0</v>
      </c>
      <c r="E47" s="41">
        <v>0</v>
      </c>
      <c r="F47" s="374">
        <v>56</v>
      </c>
    </row>
    <row r="48" spans="1:6">
      <c r="A48" s="368">
        <v>6</v>
      </c>
      <c r="B48" s="41">
        <v>2</v>
      </c>
      <c r="C48" s="41">
        <v>0</v>
      </c>
      <c r="D48" s="41">
        <v>4</v>
      </c>
      <c r="E48" s="41">
        <v>0</v>
      </c>
      <c r="F48" s="374">
        <v>14</v>
      </c>
    </row>
    <row r="49" spans="1:6">
      <c r="A49" s="368">
        <v>6</v>
      </c>
      <c r="B49" s="41">
        <v>2</v>
      </c>
      <c r="C49" s="41">
        <v>1</v>
      </c>
      <c r="D49" s="41">
        <v>1</v>
      </c>
      <c r="E49" s="41">
        <v>2</v>
      </c>
      <c r="F49" s="374">
        <v>1</v>
      </c>
    </row>
    <row r="50" spans="1:6">
      <c r="A50" s="368">
        <v>6</v>
      </c>
      <c r="B50" s="41">
        <v>2</v>
      </c>
      <c r="C50" s="41">
        <v>1</v>
      </c>
      <c r="D50" s="41">
        <v>2</v>
      </c>
      <c r="E50" s="41">
        <v>1</v>
      </c>
      <c r="F50" s="374">
        <v>1</v>
      </c>
    </row>
    <row r="51" spans="1:6">
      <c r="A51" s="368">
        <v>6</v>
      </c>
      <c r="B51" s="41">
        <v>2</v>
      </c>
      <c r="C51" s="41">
        <v>1</v>
      </c>
      <c r="D51" s="41">
        <v>3</v>
      </c>
      <c r="E51" s="41">
        <v>0</v>
      </c>
      <c r="F51" s="374">
        <v>329</v>
      </c>
    </row>
    <row r="52" spans="1:6">
      <c r="A52" s="368">
        <v>6</v>
      </c>
      <c r="B52" s="41">
        <v>2</v>
      </c>
      <c r="C52" s="41">
        <v>2</v>
      </c>
      <c r="D52" s="41">
        <v>1</v>
      </c>
      <c r="E52" s="41">
        <v>1</v>
      </c>
      <c r="F52" s="374">
        <v>4</v>
      </c>
    </row>
    <row r="53" spans="1:6">
      <c r="A53" s="368">
        <v>6</v>
      </c>
      <c r="B53" s="41">
        <v>2</v>
      </c>
      <c r="C53" s="41">
        <v>2</v>
      </c>
      <c r="D53" s="41">
        <v>2</v>
      </c>
      <c r="E53" s="41">
        <v>0</v>
      </c>
      <c r="F53" s="374">
        <v>3199</v>
      </c>
    </row>
    <row r="54" spans="1:6">
      <c r="A54" s="368">
        <v>6</v>
      </c>
      <c r="B54" s="41">
        <v>2</v>
      </c>
      <c r="C54" s="41">
        <v>3</v>
      </c>
      <c r="D54" s="41">
        <v>1</v>
      </c>
      <c r="E54" s="41">
        <v>0</v>
      </c>
      <c r="F54" s="374">
        <v>60</v>
      </c>
    </row>
    <row r="55" spans="1:6">
      <c r="A55" s="368">
        <v>6</v>
      </c>
      <c r="B55" s="41">
        <v>2</v>
      </c>
      <c r="C55" s="41">
        <v>4</v>
      </c>
      <c r="D55" s="41">
        <v>0</v>
      </c>
      <c r="E55" s="41">
        <v>0</v>
      </c>
      <c r="F55" s="374">
        <v>1</v>
      </c>
    </row>
    <row r="56" spans="1:6">
      <c r="A56" s="368">
        <v>6</v>
      </c>
      <c r="B56" s="41">
        <v>1</v>
      </c>
      <c r="C56" s="41">
        <v>1</v>
      </c>
      <c r="D56" s="41">
        <v>4</v>
      </c>
      <c r="E56" s="41">
        <v>0</v>
      </c>
      <c r="F56" s="374">
        <v>2</v>
      </c>
    </row>
    <row r="57" spans="1:6">
      <c r="A57" s="368">
        <v>6</v>
      </c>
      <c r="B57" s="41">
        <v>1</v>
      </c>
      <c r="C57" s="41">
        <v>3</v>
      </c>
      <c r="D57" s="41">
        <v>2</v>
      </c>
      <c r="E57" s="41">
        <v>0</v>
      </c>
      <c r="F57" s="374">
        <v>2</v>
      </c>
    </row>
    <row r="58" spans="1:6">
      <c r="A58" s="368">
        <v>5</v>
      </c>
      <c r="B58" s="41">
        <v>5</v>
      </c>
      <c r="C58" s="41">
        <v>0</v>
      </c>
      <c r="D58" s="41">
        <v>0</v>
      </c>
      <c r="E58" s="41">
        <v>0</v>
      </c>
      <c r="F58" s="374">
        <v>1</v>
      </c>
    </row>
    <row r="59" spans="1:6">
      <c r="A59" s="368">
        <v>5</v>
      </c>
      <c r="B59" s="41">
        <v>4</v>
      </c>
      <c r="C59" s="41">
        <v>0</v>
      </c>
      <c r="D59" s="41">
        <v>1</v>
      </c>
      <c r="E59" s="41">
        <v>0</v>
      </c>
      <c r="F59" s="374">
        <v>24</v>
      </c>
    </row>
    <row r="60" spans="1:6">
      <c r="A60" s="368">
        <v>5</v>
      </c>
      <c r="B60" s="41">
        <v>4</v>
      </c>
      <c r="C60" s="41">
        <v>1</v>
      </c>
      <c r="D60" s="41">
        <v>0</v>
      </c>
      <c r="E60" s="41">
        <v>0</v>
      </c>
      <c r="F60" s="374">
        <v>159</v>
      </c>
    </row>
    <row r="61" spans="1:6">
      <c r="A61" s="368">
        <v>5</v>
      </c>
      <c r="B61" s="41">
        <v>3</v>
      </c>
      <c r="C61" s="41">
        <v>0</v>
      </c>
      <c r="D61" s="41">
        <v>0</v>
      </c>
      <c r="E61" s="41">
        <v>2</v>
      </c>
      <c r="F61" s="374">
        <v>1</v>
      </c>
    </row>
    <row r="62" spans="1:6">
      <c r="A62" s="368">
        <v>5</v>
      </c>
      <c r="B62" s="41">
        <v>3</v>
      </c>
      <c r="C62" s="41">
        <v>0</v>
      </c>
      <c r="D62" s="41">
        <v>2</v>
      </c>
      <c r="E62" s="41">
        <v>0</v>
      </c>
      <c r="F62" s="374">
        <v>168</v>
      </c>
    </row>
    <row r="63" spans="1:6">
      <c r="A63" s="368">
        <v>5</v>
      </c>
      <c r="B63" s="41">
        <v>3</v>
      </c>
      <c r="C63" s="41">
        <v>1</v>
      </c>
      <c r="D63" s="41">
        <v>0</v>
      </c>
      <c r="E63" s="41">
        <v>1</v>
      </c>
      <c r="F63" s="374">
        <v>12</v>
      </c>
    </row>
    <row r="64" spans="1:6">
      <c r="A64" s="368">
        <v>5</v>
      </c>
      <c r="B64" s="41">
        <v>3</v>
      </c>
      <c r="C64" s="41">
        <v>1</v>
      </c>
      <c r="D64" s="41">
        <v>1</v>
      </c>
      <c r="E64" s="41">
        <v>0</v>
      </c>
      <c r="F64" s="374">
        <v>1086</v>
      </c>
    </row>
    <row r="65" spans="1:6">
      <c r="A65" s="368">
        <v>5</v>
      </c>
      <c r="B65" s="41">
        <v>3</v>
      </c>
      <c r="C65" s="41">
        <v>2</v>
      </c>
      <c r="D65" s="41">
        <v>0</v>
      </c>
      <c r="E65" s="41">
        <v>0</v>
      </c>
      <c r="F65" s="374">
        <v>1396</v>
      </c>
    </row>
    <row r="66" spans="1:6">
      <c r="A66" s="368">
        <v>5</v>
      </c>
      <c r="B66" s="41">
        <v>2</v>
      </c>
      <c r="C66" s="41">
        <v>0</v>
      </c>
      <c r="D66" s="41">
        <v>1</v>
      </c>
      <c r="E66" s="41">
        <v>2</v>
      </c>
      <c r="F66" s="374">
        <v>1</v>
      </c>
    </row>
    <row r="67" spans="1:6">
      <c r="A67" s="368">
        <v>5</v>
      </c>
      <c r="B67" s="41">
        <v>2</v>
      </c>
      <c r="C67" s="41">
        <v>0</v>
      </c>
      <c r="D67" s="41">
        <v>2</v>
      </c>
      <c r="E67" s="41">
        <v>1</v>
      </c>
      <c r="F67" s="374">
        <v>4</v>
      </c>
    </row>
    <row r="68" spans="1:6">
      <c r="A68" s="368">
        <v>5</v>
      </c>
      <c r="B68" s="41">
        <v>2</v>
      </c>
      <c r="C68" s="41">
        <v>0</v>
      </c>
      <c r="D68" s="41">
        <v>3</v>
      </c>
      <c r="E68" s="41">
        <v>0</v>
      </c>
      <c r="F68" s="374">
        <v>130</v>
      </c>
    </row>
    <row r="69" spans="1:6" s="310" customFormat="1">
      <c r="A69" s="311">
        <v>5</v>
      </c>
      <c r="B69" s="369">
        <v>2</v>
      </c>
      <c r="C69" s="369">
        <v>1</v>
      </c>
      <c r="D69" s="369">
        <v>0</v>
      </c>
      <c r="E69" s="369">
        <v>2</v>
      </c>
      <c r="F69" s="370">
        <v>7</v>
      </c>
    </row>
    <row r="70" spans="1:6">
      <c r="A70" s="368">
        <v>5</v>
      </c>
      <c r="B70" s="14">
        <v>2</v>
      </c>
      <c r="C70" s="14">
        <v>1</v>
      </c>
      <c r="D70" s="14">
        <v>1</v>
      </c>
      <c r="E70" s="14">
        <v>1</v>
      </c>
      <c r="F70" s="371">
        <v>75</v>
      </c>
    </row>
    <row r="71" spans="1:6">
      <c r="A71" s="368">
        <v>5</v>
      </c>
      <c r="B71" s="14">
        <v>2</v>
      </c>
      <c r="C71" s="14">
        <v>1</v>
      </c>
      <c r="D71" s="14">
        <v>2</v>
      </c>
      <c r="E71" s="14">
        <v>0</v>
      </c>
      <c r="F71" s="371">
        <v>3494</v>
      </c>
    </row>
    <row r="72" spans="1:6">
      <c r="A72" s="368">
        <v>5</v>
      </c>
      <c r="B72" s="14">
        <v>2</v>
      </c>
      <c r="C72" s="14">
        <v>2</v>
      </c>
      <c r="D72" s="14">
        <v>0</v>
      </c>
      <c r="E72" s="14">
        <v>1</v>
      </c>
      <c r="F72" s="371">
        <v>16</v>
      </c>
    </row>
    <row r="73" spans="1:6">
      <c r="A73" s="368">
        <v>5</v>
      </c>
      <c r="B73" s="14">
        <v>2</v>
      </c>
      <c r="C73" s="14">
        <v>2</v>
      </c>
      <c r="D73" s="14">
        <v>1</v>
      </c>
      <c r="E73" s="14">
        <v>0</v>
      </c>
      <c r="F73" s="371">
        <v>7814</v>
      </c>
    </row>
    <row r="74" spans="1:6">
      <c r="A74" s="368">
        <v>5</v>
      </c>
      <c r="B74" s="14">
        <v>2</v>
      </c>
      <c r="C74" s="14">
        <v>3</v>
      </c>
      <c r="D74" s="14">
        <v>0</v>
      </c>
      <c r="E74" s="14">
        <v>0</v>
      </c>
      <c r="F74" s="371">
        <v>107</v>
      </c>
    </row>
    <row r="75" spans="1:6">
      <c r="A75" s="368">
        <v>5</v>
      </c>
      <c r="B75" s="14">
        <v>1</v>
      </c>
      <c r="C75" s="14">
        <v>0</v>
      </c>
      <c r="D75" s="14">
        <v>2</v>
      </c>
      <c r="E75" s="14">
        <v>2</v>
      </c>
      <c r="F75" s="371">
        <v>1</v>
      </c>
    </row>
    <row r="76" spans="1:6">
      <c r="A76" s="368">
        <v>5</v>
      </c>
      <c r="B76" s="14">
        <v>1</v>
      </c>
      <c r="C76" s="14">
        <v>0</v>
      </c>
      <c r="D76" s="14">
        <v>4</v>
      </c>
      <c r="E76" s="14">
        <v>0</v>
      </c>
      <c r="F76" s="371">
        <v>17</v>
      </c>
    </row>
    <row r="77" spans="1:6">
      <c r="A77" s="368">
        <v>5</v>
      </c>
      <c r="B77" s="14">
        <v>1</v>
      </c>
      <c r="C77" s="14">
        <v>1</v>
      </c>
      <c r="D77" s="14">
        <v>0</v>
      </c>
      <c r="E77" s="14">
        <v>3</v>
      </c>
      <c r="F77" s="371">
        <v>3</v>
      </c>
    </row>
    <row r="78" spans="1:6">
      <c r="A78" s="368">
        <v>5</v>
      </c>
      <c r="B78" s="14">
        <v>1</v>
      </c>
      <c r="C78" s="14">
        <v>1</v>
      </c>
      <c r="D78" s="14">
        <v>1</v>
      </c>
      <c r="E78" s="14">
        <v>2</v>
      </c>
      <c r="F78" s="371">
        <v>7</v>
      </c>
    </row>
    <row r="79" spans="1:6">
      <c r="A79" s="368">
        <v>5</v>
      </c>
      <c r="B79" s="14">
        <v>1</v>
      </c>
      <c r="C79" s="14">
        <v>1</v>
      </c>
      <c r="D79" s="14">
        <v>2</v>
      </c>
      <c r="E79" s="14">
        <v>1</v>
      </c>
      <c r="F79" s="371">
        <v>1</v>
      </c>
    </row>
    <row r="80" spans="1:6">
      <c r="A80" s="368">
        <v>5</v>
      </c>
      <c r="B80" s="14">
        <v>1</v>
      </c>
      <c r="C80" s="14">
        <v>1</v>
      </c>
      <c r="D80" s="14">
        <v>3</v>
      </c>
      <c r="E80" s="14">
        <v>0</v>
      </c>
      <c r="F80" s="371">
        <v>158</v>
      </c>
    </row>
    <row r="81" spans="1:6">
      <c r="A81" s="368">
        <v>5</v>
      </c>
      <c r="B81" s="14">
        <v>1</v>
      </c>
      <c r="C81" s="14">
        <v>2</v>
      </c>
      <c r="D81" s="14">
        <v>1</v>
      </c>
      <c r="E81" s="14">
        <v>1</v>
      </c>
      <c r="F81" s="371">
        <v>1</v>
      </c>
    </row>
    <row r="82" spans="1:6">
      <c r="A82" s="368">
        <v>5</v>
      </c>
      <c r="B82" s="14">
        <v>1</v>
      </c>
      <c r="C82" s="14">
        <v>2</v>
      </c>
      <c r="D82" s="14">
        <v>2</v>
      </c>
      <c r="E82" s="14">
        <v>0</v>
      </c>
      <c r="F82" s="371">
        <v>151</v>
      </c>
    </row>
    <row r="83" spans="1:6">
      <c r="A83" s="368">
        <v>5</v>
      </c>
      <c r="B83" s="14">
        <v>1</v>
      </c>
      <c r="C83" s="14">
        <v>3</v>
      </c>
      <c r="D83" s="14">
        <v>1</v>
      </c>
      <c r="E83" s="14">
        <v>0</v>
      </c>
      <c r="F83" s="371">
        <v>3</v>
      </c>
    </row>
    <row r="84" spans="1:6">
      <c r="A84" s="368">
        <v>5</v>
      </c>
      <c r="B84" s="14">
        <v>0</v>
      </c>
      <c r="C84" s="14">
        <v>3</v>
      </c>
      <c r="D84" s="14">
        <v>2</v>
      </c>
      <c r="E84" s="14">
        <v>0</v>
      </c>
      <c r="F84" s="371">
        <v>1</v>
      </c>
    </row>
    <row r="85" spans="1:6">
      <c r="A85" s="368">
        <v>4</v>
      </c>
      <c r="B85" s="14">
        <v>4</v>
      </c>
      <c r="C85" s="14">
        <v>0</v>
      </c>
      <c r="D85" s="14">
        <v>0</v>
      </c>
      <c r="E85" s="14">
        <v>0</v>
      </c>
      <c r="F85" s="371">
        <v>73</v>
      </c>
    </row>
    <row r="86" spans="1:6">
      <c r="A86" s="368">
        <v>4</v>
      </c>
      <c r="B86" s="14">
        <v>3</v>
      </c>
      <c r="C86" s="14">
        <v>0</v>
      </c>
      <c r="D86" s="14">
        <v>0</v>
      </c>
      <c r="E86" s="14">
        <v>1</v>
      </c>
      <c r="F86" s="371">
        <v>4</v>
      </c>
    </row>
    <row r="87" spans="1:6">
      <c r="A87" s="368">
        <v>4</v>
      </c>
      <c r="B87" s="14">
        <v>3</v>
      </c>
      <c r="C87" s="14">
        <v>0</v>
      </c>
      <c r="D87" s="14">
        <v>1</v>
      </c>
      <c r="E87" s="14">
        <v>0</v>
      </c>
      <c r="F87" s="371">
        <v>359</v>
      </c>
    </row>
    <row r="88" spans="1:6">
      <c r="A88" s="368">
        <v>4</v>
      </c>
      <c r="B88" s="14">
        <v>3</v>
      </c>
      <c r="C88" s="14">
        <v>1</v>
      </c>
      <c r="D88" s="14">
        <v>0</v>
      </c>
      <c r="E88" s="14">
        <v>0</v>
      </c>
      <c r="F88" s="371">
        <v>2875</v>
      </c>
    </row>
    <row r="89" spans="1:6">
      <c r="A89" s="368">
        <v>4</v>
      </c>
      <c r="B89" s="14">
        <v>2</v>
      </c>
      <c r="C89" s="14">
        <v>0</v>
      </c>
      <c r="D89" s="14">
        <v>0</v>
      </c>
      <c r="E89" s="14">
        <v>2</v>
      </c>
      <c r="F89" s="371">
        <v>40</v>
      </c>
    </row>
    <row r="90" spans="1:6">
      <c r="A90" s="368">
        <v>4</v>
      </c>
      <c r="B90" s="14">
        <v>2</v>
      </c>
      <c r="C90" s="14">
        <v>0</v>
      </c>
      <c r="D90" s="14">
        <v>1</v>
      </c>
      <c r="E90" s="14">
        <v>1</v>
      </c>
      <c r="F90" s="371">
        <v>10</v>
      </c>
    </row>
    <row r="91" spans="1:6">
      <c r="A91" s="368">
        <v>4</v>
      </c>
      <c r="B91" s="14">
        <v>2</v>
      </c>
      <c r="C91" s="14">
        <v>0</v>
      </c>
      <c r="D91" s="14">
        <v>2</v>
      </c>
      <c r="E91" s="14">
        <v>0</v>
      </c>
      <c r="F91" s="371">
        <v>2355</v>
      </c>
    </row>
    <row r="92" spans="1:6">
      <c r="A92" s="368">
        <v>4</v>
      </c>
      <c r="B92" s="14">
        <v>2</v>
      </c>
      <c r="C92" s="14">
        <v>1</v>
      </c>
      <c r="D92" s="14">
        <v>0</v>
      </c>
      <c r="E92" s="14">
        <v>1</v>
      </c>
      <c r="F92" s="371">
        <v>219</v>
      </c>
    </row>
    <row r="93" spans="1:6">
      <c r="A93" s="368">
        <v>4</v>
      </c>
      <c r="B93" s="14">
        <v>2</v>
      </c>
      <c r="C93" s="14">
        <v>1</v>
      </c>
      <c r="D93" s="14">
        <v>1</v>
      </c>
      <c r="E93" s="14">
        <v>0</v>
      </c>
      <c r="F93" s="371">
        <v>19804</v>
      </c>
    </row>
    <row r="94" spans="1:6">
      <c r="A94" s="368">
        <v>4</v>
      </c>
      <c r="B94" s="14">
        <v>2</v>
      </c>
      <c r="C94" s="14">
        <v>2</v>
      </c>
      <c r="D94" s="14">
        <v>0</v>
      </c>
      <c r="E94" s="14">
        <v>0</v>
      </c>
      <c r="F94" s="371">
        <v>33117</v>
      </c>
    </row>
    <row r="95" spans="1:6">
      <c r="A95" s="368">
        <v>4</v>
      </c>
      <c r="B95" s="14">
        <v>1</v>
      </c>
      <c r="C95" s="14">
        <v>0</v>
      </c>
      <c r="D95" s="14">
        <v>0</v>
      </c>
      <c r="E95" s="14">
        <v>3</v>
      </c>
      <c r="F95" s="371">
        <v>10</v>
      </c>
    </row>
    <row r="96" spans="1:6">
      <c r="A96" s="368">
        <v>4</v>
      </c>
      <c r="B96" s="14">
        <v>1</v>
      </c>
      <c r="C96" s="14">
        <v>0</v>
      </c>
      <c r="D96" s="14">
        <v>1</v>
      </c>
      <c r="E96" s="14">
        <v>2</v>
      </c>
      <c r="F96" s="371">
        <v>4</v>
      </c>
    </row>
    <row r="97" spans="1:6">
      <c r="A97" s="368">
        <v>4</v>
      </c>
      <c r="B97" s="14">
        <v>1</v>
      </c>
      <c r="C97" s="14">
        <v>0</v>
      </c>
      <c r="D97" s="14">
        <v>2</v>
      </c>
      <c r="E97" s="14">
        <v>1</v>
      </c>
      <c r="F97" s="371">
        <v>3</v>
      </c>
    </row>
    <row r="98" spans="1:6">
      <c r="A98" s="368">
        <v>4</v>
      </c>
      <c r="B98" s="14">
        <v>1</v>
      </c>
      <c r="C98" s="14">
        <v>0</v>
      </c>
      <c r="D98" s="14">
        <v>3</v>
      </c>
      <c r="E98" s="14">
        <v>0</v>
      </c>
      <c r="F98" s="371">
        <v>167</v>
      </c>
    </row>
    <row r="99" spans="1:6">
      <c r="A99" s="368">
        <v>4</v>
      </c>
      <c r="B99" s="14">
        <v>1</v>
      </c>
      <c r="C99" s="14">
        <v>1</v>
      </c>
      <c r="D99" s="14">
        <v>0</v>
      </c>
      <c r="E99" s="14">
        <v>2</v>
      </c>
      <c r="F99" s="371">
        <v>60</v>
      </c>
    </row>
    <row r="100" spans="1:6">
      <c r="A100" s="368">
        <v>4</v>
      </c>
      <c r="B100" s="14">
        <v>1</v>
      </c>
      <c r="C100" s="14">
        <v>1</v>
      </c>
      <c r="D100" s="14">
        <v>1</v>
      </c>
      <c r="E100" s="14">
        <v>1</v>
      </c>
      <c r="F100" s="371">
        <v>4</v>
      </c>
    </row>
    <row r="101" spans="1:6">
      <c r="A101" s="368">
        <v>4</v>
      </c>
      <c r="B101" s="14">
        <v>1</v>
      </c>
      <c r="C101" s="14">
        <v>1</v>
      </c>
      <c r="D101" s="14">
        <v>2</v>
      </c>
      <c r="E101" s="14">
        <v>0</v>
      </c>
      <c r="F101" s="371">
        <v>2493</v>
      </c>
    </row>
    <row r="102" spans="1:6">
      <c r="A102" s="368">
        <v>4</v>
      </c>
      <c r="B102" s="14">
        <v>1</v>
      </c>
      <c r="C102" s="14">
        <v>2</v>
      </c>
      <c r="D102" s="14">
        <v>0</v>
      </c>
      <c r="E102" s="14">
        <v>1</v>
      </c>
      <c r="F102" s="371">
        <v>5</v>
      </c>
    </row>
    <row r="103" spans="1:6">
      <c r="A103" s="368">
        <v>4</v>
      </c>
      <c r="B103" s="14">
        <v>1</v>
      </c>
      <c r="C103" s="14">
        <v>2</v>
      </c>
      <c r="D103" s="14">
        <v>1</v>
      </c>
      <c r="E103" s="14">
        <v>0</v>
      </c>
      <c r="F103" s="371">
        <v>724</v>
      </c>
    </row>
    <row r="104" spans="1:6">
      <c r="A104" s="368">
        <v>4</v>
      </c>
      <c r="B104" s="14">
        <v>1</v>
      </c>
      <c r="C104" s="14">
        <v>3</v>
      </c>
      <c r="D104" s="14">
        <v>0</v>
      </c>
      <c r="E104" s="14">
        <v>0</v>
      </c>
      <c r="F104" s="371">
        <v>7</v>
      </c>
    </row>
    <row r="105" spans="1:6">
      <c r="A105" s="368">
        <v>4</v>
      </c>
      <c r="B105" s="14">
        <v>0</v>
      </c>
      <c r="C105" s="14">
        <v>0</v>
      </c>
      <c r="D105" s="14">
        <v>2</v>
      </c>
      <c r="E105" s="14">
        <v>2</v>
      </c>
      <c r="F105" s="371">
        <v>2</v>
      </c>
    </row>
    <row r="106" spans="1:6">
      <c r="A106" s="368">
        <v>4</v>
      </c>
      <c r="B106" s="14">
        <v>0</v>
      </c>
      <c r="C106" s="14">
        <v>0</v>
      </c>
      <c r="D106" s="14">
        <v>4</v>
      </c>
      <c r="E106" s="14">
        <v>0</v>
      </c>
      <c r="F106" s="371">
        <v>1</v>
      </c>
    </row>
    <row r="107" spans="1:6">
      <c r="A107" s="368">
        <v>4</v>
      </c>
      <c r="B107" s="14">
        <v>0</v>
      </c>
      <c r="C107" s="14">
        <v>1</v>
      </c>
      <c r="D107" s="14">
        <v>1</v>
      </c>
      <c r="E107" s="14">
        <v>2</v>
      </c>
      <c r="F107" s="371">
        <v>2</v>
      </c>
    </row>
    <row r="108" spans="1:6">
      <c r="A108" s="368">
        <v>4</v>
      </c>
      <c r="B108" s="14">
        <v>0</v>
      </c>
      <c r="C108" s="14">
        <v>1</v>
      </c>
      <c r="D108" s="14">
        <v>3</v>
      </c>
      <c r="E108" s="14">
        <v>0</v>
      </c>
      <c r="F108" s="371">
        <v>1</v>
      </c>
    </row>
    <row r="109" spans="1:6">
      <c r="A109" s="368">
        <v>4</v>
      </c>
      <c r="B109" s="14">
        <v>0</v>
      </c>
      <c r="C109" s="14">
        <v>2</v>
      </c>
      <c r="D109" s="14">
        <v>2</v>
      </c>
      <c r="E109" s="14">
        <v>0</v>
      </c>
      <c r="F109" s="371">
        <v>4</v>
      </c>
    </row>
    <row r="110" spans="1:6">
      <c r="A110" s="368">
        <v>3</v>
      </c>
      <c r="B110" s="14">
        <v>3</v>
      </c>
      <c r="C110" s="14">
        <v>0</v>
      </c>
      <c r="D110" s="14">
        <v>0</v>
      </c>
      <c r="E110" s="14">
        <v>0</v>
      </c>
      <c r="F110" s="371">
        <v>2220</v>
      </c>
    </row>
    <row r="111" spans="1:6">
      <c r="A111" s="368">
        <v>3</v>
      </c>
      <c r="B111" s="14">
        <v>2</v>
      </c>
      <c r="C111" s="14">
        <v>0</v>
      </c>
      <c r="D111" s="14">
        <v>0</v>
      </c>
      <c r="E111" s="14">
        <v>1</v>
      </c>
      <c r="F111" s="371">
        <v>228</v>
      </c>
    </row>
    <row r="112" spans="1:6">
      <c r="A112" s="368">
        <v>3</v>
      </c>
      <c r="B112" s="14">
        <v>2</v>
      </c>
      <c r="C112" s="14">
        <v>0</v>
      </c>
      <c r="D112" s="14">
        <v>1</v>
      </c>
      <c r="E112" s="14">
        <v>0</v>
      </c>
      <c r="F112" s="371">
        <v>7078</v>
      </c>
    </row>
    <row r="113" spans="1:6">
      <c r="A113" s="368">
        <v>3</v>
      </c>
      <c r="B113" s="14">
        <v>2</v>
      </c>
      <c r="C113" s="14">
        <v>1</v>
      </c>
      <c r="D113" s="14">
        <v>0</v>
      </c>
      <c r="E113" s="14">
        <v>0</v>
      </c>
      <c r="F113" s="371">
        <v>84679</v>
      </c>
    </row>
    <row r="114" spans="1:6">
      <c r="A114" s="368">
        <v>3</v>
      </c>
      <c r="B114" s="14">
        <v>1</v>
      </c>
      <c r="C114" s="14">
        <v>0</v>
      </c>
      <c r="D114" s="14">
        <v>0</v>
      </c>
      <c r="E114" s="14">
        <v>2</v>
      </c>
      <c r="F114" s="371">
        <v>81</v>
      </c>
    </row>
    <row r="115" spans="1:6">
      <c r="A115" s="368">
        <v>3</v>
      </c>
      <c r="B115" s="14">
        <v>1</v>
      </c>
      <c r="C115" s="14">
        <v>0</v>
      </c>
      <c r="D115" s="14">
        <v>1</v>
      </c>
      <c r="E115" s="14">
        <v>1</v>
      </c>
      <c r="F115" s="371">
        <v>6</v>
      </c>
    </row>
    <row r="116" spans="1:6">
      <c r="A116" s="368">
        <v>3</v>
      </c>
      <c r="B116" s="14">
        <v>1</v>
      </c>
      <c r="C116" s="14">
        <v>0</v>
      </c>
      <c r="D116" s="14">
        <v>2</v>
      </c>
      <c r="E116" s="14">
        <v>0</v>
      </c>
      <c r="F116" s="371">
        <v>36572</v>
      </c>
    </row>
    <row r="117" spans="1:6">
      <c r="A117" s="368">
        <v>3</v>
      </c>
      <c r="B117" s="14">
        <v>1</v>
      </c>
      <c r="C117" s="14">
        <v>1</v>
      </c>
      <c r="D117" s="14">
        <v>0</v>
      </c>
      <c r="E117" s="14">
        <v>1</v>
      </c>
      <c r="F117" s="371">
        <v>851</v>
      </c>
    </row>
    <row r="118" spans="1:6">
      <c r="A118" s="368">
        <v>3</v>
      </c>
      <c r="B118" s="14">
        <v>1</v>
      </c>
      <c r="C118" s="14">
        <v>1</v>
      </c>
      <c r="D118" s="14">
        <v>1</v>
      </c>
      <c r="E118" s="14">
        <v>0</v>
      </c>
      <c r="F118" s="371">
        <v>206653</v>
      </c>
    </row>
    <row r="119" spans="1:6">
      <c r="A119" s="368">
        <v>3</v>
      </c>
      <c r="B119" s="14">
        <v>1</v>
      </c>
      <c r="C119" s="14">
        <v>2</v>
      </c>
      <c r="D119" s="14">
        <v>0</v>
      </c>
      <c r="E119" s="14">
        <v>0</v>
      </c>
      <c r="F119" s="371">
        <v>1328</v>
      </c>
    </row>
    <row r="120" spans="1:6">
      <c r="A120" s="368">
        <v>3</v>
      </c>
      <c r="B120" s="14">
        <v>0</v>
      </c>
      <c r="C120" s="14">
        <v>0</v>
      </c>
      <c r="D120" s="14">
        <v>0</v>
      </c>
      <c r="E120" s="14">
        <v>3</v>
      </c>
      <c r="F120" s="371">
        <v>2</v>
      </c>
    </row>
    <row r="121" spans="1:6">
      <c r="A121" s="368">
        <v>3</v>
      </c>
      <c r="B121" s="14">
        <v>0</v>
      </c>
      <c r="C121" s="14">
        <v>0</v>
      </c>
      <c r="D121" s="14">
        <v>1</v>
      </c>
      <c r="E121" s="14">
        <v>2</v>
      </c>
      <c r="F121" s="371">
        <v>19</v>
      </c>
    </row>
    <row r="122" spans="1:6">
      <c r="A122" s="368">
        <v>3</v>
      </c>
      <c r="B122" s="14">
        <v>0</v>
      </c>
      <c r="C122" s="14">
        <v>0</v>
      </c>
      <c r="D122" s="14">
        <v>2</v>
      </c>
      <c r="E122" s="14">
        <v>1</v>
      </c>
      <c r="F122" s="371">
        <v>1</v>
      </c>
    </row>
    <row r="123" spans="1:6">
      <c r="A123" s="368">
        <v>3</v>
      </c>
      <c r="B123" s="14">
        <v>0</v>
      </c>
      <c r="C123" s="14">
        <v>0</v>
      </c>
      <c r="D123" s="14">
        <v>3</v>
      </c>
      <c r="E123" s="14">
        <v>0</v>
      </c>
      <c r="F123" s="371">
        <v>13</v>
      </c>
    </row>
    <row r="124" spans="1:6">
      <c r="A124" s="368">
        <v>3</v>
      </c>
      <c r="B124" s="14">
        <v>0</v>
      </c>
      <c r="C124" s="14">
        <v>1</v>
      </c>
      <c r="D124" s="14">
        <v>2</v>
      </c>
      <c r="E124" s="14">
        <v>0</v>
      </c>
      <c r="F124" s="371">
        <v>36</v>
      </c>
    </row>
    <row r="125" spans="1:6">
      <c r="A125" s="368">
        <v>3</v>
      </c>
      <c r="B125" s="14">
        <v>0</v>
      </c>
      <c r="C125" s="14">
        <v>2</v>
      </c>
      <c r="D125" s="14">
        <v>1</v>
      </c>
      <c r="E125" s="14">
        <v>0</v>
      </c>
      <c r="F125" s="371">
        <v>7</v>
      </c>
    </row>
    <row r="126" spans="1:6">
      <c r="A126" s="368">
        <v>2</v>
      </c>
      <c r="B126" s="14">
        <v>2</v>
      </c>
      <c r="C126" s="14">
        <v>0</v>
      </c>
      <c r="D126" s="14">
        <v>0</v>
      </c>
      <c r="E126" s="14">
        <v>0</v>
      </c>
      <c r="F126" s="371">
        <v>82715</v>
      </c>
    </row>
    <row r="127" spans="1:6">
      <c r="A127" s="368">
        <v>2</v>
      </c>
      <c r="B127" s="14">
        <v>1</v>
      </c>
      <c r="C127" s="14">
        <v>0</v>
      </c>
      <c r="D127" s="14">
        <v>0</v>
      </c>
      <c r="E127" s="14">
        <v>1</v>
      </c>
      <c r="F127" s="371">
        <v>3224</v>
      </c>
    </row>
    <row r="128" spans="1:6">
      <c r="A128" s="368">
        <v>2</v>
      </c>
      <c r="B128" s="14">
        <v>1</v>
      </c>
      <c r="C128" s="14">
        <v>0</v>
      </c>
      <c r="D128" s="14">
        <v>1</v>
      </c>
      <c r="E128" s="14">
        <v>0</v>
      </c>
      <c r="F128" s="371">
        <v>60696</v>
      </c>
    </row>
    <row r="129" spans="1:6">
      <c r="A129" s="368">
        <v>2</v>
      </c>
      <c r="B129" s="14">
        <v>1</v>
      </c>
      <c r="C129" s="14">
        <v>1</v>
      </c>
      <c r="D129" s="14">
        <v>0</v>
      </c>
      <c r="E129" s="14">
        <v>0</v>
      </c>
      <c r="F129" s="371">
        <v>796589</v>
      </c>
    </row>
    <row r="130" spans="1:6">
      <c r="A130" s="368">
        <v>2</v>
      </c>
      <c r="B130" s="14">
        <v>0</v>
      </c>
      <c r="C130" s="14">
        <v>0</v>
      </c>
      <c r="D130" s="14">
        <v>0</v>
      </c>
      <c r="E130" s="14">
        <v>2</v>
      </c>
      <c r="F130" s="371">
        <v>5396</v>
      </c>
    </row>
    <row r="131" spans="1:6">
      <c r="A131" s="368">
        <v>2</v>
      </c>
      <c r="B131" s="14">
        <v>0</v>
      </c>
      <c r="C131" s="14">
        <v>0</v>
      </c>
      <c r="D131" s="14">
        <v>1</v>
      </c>
      <c r="E131" s="14">
        <v>1</v>
      </c>
      <c r="F131" s="371">
        <v>1</v>
      </c>
    </row>
    <row r="132" spans="1:6">
      <c r="A132" s="368">
        <v>2</v>
      </c>
      <c r="B132" s="14">
        <v>0</v>
      </c>
      <c r="C132" s="14">
        <v>0</v>
      </c>
      <c r="D132" s="14">
        <v>2</v>
      </c>
      <c r="E132" s="14">
        <v>0</v>
      </c>
      <c r="F132" s="371">
        <v>1078</v>
      </c>
    </row>
    <row r="133" spans="1:6">
      <c r="A133" s="368">
        <v>2</v>
      </c>
      <c r="B133" s="14">
        <v>0</v>
      </c>
      <c r="C133" s="14">
        <v>1</v>
      </c>
      <c r="D133" s="14">
        <v>0</v>
      </c>
      <c r="E133" s="14">
        <v>1</v>
      </c>
      <c r="F133" s="371">
        <v>1</v>
      </c>
    </row>
    <row r="134" spans="1:6">
      <c r="A134" s="375">
        <v>2</v>
      </c>
      <c r="B134" s="376">
        <v>0</v>
      </c>
      <c r="C134" s="376">
        <v>1</v>
      </c>
      <c r="D134" s="376">
        <v>1</v>
      </c>
      <c r="E134" s="376">
        <v>0</v>
      </c>
      <c r="F134" s="377">
        <v>1177</v>
      </c>
    </row>
    <row r="135" spans="1:6">
      <c r="A135" s="378">
        <v>2</v>
      </c>
      <c r="B135" s="378">
        <v>0</v>
      </c>
      <c r="C135" s="378">
        <v>2</v>
      </c>
      <c r="D135" s="378">
        <v>0</v>
      </c>
      <c r="E135" s="378">
        <v>0</v>
      </c>
      <c r="F135" s="379">
        <v>90</v>
      </c>
    </row>
    <row r="136" spans="1:6">
      <c r="A136" s="204">
        <v>1</v>
      </c>
      <c r="B136" s="204">
        <v>1</v>
      </c>
      <c r="C136" s="204">
        <v>0</v>
      </c>
      <c r="D136" s="204">
        <v>0</v>
      </c>
      <c r="E136" s="204">
        <v>0</v>
      </c>
      <c r="F136" s="204">
        <v>1259433</v>
      </c>
    </row>
    <row r="137" spans="1:6">
      <c r="A137" s="204">
        <v>1</v>
      </c>
      <c r="B137" s="204">
        <v>0</v>
      </c>
      <c r="C137" s="204">
        <v>0</v>
      </c>
      <c r="D137" s="204">
        <v>0</v>
      </c>
      <c r="E137" s="204">
        <v>1</v>
      </c>
      <c r="F137" s="204">
        <v>243</v>
      </c>
    </row>
    <row r="138" spans="1:6">
      <c r="A138" s="204">
        <v>1</v>
      </c>
      <c r="B138" s="204">
        <v>0</v>
      </c>
      <c r="C138" s="204">
        <v>0</v>
      </c>
      <c r="D138" s="204">
        <v>1</v>
      </c>
      <c r="E138" s="204">
        <v>0</v>
      </c>
      <c r="F138" s="204">
        <v>9195</v>
      </c>
    </row>
    <row r="139" spans="1:6">
      <c r="A139" s="204">
        <v>1</v>
      </c>
      <c r="B139" s="204">
        <v>0</v>
      </c>
      <c r="C139" s="204">
        <v>1</v>
      </c>
      <c r="D139" s="204">
        <v>0</v>
      </c>
      <c r="E139" s="204">
        <v>0</v>
      </c>
      <c r="F139" s="204">
        <v>5462</v>
      </c>
    </row>
    <row r="140" spans="1:6" ht="15.75">
      <c r="A140" s="381"/>
      <c r="B140" s="381"/>
      <c r="C140" s="381"/>
      <c r="D140" s="381"/>
      <c r="E140" s="381"/>
      <c r="F140" s="380">
        <f>SUM(F4:F139)</f>
        <v>2647771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27</vt:i4>
      </vt:variant>
    </vt:vector>
  </HeadingPairs>
  <TitlesOfParts>
    <vt:vector size="27" baseType="lpstr">
      <vt:lpstr>Σ.01</vt:lpstr>
      <vt:lpstr>Σ.02</vt:lpstr>
      <vt:lpstr>Σ.02_Β</vt:lpstr>
      <vt:lpstr>Σ.02Μ</vt:lpstr>
      <vt:lpstr>Σ.03</vt:lpstr>
      <vt:lpstr>Σ.04</vt:lpstr>
      <vt:lpstr>Σ.05</vt:lpstr>
      <vt:lpstr>Σ.06</vt:lpstr>
      <vt:lpstr>Σ.06ΑΝ</vt:lpstr>
      <vt:lpstr>Σ.07</vt:lpstr>
      <vt:lpstr>Σ.08</vt:lpstr>
      <vt:lpstr>Σ.09</vt:lpstr>
      <vt:lpstr>Σ.10</vt:lpstr>
      <vt:lpstr>Σ.11</vt:lpstr>
      <vt:lpstr>Σ.12</vt:lpstr>
      <vt:lpstr>Σ.12Β-</vt:lpstr>
      <vt:lpstr>Σ.13</vt:lpstr>
      <vt:lpstr>Σ.14</vt:lpstr>
      <vt:lpstr>Σ.15</vt:lpstr>
      <vt:lpstr>Σ.17</vt:lpstr>
      <vt:lpstr>Σ17_ΠΡΟΣ</vt:lpstr>
      <vt:lpstr>Σ.18</vt:lpstr>
      <vt:lpstr>Σ.22</vt:lpstr>
      <vt:lpstr>Σ22_ΠΡΟΣ</vt:lpstr>
      <vt:lpstr>Σ.23</vt:lpstr>
      <vt:lpstr>Σ.24 ΓΑΜΟΙ</vt:lpstr>
      <vt:lpstr>Σ.24 ΘΑΝΑΤΟΙ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korbaki</cp:lastModifiedBy>
  <cp:lastPrinted>2016-07-24T11:23:48Z</cp:lastPrinted>
  <dcterms:created xsi:type="dcterms:W3CDTF">2013-05-29T08:54:11Z</dcterms:created>
  <dcterms:modified xsi:type="dcterms:W3CDTF">2017-04-27T08:03:37Z</dcterms:modified>
</cp:coreProperties>
</file>