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C22" i="26"/>
  <c r="F34"/>
  <c r="E34"/>
  <c r="C34"/>
  <c r="B34"/>
  <c r="C34" i="2"/>
  <c r="B34"/>
  <c r="F22" i="26"/>
  <c r="E22"/>
  <c r="B22"/>
  <c r="C22" i="2"/>
  <c r="B22"/>
  <c r="F138" i="30" l="1"/>
  <c r="D59" i="10" l="1"/>
  <c r="E59"/>
  <c r="F59"/>
  <c r="G59"/>
  <c r="C115" i="4"/>
  <c r="F57" i="5" l="1"/>
  <c r="E57"/>
  <c r="D57"/>
  <c r="C57"/>
  <c r="B28" i="1"/>
  <c r="C27" i="13"/>
  <c r="B65" i="14"/>
  <c r="F36" i="3"/>
  <c r="D36"/>
  <c r="B36"/>
  <c r="F24"/>
  <c r="D24"/>
  <c r="B24"/>
  <c r="H12"/>
  <c r="F12"/>
  <c r="D12"/>
  <c r="B12"/>
  <c r="C10" i="23"/>
  <c r="B10"/>
  <c r="C10" i="2"/>
  <c r="B10"/>
  <c r="C28" i="1"/>
  <c r="D82" i="7" l="1"/>
  <c r="E82"/>
  <c r="F82"/>
  <c r="G82"/>
  <c r="H82"/>
  <c r="I82"/>
  <c r="J82"/>
  <c r="K24" i="14" l="1"/>
  <c r="E14" i="6" l="1"/>
  <c r="C39"/>
  <c r="C26"/>
  <c r="G57" i="5"/>
  <c r="H57"/>
  <c r="G56" i="9"/>
  <c r="F56"/>
  <c r="E56"/>
  <c r="D56"/>
  <c r="C56"/>
  <c r="G14" i="6"/>
  <c r="F14"/>
  <c r="D14"/>
  <c r="C14"/>
  <c r="C11" i="24"/>
  <c r="B11"/>
  <c r="L65" i="14"/>
  <c r="K65"/>
  <c r="I65"/>
  <c r="H65"/>
  <c r="F65"/>
  <c r="E65"/>
  <c r="C65"/>
  <c r="H24"/>
  <c r="E24"/>
  <c r="B24"/>
  <c r="C33" i="11"/>
  <c r="B33"/>
  <c r="C22"/>
  <c r="B22"/>
  <c r="C11"/>
  <c r="B11"/>
  <c r="F10" i="26"/>
  <c r="E10"/>
  <c r="C10"/>
  <c r="B10"/>
  <c r="H56" i="9" l="1"/>
  <c r="H36" i="3"/>
  <c r="H24" l="1"/>
  <c r="B44"/>
  <c r="H44"/>
  <c r="F44"/>
  <c r="D44"/>
</calcChain>
</file>

<file path=xl/sharedStrings.xml><?xml version="1.0" encoding="utf-8"?>
<sst xmlns="http://schemas.openxmlformats.org/spreadsheetml/2006/main" count="3311" uniqueCount="698">
  <si>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</si>
  <si>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</si>
  <si>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</si>
  <si>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</si>
  <si>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</si>
  <si>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</si>
  <si>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</si>
  <si>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</si>
  <si>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</si>
  <si>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</si>
  <si>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</si>
  <si>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</si>
  <si>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</si>
  <si>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</si>
  <si>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</si>
  <si>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</si>
  <si>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</si>
  <si>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</si>
  <si>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</si>
  <si>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</si>
  <si>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</si>
  <si>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</si>
  <si>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</si>
  <si>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</si>
  <si>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</si>
  <si>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</si>
  <si>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</si>
  <si>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</si>
  <si>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</si>
  <si>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</si>
  <si>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</si>
  <si>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</si>
  <si>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</si>
  <si>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</si>
  <si>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</si>
  <si>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</si>
  <si>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</si>
  <si>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</si>
  <si>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</si>
  <si>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</si>
  <si>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</si>
  <si>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</si>
  <si>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</si>
  <si>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</si>
  <si>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</si>
  <si>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</si>
  <si>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</si>
  <si>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</si>
  <si>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</si>
  <si>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</si>
  <si>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</si>
  <si>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</si>
  <si>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</si>
  <si>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</si>
  <si>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</si>
  <si>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</si>
  <si>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</si>
  <si>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</si>
  <si>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</si>
  <si>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</si>
  <si>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</si>
  <si>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</si>
  <si>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</si>
  <si>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</si>
  <si>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</si>
  <si>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</si>
  <si>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</si>
  <si>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</si>
  <si>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</si>
  <si>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</si>
  <si>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</si>
  <si>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</si>
  <si>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</si>
  <si>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</si>
  <si>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</si>
  <si>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</si>
  <si>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</si>
  <si>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</si>
  <si>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</si>
  <si>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</si>
  <si>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</si>
  <si>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</si>
  <si>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</si>
  <si>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</si>
  <si>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</si>
  <si>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</si>
  <si>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</si>
  <si>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</si>
  <si>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</si>
  <si>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</si>
  <si>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</si>
  <si>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</si>
  <si>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</si>
  <si>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</si>
  <si>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</si>
  <si>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</si>
  <si>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</si>
  <si>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</si>
  <si>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</si>
  <si>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</si>
  <si>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</si>
  <si>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</si>
  <si>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</si>
  <si>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</si>
  <si>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</si>
  <si>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</si>
  <si>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</si>
  <si>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</si>
  <si>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</si>
  <si>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</si>
  <si>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</si>
  <si>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</si>
  <si>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</si>
  <si>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</si>
  <si>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</si>
  <si>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</si>
  <si>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</si>
  <si>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</si>
  <si>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</si>
  <si>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</si>
  <si>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</si>
  <si>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</si>
  <si>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</si>
  <si>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</si>
  <si>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</si>
  <si>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</si>
  <si>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</si>
  <si>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</si>
  <si>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</si>
  <si>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</si>
  <si>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</si>
  <si>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</si>
  <si>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</si>
  <si>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</si>
  <si>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</si>
  <si>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</si>
  <si>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</si>
  <si>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</si>
  <si>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</si>
  <si>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</si>
  <si>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</si>
  <si>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</si>
  <si>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</si>
  <si>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</si>
  <si>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</si>
  <si>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</si>
  <si>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</si>
  <si>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</si>
  <si>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</si>
  <si>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</si>
  <si>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</si>
  <si>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</si>
  <si>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</si>
  <si>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</si>
  <si>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</si>
  <si>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</si>
  <si>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</si>
  <si>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</si>
  <si>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</si>
  <si>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</si>
  <si>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</si>
  <si>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</si>
  <si>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</si>
  <si>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</si>
  <si>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</si>
  <si>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</si>
  <si>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</si>
  <si>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</si>
  <si>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</si>
  <si>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</si>
  <si>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</si>
  <si>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</si>
  <si>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</si>
  <si>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</si>
  <si>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</si>
  <si>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</si>
  <si>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</si>
  <si>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</si>
  <si>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</si>
  <si>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</si>
  <si>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</si>
  <si>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</si>
  <si>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</si>
  <si>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</si>
  <si>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</si>
  <si>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</si>
  <si>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</si>
  <si>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</si>
  <si>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</si>
  <si>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</si>
  <si>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</si>
  <si>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</si>
  <si>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</si>
  <si>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</si>
  <si>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</si>
  <si>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</si>
  <si>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</si>
  <si>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</si>
  <si>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</si>
  <si>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</si>
  <si>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</si>
  <si>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</si>
  <si>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</si>
  <si>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</si>
  <si>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</si>
  <si>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</si>
  <si>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</si>
  <si>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</si>
  <si>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</si>
  <si>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</si>
  <si>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</si>
  <si>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</si>
  <si>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</si>
  <si>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</si>
  <si>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</si>
  <si>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</si>
  <si>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</si>
  <si>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</si>
  <si>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</si>
  <si>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</si>
  <si>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</si>
  <si>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</si>
  <si>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</si>
  <si>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</si>
  <si>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</si>
  <si>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</si>
  <si>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</si>
  <si>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</si>
  <si>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</si>
  <si>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</si>
  <si>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</si>
  <si>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</si>
  <si>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</si>
  <si>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</si>
  <si>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</si>
  <si>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</si>
  <si>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</si>
  <si>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</si>
  <si>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</si>
  <si>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</si>
  <si>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</si>
  <si>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</si>
  <si>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</si>
  <si>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</si>
  <si>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</si>
  <si>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</si>
  <si>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</si>
  <si>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</si>
  <si>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</si>
  <si>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</si>
  <si>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</si>
  <si>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</si>
  <si>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</si>
  <si>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</si>
  <si>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</si>
  <si>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</si>
  <si>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</si>
  <si>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</si>
  <si>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</si>
  <si>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</si>
  <si>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</si>
  <si>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</si>
  <si>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</si>
  <si>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</si>
  <si>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</si>
  <si>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</si>
  <si>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</si>
  <si>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</si>
  <si>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</si>
  <si>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</si>
  <si>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</si>
  <si>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</si>
  <si>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</si>
  <si>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</si>
  <si>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</si>
  <si>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</si>
  <si>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</si>
  <si>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</si>
  <si>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</si>
  <si>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</si>
  <si>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</si>
  <si>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</si>
  <si>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</si>
  <si>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</si>
  <si>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</si>
  <si>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</si>
  <si>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</si>
  <si>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</si>
  <si>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</si>
  <si>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</si>
  <si>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</si>
  <si>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</si>
  <si>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</si>
  <si>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</si>
  <si>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</si>
  <si>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</si>
  <si>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</si>
  <si>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</si>
  <si>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</si>
  <si>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</si>
  <si>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</si>
  <si>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</si>
  <si>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</si>
  <si>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</si>
  <si>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</si>
  <si>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</si>
  <si>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</si>
  <si>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</si>
  <si>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</si>
  <si>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</si>
  <si>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</si>
  <si>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</si>
  <si>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</si>
  <si>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</si>
  <si>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</si>
  <si>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</si>
  <si>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</si>
  <si>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</si>
  <si>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</si>
  <si>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</si>
  <si>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</si>
  <si>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</si>
  <si>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</si>
  <si>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</si>
  <si>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</si>
  <si>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</si>
  <si>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</si>
  <si>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</si>
  <si>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</si>
  <si>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</si>
  <si>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</si>
  <si>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</si>
  <si>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</si>
  <si>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</si>
  <si>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</si>
  <si>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</si>
  <si>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</si>
  <si>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</si>
  <si>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</si>
  <si>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</si>
  <si>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</si>
  <si>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</si>
  <si>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</si>
  <si>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</si>
  <si>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</si>
  <si>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</si>
  <si>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</si>
  <si>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</si>
  <si>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</si>
  <si>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</si>
  <si>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</si>
  <si>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</si>
  <si>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</si>
  <si>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</si>
  <si>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</si>
  <si>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</si>
  <si>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</si>
  <si>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</si>
  <si>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</si>
  <si>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</si>
  <si>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</si>
  <si>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</si>
  <si>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</si>
  <si>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</si>
  <si>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</si>
  <si>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</si>
  <si>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</si>
  <si>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</si>
  <si>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</si>
  <si>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</si>
  <si>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</si>
  <si>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</si>
  <si>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</si>
  <si>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</si>
  <si>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</si>
  <si>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</si>
  <si>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</si>
  <si>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</si>
  <si>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</si>
  <si>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</si>
  <si>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</si>
  <si>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</si>
  <si>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</si>
  <si>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</si>
  <si>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</si>
  <si>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</si>
  <si>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</si>
  <si>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</si>
  <si>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</si>
  <si>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</si>
  <si>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</si>
  <si>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</si>
  <si>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</si>
  <si>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</si>
  <si>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</si>
  <si>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</si>
  <si>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</si>
  <si>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</si>
  <si>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</si>
  <si>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</si>
  <si>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</si>
  <si>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</si>
  <si>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</si>
  <si>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</si>
  <si>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</si>
  <si>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</si>
  <si>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</si>
  <si>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</si>
  <si>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</si>
  <si>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</si>
  <si>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</si>
  <si>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</si>
  <si>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</si>
  <si>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</si>
  <si>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</si>
  <si>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</si>
  <si>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</si>
  <si>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</si>
  <si>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</si>
  <si>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</si>
  <si>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</si>
  <si>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</si>
  <si>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</si>
  <si>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</si>
  <si>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</si>
  <si>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</si>
  <si>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</si>
  <si>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</si>
  <si>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</si>
  <si>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</si>
  <si>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</si>
  <si>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</si>
  <si>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</si>
  <si>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</si>
  <si>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</si>
  <si>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</si>
  <si>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</si>
  <si>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</si>
  <si>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</si>
  <si>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</si>
  <si>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</si>
  <si>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</si>
  <si>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</si>
  <si>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</si>
  <si>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</si>
  <si>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</si>
  <si>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</si>
  <si>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</si>
  <si>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</si>
  <si>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</si>
  <si>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</si>
  <si>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</si>
  <si>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</si>
  <si>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</si>
  <si>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</si>
  <si>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</si>
  <si>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</si>
  <si>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</si>
  <si>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</si>
  <si>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</si>
  <si>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</si>
  <si>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</si>
  <si>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</si>
  <si>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</si>
  <si>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</si>
  <si>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</si>
  <si>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</si>
  <si>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</si>
  <si>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</si>
  <si>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</si>
  <si>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</si>
  <si>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</si>
  <si>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</si>
  <si>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</si>
  <si>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</si>
  <si>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</si>
  <si>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</si>
  <si>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</si>
  <si>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</si>
  <si>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</si>
  <si>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</si>
  <si>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</si>
  <si>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</si>
  <si>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</si>
  <si>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</si>
  <si>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</si>
  <si>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</si>
  <si>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</si>
  <si>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</si>
  <si>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</si>
  <si>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</si>
  <si>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</si>
  <si>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</si>
  <si>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</si>
  <si>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</si>
  <si>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</si>
  <si>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</si>
  <si>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</si>
  <si>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</si>
  <si>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</si>
  <si>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</si>
  <si>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</si>
  <si>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</si>
  <si>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</si>
  <si>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</si>
  <si>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</si>
  <si>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</si>
  <si>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</si>
  <si>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</si>
  <si>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</si>
  <si>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</si>
  <si>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</si>
  <si>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</si>
  <si>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</si>
  <si>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</si>
  <si>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</si>
  <si>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</si>
  <si>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</si>
  <si>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</si>
  <si>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</si>
  <si>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</si>
  <si>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</si>
  <si>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</si>
  <si>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</si>
  <si>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</si>
  <si>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</si>
  <si>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</si>
  <si>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</si>
  <si>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</si>
  <si>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</si>
  <si>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</si>
  <si>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</si>
  <si>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</si>
  <si>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</si>
  <si>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</si>
  <si>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</si>
  <si>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</si>
  <si>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</si>
  <si>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</si>
  <si>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</si>
  <si>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</si>
  <si>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</si>
  <si>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</si>
  <si>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</si>
  <si>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</si>
  <si>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</si>
  <si>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</si>
  <si>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</si>
  <si>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</si>
  <si>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</si>
  <si>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</si>
  <si>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</si>
  <si>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</si>
  <si>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</si>
  <si>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</si>
  <si>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</si>
  <si>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</si>
  <si>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</si>
  <si>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</si>
  <si>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</si>
  <si>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</si>
  <si>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</si>
  <si>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</si>
  <si>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</si>
  <si>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ΚΟΝΓΚΟ ΔΗΜΟΚΡΑΤΙΑ ΤΟΥ (BRAZZAVILLE)</t>
  </si>
  <si>
    <t>ΜΑΥΡΟΒΟΥΝΙΟ</t>
  </si>
  <si>
    <t>ΜΠΟΤΣΟΥΑΝΑ</t>
  </si>
  <si>
    <t>ΝΟΤΙΑ ΚΟΡΕΑ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</si>
  <si>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</si>
  <si>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</si>
  <si>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</si>
  <si>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</si>
  <si>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</si>
  <si>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</si>
  <si>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</si>
  <si>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</si>
  <si>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</si>
  <si>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</si>
  <si>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</si>
  <si>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</si>
  <si>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</si>
  <si>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</si>
  <si>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</si>
  <si>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</si>
  <si>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</si>
  <si>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</si>
  <si>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</si>
  <si>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</si>
  <si>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</si>
  <si>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</si>
  <si>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</si>
  <si>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</si>
  <si>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</si>
  <si>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</si>
  <si>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</si>
  <si>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</si>
  <si>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</si>
  <si>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</si>
  <si>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</si>
  <si>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</si>
  <si>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</si>
  <si>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</si>
  <si>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</si>
  <si>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</si>
  <si>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</si>
  <si>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</si>
  <si>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</si>
  <si>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</si>
  <si>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</si>
  <si>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</si>
  <si>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</si>
  <si>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</si>
  <si>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</si>
  <si>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</si>
  <si>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</si>
  <si>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</si>
  <si>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</si>
  <si>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</si>
  <si>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</si>
  <si>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</si>
  <si>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</si>
  <si>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</si>
  <si>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</si>
  <si>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</si>
  <si>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</si>
  <si>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</si>
  <si>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</si>
  <si>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</si>
  <si>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</si>
  <si>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</si>
  <si>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</si>
  <si>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</si>
  <si>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</si>
  <si>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</si>
  <si>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</si>
  <si>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</si>
  <si>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</si>
  <si>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</si>
  <si>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</si>
  <si>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</si>
  <si>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</si>
  <si>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</si>
  <si>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</si>
  <si>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</si>
  <si>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</si>
  <si>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</si>
  <si>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</si>
  <si>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</si>
  <si>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</si>
  <si>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</si>
  <si>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</si>
  <si>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</si>
  <si>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</si>
  <si>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ΤΣΠΤΕ</t>
  </si>
  <si>
    <t xml:space="preserve">                    </t>
  </si>
  <si>
    <t xml:space="preserve">                     </t>
  </si>
  <si>
    <t>ΛΙΧΤΕΝΣΤΑΙΝ</t>
  </si>
  <si>
    <t>ΣΙΕΡΑ ΛΕΟΝΕ</t>
  </si>
  <si>
    <t>10</t>
  </si>
  <si>
    <t>11</t>
  </si>
  <si>
    <t>Κατανομή Συντάξεων ανά Κατηγορία Σύνταξης (09/2015)</t>
  </si>
  <si>
    <t>Μέσο Μηνιαίο Εισόδημα από Συντάξεις προ Φόρων (09/2015)</t>
  </si>
  <si>
    <t>Μέσο Μηνιαίο Εισόδημα από Συντάξεις προ Φόρων (Με Εκας και περίθαλψη) 09/2015</t>
  </si>
  <si>
    <t>Μέσο Μηνιαίο Εισόδημα από Συντάξεις προ Φόρων και Κρατήσεων Περίθαλψης και Μνημονιακών Περικοπών (Μικτό Ποσό) (09/2015)</t>
  </si>
  <si>
    <t>Διαστρωμάτωση Συντάξεων (09/2015)</t>
  </si>
  <si>
    <t>Αριθμός Συνταξιούχων μόνο με ΕΚΑΣ (09/2015)</t>
  </si>
  <si>
    <t>92014</t>
  </si>
  <si>
    <t>ΤΕΑΥΦΕ (ΙΔΙΩΤ)</t>
  </si>
  <si>
    <t>Κατανομή συντάξεων ανά ταμείο για ασφαλισμένους που λαμβάνουν 10, 9,8 ή 7 Συντάξεις (09/2015)</t>
  </si>
  <si>
    <t>Μέσο Μηνιαίο Εισόδημα από Συντάξεις προ Φόρων ανά Φύλο Συνταξιούχου (09/2015)</t>
  </si>
  <si>
    <t>Διαστρωμάτωση Συνταξιούχων (Εισόδημα από όλες τις Συντάξεις) (09/2015)</t>
  </si>
  <si>
    <t>Διαστρωμάτωση Συνταξιούχων - Άνδρες  (Εισόδημα από όλες τις Συντάξεις) 09/2015</t>
  </si>
  <si>
    <t>Διαστρωμάτωση Συνταξιούχων - Γυναίκες  (Εισόδημα από όλες τις Συντάξεις) 09/2015</t>
  </si>
  <si>
    <t>Κατανομή Ηλικιών Συνταξιούχων (09/2015)</t>
  </si>
  <si>
    <t>Κατανομή Συνταξιούχων ανά Ηλικία και Κατηγορία Σύνταξης (09/2015)</t>
  </si>
  <si>
    <t>Κατανομή Συνταξιούχων ανά Ηλικία και Κατηγορία Σύνταξης _ Άνδρες (09/2015)</t>
  </si>
  <si>
    <t>Κατανομή Συνταξιούχων ανά Ηλικία και Κατηγορία Σύνταξης _ Γυναίκες (09/2015)</t>
  </si>
  <si>
    <t>Κατανομή Συντάξεων ανά Ταμείο και Κατηγορία - Ομαδοποίηση με Εποπτεύοντα Φορέα (09/2015)</t>
  </si>
  <si>
    <t xml:space="preserve"> Κατανομή Νέων Συνταξιούχων ανά Ηλικία, Κατηγορία Σύνταξης και Κύριο Φορέα με ΟΡΙΣΤΙΚΗ ΑΠΟΦΑΣΗ (Ποσά αναδρομικών-Μηνιαία) _201509</t>
  </si>
  <si>
    <t xml:space="preserve"> Κατανομή δικαιούχων ΕΚΑΣ (09/2015)</t>
  </si>
  <si>
    <t>Κατανομή Συντάξεων ανά Υπηκοότητα  (09/2016)</t>
  </si>
  <si>
    <t>Κατανομή Συντάξεων (Κύριων και Επικουρικών) ανά Νομό (09/2015)</t>
  </si>
  <si>
    <t>Κατανομή Κατά Αριθμό Καταβαλλόμενων Συντάξεων (09/2015)</t>
  </si>
  <si>
    <t>Κατανομή Συντάξεων ανά Ταμείο και Κατηγορία (09/2015)</t>
  </si>
  <si>
    <t>Κατανομή Συντάξεων  ανά Νομό και κατηγορία (Γήρατος/Θανάτου/Αναπηρίας) (09/2015)</t>
  </si>
  <si>
    <t xml:space="preserve">                                                                                                                     Αναδρομικά Νέων Συνταξιούχων  Ανά Κατηγορία (09/2015)</t>
  </si>
  <si>
    <t>Αναδρομικά Νέων Συνταξιούχων  Ανά Κατηγορία  με Προσωρινή απόφαση (09/2015)</t>
  </si>
  <si>
    <t>Αναδρομικά Νέων Συνταξιούχων - Χρόνος Αναμονής (09/2015)</t>
  </si>
  <si>
    <t xml:space="preserve">Αναστολές Συντάξεων Λόγω Γάμου -  Καθαρό Πληρωτέο (09/2015) </t>
  </si>
  <si>
    <t xml:space="preserve">Αναστολές Συντάξεων Λόγω Θανάτου - Καθαρό Πληρωτέο (09/2015) </t>
  </si>
  <si>
    <t>Αναλυτική Κατανομή Κατά Αριθμό Καταβαλλόμενων Συντάξεων (09/2015)</t>
  </si>
  <si>
    <t xml:space="preserve"> Κατανομή Νέων Συνταξιούχων ανά Ηλικία, Κατηγορία Σύνταξης και Κύριο Φορέα με ΠΡΟΣΩΡΙΝΗ απόφαση(Ποσά αναδρομικών-Μηνιαία) _201509</t>
  </si>
  <si>
    <t>Μέσο Μηνιαίο Εισόδημα από Συντάξεις προ Φόρων (08/2015)</t>
  </si>
  <si>
    <t>Μέσο Μηνιαίο Εισόδημα από Συντάξεις προ Φόρων (Με Εκας και περίθαλψη) 08/2015</t>
  </si>
  <si>
    <t xml:space="preserve">                                                                                                                     Αναδρομικά Νέων Συνταξιούχων  Ανά Κατηγορία (08/2015)</t>
  </si>
  <si>
    <t>Μέσο Μηνιαίο Εισόδημα από Συντάξεις προ Φόρων (07/2015)</t>
  </si>
  <si>
    <t>Μέσο Μηνιαίο Εισόδημα από Συντάξεις προ Φόρων (Με Εκας και περίθαλψη) 07/2015</t>
  </si>
  <si>
    <t xml:space="preserve">                                                                                                                     Αναδρομικά Νέων Συνταξιούχων  Ανά Κατηγορία (07/2015)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</si>
</sst>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0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438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0" fillId="0" borderId="3" xfId="0" applyNumberFormat="1" applyBorder="1"/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5" fillId="0" borderId="2" xfId="0" applyFont="1" applyBorder="1" applyAlignment="1">
      <alignment horizontal="right"/>
    </xf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1" xfId="0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2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3" xfId="0" applyFont="1" applyFill="1" applyBorder="1"/>
    <xf numFmtId="3" fontId="13" fillId="4" borderId="53" xfId="0" applyNumberFormat="1" applyFont="1" applyFill="1" applyBorder="1"/>
    <xf numFmtId="164" fontId="13" fillId="4" borderId="53" xfId="0" applyNumberFormat="1" applyFont="1" applyFill="1" applyBorder="1"/>
    <xf numFmtId="4" fontId="13" fillId="4" borderId="53" xfId="0" applyNumberFormat="1" applyFont="1" applyFill="1" applyBorder="1"/>
    <xf numFmtId="4" fontId="13" fillId="4" borderId="14" xfId="0" applyNumberFormat="1" applyFont="1" applyFill="1" applyBorder="1"/>
    <xf numFmtId="164" fontId="13" fillId="2" borderId="54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0" xfId="75" applyFont="1" applyFill="1" applyBorder="1" applyAlignment="1" applyProtection="1">
      <alignment horizontal="center" vertical="center"/>
    </xf>
    <xf numFmtId="0" fontId="13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0" xfId="75" applyNumberFormat="1" applyFont="1" applyFill="1" applyBorder="1" applyAlignment="1" applyProtection="1">
      <alignment vertical="center"/>
    </xf>
    <xf numFmtId="0" fontId="14" fillId="4" borderId="51" xfId="75" applyFont="1" applyFill="1" applyBorder="1" applyAlignment="1" applyProtection="1">
      <alignment vertical="center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35" fillId="0" borderId="12" xfId="0" applyFont="1" applyBorder="1" applyAlignment="1">
      <alignment horizontal="right"/>
    </xf>
    <xf numFmtId="0" fontId="13" fillId="2" borderId="13" xfId="0" applyFont="1" applyFill="1" applyBorder="1"/>
    <xf numFmtId="0" fontId="13" fillId="2" borderId="5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3" fontId="35" fillId="0" borderId="18" xfId="0" applyNumberFormat="1" applyFont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3" fontId="13" fillId="4" borderId="14" xfId="0" applyNumberFormat="1" applyFont="1" applyFill="1" applyBorder="1"/>
    <xf numFmtId="0" fontId="13" fillId="4" borderId="50" xfId="71" applyFont="1" applyFill="1" applyBorder="1" applyAlignment="1" applyProtection="1">
      <alignment vertical="center"/>
    </xf>
    <xf numFmtId="3" fontId="13" fillId="4" borderId="50" xfId="71" applyNumberFormat="1" applyFont="1" applyFill="1" applyBorder="1" applyAlignment="1" applyProtection="1">
      <alignment vertical="center"/>
    </xf>
    <xf numFmtId="164" fontId="13" fillId="4" borderId="50" xfId="71" applyNumberFormat="1" applyFont="1" applyFill="1" applyBorder="1" applyAlignment="1" applyProtection="1">
      <alignment vertical="center"/>
    </xf>
    <xf numFmtId="4" fontId="13" fillId="4" borderId="50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58" xfId="0" applyNumberFormat="1" applyFont="1" applyFill="1" applyBorder="1" applyAlignment="1">
      <alignment horizontal="center"/>
    </xf>
    <xf numFmtId="0" fontId="34" fillId="0" borderId="59" xfId="71" applyFont="1" applyBorder="1" applyAlignment="1" applyProtection="1">
      <alignment vertical="center"/>
    </xf>
    <xf numFmtId="4" fontId="34" fillId="0" borderId="59" xfId="71" applyNumberFormat="1" applyFont="1" applyBorder="1" applyAlignment="1" applyProtection="1">
      <alignment vertical="center"/>
    </xf>
    <xf numFmtId="3" fontId="34" fillId="0" borderId="59" xfId="71" applyNumberFormat="1" applyFont="1" applyBorder="1" applyAlignment="1" applyProtection="1">
      <alignment vertical="center"/>
    </xf>
    <xf numFmtId="164" fontId="34" fillId="0" borderId="59" xfId="71" applyNumberFormat="1" applyFont="1" applyBorder="1" applyAlignment="1" applyProtection="1">
      <alignment vertical="center"/>
    </xf>
    <xf numFmtId="0" fontId="34" fillId="0" borderId="60" xfId="71" applyFont="1" applyBorder="1" applyAlignment="1" applyProtection="1">
      <alignment vertical="center"/>
    </xf>
    <xf numFmtId="3" fontId="34" fillId="0" borderId="60" xfId="71" applyNumberFormat="1" applyFont="1" applyBorder="1" applyAlignment="1" applyProtection="1">
      <alignment vertical="center"/>
    </xf>
    <xf numFmtId="164" fontId="34" fillId="0" borderId="60" xfId="71" applyNumberFormat="1" applyFont="1" applyBorder="1" applyAlignment="1" applyProtection="1">
      <alignment vertical="center"/>
    </xf>
    <xf numFmtId="4" fontId="34" fillId="0" borderId="60" xfId="71" applyNumberFormat="1" applyFont="1" applyBorder="1" applyAlignment="1" applyProtection="1">
      <alignment vertical="center"/>
    </xf>
    <xf numFmtId="0" fontId="35" fillId="0" borderId="1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3" fontId="0" fillId="0" borderId="18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0" fillId="3" borderId="8" xfId="0" applyNumberFormat="1" applyFont="1" applyFill="1" applyBorder="1" applyAlignment="1">
      <alignment horizontal="right"/>
    </xf>
    <xf numFmtId="3" fontId="0" fillId="3" borderId="8" xfId="0" applyNumberFormat="1" applyFont="1" applyFill="1" applyBorder="1" applyAlignment="1">
      <alignment horizontal="right"/>
    </xf>
    <xf numFmtId="0" fontId="0" fillId="0" borderId="5" xfId="0" applyBorder="1"/>
    <xf numFmtId="0" fontId="0" fillId="0" borderId="5" xfId="0" applyNumberFormat="1" applyBorder="1" applyAlignment="1">
      <alignment horizontal="right"/>
    </xf>
    <xf numFmtId="0" fontId="0" fillId="0" borderId="5" xfId="0" applyNumberFormat="1" applyBorder="1"/>
    <xf numFmtId="4" fontId="36" fillId="0" borderId="0" xfId="79" applyNumberFormat="1"/>
    <xf numFmtId="0" fontId="0" fillId="4" borderId="2" xfId="0" applyFill="1" applyBorder="1"/>
    <xf numFmtId="3" fontId="0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3" fillId="4" borderId="48" xfId="85" applyFont="1" applyFill="1" applyBorder="1" applyAlignment="1" applyProtection="1">
      <alignment vertical="center"/>
    </xf>
    <xf numFmtId="3" fontId="13" fillId="4" borderId="48" xfId="85" applyNumberFormat="1" applyFont="1" applyFill="1" applyBorder="1" applyAlignment="1" applyProtection="1">
      <alignment vertical="center"/>
    </xf>
    <xf numFmtId="4" fontId="0" fillId="0" borderId="16" xfId="0" applyNumberFormat="1" applyBorder="1"/>
    <xf numFmtId="166" fontId="0" fillId="0" borderId="0" xfId="0" applyNumberFormat="1"/>
    <xf numFmtId="0" fontId="7" fillId="2" borderId="46" xfId="0" applyFont="1" applyFill="1" applyBorder="1" applyAlignment="1">
      <alignment horizontal="center" vertical="center"/>
    </xf>
    <xf numFmtId="0" fontId="35" fillId="0" borderId="11" xfId="0" applyFont="1" applyBorder="1" applyAlignment="1">
      <alignment horizontal="right"/>
    </xf>
    <xf numFmtId="0" fontId="35" fillId="0" borderId="7" xfId="0" applyFont="1" applyBorder="1" applyAlignment="1">
      <alignment horizontal="right"/>
    </xf>
    <xf numFmtId="3" fontId="35" fillId="0" borderId="2" xfId="0" applyNumberFormat="1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0" fillId="0" borderId="0" xfId="0"/>
    <xf numFmtId="3" fontId="0" fillId="0" borderId="5" xfId="0" applyNumberFormat="1" applyBorder="1"/>
    <xf numFmtId="4" fontId="0" fillId="0" borderId="10" xfId="0" applyNumberFormat="1" applyBorder="1"/>
    <xf numFmtId="0" fontId="0" fillId="0" borderId="16" xfId="0" applyNumberFormat="1" applyBorder="1"/>
    <xf numFmtId="0" fontId="35" fillId="0" borderId="17" xfId="0" applyFont="1" applyBorder="1" applyAlignment="1">
      <alignment horizontal="center"/>
    </xf>
    <xf numFmtId="3" fontId="0" fillId="0" borderId="16" xfId="0" applyNumberFormat="1" applyBorder="1"/>
    <xf numFmtId="3" fontId="0" fillId="0" borderId="0" xfId="0" applyNumberFormat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0" fontId="0" fillId="0" borderId="12" xfId="0" applyBorder="1" applyAlignment="1">
      <alignment horizontal="left"/>
    </xf>
    <xf numFmtId="0" fontId="36" fillId="0" borderId="2" xfId="47" applyBorder="1" applyAlignment="1">
      <alignment horizontal="left"/>
    </xf>
    <xf numFmtId="0" fontId="0" fillId="0" borderId="5" xfId="0" applyBorder="1" applyAlignment="1">
      <alignment horizontal="left"/>
    </xf>
    <xf numFmtId="0" fontId="12" fillId="0" borderId="29" xfId="0" applyFont="1" applyBorder="1" applyAlignment="1">
      <alignment horizontal="center" vertical="center"/>
    </xf>
    <xf numFmtId="0" fontId="0" fillId="0" borderId="31" xfId="0" applyBorder="1" applyAlignment="1">
      <alignment horizontal="right"/>
    </xf>
    <xf numFmtId="0" fontId="0" fillId="0" borderId="31" xfId="0" applyBorder="1" applyAlignment="1">
      <alignment horizontal="left"/>
    </xf>
    <xf numFmtId="0" fontId="0" fillId="0" borderId="30" xfId="0" applyBorder="1" applyAlignment="1">
      <alignment horizontal="right"/>
    </xf>
    <xf numFmtId="0" fontId="12" fillId="0" borderId="29" xfId="0" applyFont="1" applyBorder="1" applyAlignment="1">
      <alignment horizontal="center"/>
    </xf>
    <xf numFmtId="0" fontId="34" fillId="0" borderId="31" xfId="56" applyFont="1" applyBorder="1" applyAlignment="1" applyProtection="1">
      <alignment vertical="center"/>
    </xf>
    <xf numFmtId="3" fontId="34" fillId="0" borderId="31" xfId="56" applyNumberFormat="1" applyFont="1" applyBorder="1" applyAlignment="1" applyProtection="1">
      <alignment vertical="center"/>
    </xf>
    <xf numFmtId="166" fontId="34" fillId="0" borderId="31" xfId="56" applyNumberFormat="1" applyFont="1" applyBorder="1" applyAlignment="1" applyProtection="1">
      <alignment vertical="center"/>
    </xf>
    <xf numFmtId="3" fontId="34" fillId="0" borderId="30" xfId="56" applyNumberFormat="1" applyFont="1" applyBorder="1" applyAlignment="1" applyProtection="1">
      <alignment vertical="center"/>
    </xf>
    <xf numFmtId="4" fontId="0" fillId="0" borderId="31" xfId="0" applyNumberFormat="1" applyBorder="1" applyAlignment="1">
      <alignment horizontal="right"/>
    </xf>
    <xf numFmtId="0" fontId="35" fillId="0" borderId="29" xfId="63" applyFont="1" applyBorder="1" applyAlignment="1">
      <alignment horizontal="center"/>
    </xf>
    <xf numFmtId="0" fontId="36" fillId="0" borderId="31" xfId="63" applyBorder="1" applyAlignment="1">
      <alignment horizontal="right"/>
    </xf>
    <xf numFmtId="0" fontId="36" fillId="0" borderId="31" xfId="63" applyBorder="1" applyAlignment="1">
      <alignment horizontal="left"/>
    </xf>
    <xf numFmtId="3" fontId="36" fillId="0" borderId="31" xfId="63" applyNumberFormat="1" applyBorder="1" applyAlignment="1">
      <alignment horizontal="right"/>
    </xf>
    <xf numFmtId="3" fontId="36" fillId="0" borderId="30" xfId="63" applyNumberFormat="1" applyBorder="1" applyAlignment="1">
      <alignment horizontal="right"/>
    </xf>
    <xf numFmtId="0" fontId="0" fillId="0" borderId="29" xfId="0" applyFont="1" applyBorder="1" applyAlignment="1">
      <alignment horizontal="center"/>
    </xf>
    <xf numFmtId="0" fontId="0" fillId="0" borderId="31" xfId="0" applyNumberFormat="1" applyFont="1" applyBorder="1" applyAlignment="1">
      <alignment horizontal="left"/>
    </xf>
    <xf numFmtId="3" fontId="0" fillId="0" borderId="31" xfId="0" applyNumberFormat="1" applyFont="1" applyBorder="1" applyAlignment="1">
      <alignment horizontal="left"/>
    </xf>
    <xf numFmtId="0" fontId="0" fillId="0" borderId="31" xfId="0" applyNumberFormat="1" applyFont="1" applyBorder="1" applyAlignment="1">
      <alignment horizontal="right"/>
    </xf>
    <xf numFmtId="4" fontId="0" fillId="0" borderId="31" xfId="0" applyNumberFormat="1" applyFont="1" applyBorder="1" applyAlignment="1">
      <alignment horizontal="right"/>
    </xf>
    <xf numFmtId="4" fontId="12" fillId="0" borderId="31" xfId="0" applyNumberFormat="1" applyFont="1" applyFill="1" applyBorder="1" applyAlignment="1" applyProtection="1">
      <alignment horizontal="right" vertical="center" wrapText="1"/>
    </xf>
    <xf numFmtId="3" fontId="0" fillId="0" borderId="31" xfId="0" applyNumberFormat="1" applyFont="1" applyBorder="1" applyAlignment="1">
      <alignment horizontal="right"/>
    </xf>
    <xf numFmtId="0" fontId="0" fillId="0" borderId="30" xfId="0" applyNumberFormat="1" applyFont="1" applyBorder="1" applyAlignment="1">
      <alignment horizontal="right"/>
    </xf>
    <xf numFmtId="0" fontId="35" fillId="0" borderId="9" xfId="0" applyFont="1" applyBorder="1" applyAlignment="1">
      <alignment horizontal="right"/>
    </xf>
    <xf numFmtId="3" fontId="35" fillId="0" borderId="3" xfId="0" applyNumberFormat="1" applyFont="1" applyBorder="1" applyAlignment="1">
      <alignment horizontal="right"/>
    </xf>
    <xf numFmtId="0" fontId="13" fillId="2" borderId="2" xfId="0" applyFont="1" applyFill="1" applyBorder="1" applyAlignment="1">
      <alignment horizontal="center"/>
    </xf>
    <xf numFmtId="3" fontId="13" fillId="0" borderId="0" xfId="0" applyNumberFormat="1" applyFont="1"/>
    <xf numFmtId="0" fontId="0" fillId="0" borderId="30" xfId="0" applyBorder="1"/>
    <xf numFmtId="0" fontId="13" fillId="2" borderId="2" xfId="0" applyFont="1" applyFill="1" applyBorder="1" applyAlignment="1">
      <alignment horizontal="center"/>
    </xf>
    <xf numFmtId="0" fontId="0" fillId="0" borderId="1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4" fontId="0" fillId="0" borderId="9" xfId="0" applyNumberFormat="1" applyBorder="1"/>
    <xf numFmtId="0" fontId="0" fillId="0" borderId="3" xfId="0" applyBorder="1" applyAlignment="1">
      <alignment horizontal="right"/>
    </xf>
    <xf numFmtId="0" fontId="0" fillId="0" borderId="8" xfId="0" applyBorder="1" applyAlignment="1">
      <alignment horizontal="right"/>
    </xf>
    <xf numFmtId="3" fontId="0" fillId="0" borderId="31" xfId="0" applyNumberFormat="1" applyBorder="1"/>
    <xf numFmtId="166" fontId="0" fillId="0" borderId="31" xfId="0" applyNumberFormat="1" applyBorder="1"/>
    <xf numFmtId="3" fontId="0" fillId="0" borderId="63" xfId="0" applyNumberFormat="1" applyBorder="1"/>
    <xf numFmtId="3" fontId="0" fillId="0" borderId="30" xfId="0" applyNumberFormat="1" applyBorder="1"/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 vertical="center"/>
    </xf>
    <xf numFmtId="0" fontId="13" fillId="2" borderId="57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5" xfId="73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90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87"/>
    <cellStyle name="Κανονικό 14" xfId="63"/>
    <cellStyle name="Κανονικό 15" xfId="72"/>
    <cellStyle name="Κανονικό 16" xfId="79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78"/>
    <cellStyle name="Κανονικό 2 3" xfId="80"/>
    <cellStyle name="Κανονικό 2 4" xfId="81"/>
    <cellStyle name="Κανονικό 2 5" xfId="82"/>
    <cellStyle name="Κανονικό 2 6" xfId="83"/>
    <cellStyle name="Κανονικό 2 9" xfId="65"/>
    <cellStyle name="Κανονικό 20" xfId="69"/>
    <cellStyle name="Κανονικό 21" xfId="50"/>
    <cellStyle name="Κανονικό 22" xfId="75"/>
    <cellStyle name="Κανονικό 26" xfId="84"/>
    <cellStyle name="Κανονικό 27" xfId="85"/>
    <cellStyle name="Κανονικό 28" xfId="88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0" xfId="76"/>
    <cellStyle name="Κανονικό 32" xfId="77"/>
    <cellStyle name="Κανονικό 33" xfId="86"/>
    <cellStyle name="Κανονικό 34" xfId="59"/>
    <cellStyle name="Κανονικό 38" xfId="53"/>
    <cellStyle name="Κανονικό 4" xfId="44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50" xfId="89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zoomScaleNormal="100" workbookViewId="0">
      <selection sqref="A1:D1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385" t="s">
        <v>660</v>
      </c>
      <c r="B1" s="385"/>
      <c r="C1" s="385"/>
      <c r="D1" s="385"/>
      <c r="E1" s="15"/>
    </row>
    <row r="2" spans="1:5">
      <c r="A2" s="54"/>
    </row>
    <row r="3" spans="1:5" s="53" customFormat="1" ht="15.75">
      <c r="A3" s="101" t="s">
        <v>0</v>
      </c>
      <c r="B3" s="93" t="s">
        <v>1</v>
      </c>
      <c r="C3" s="93" t="s">
        <v>2</v>
      </c>
      <c r="D3" s="93" t="s">
        <v>3</v>
      </c>
      <c r="E3" s="118" t="s">
        <v>498</v>
      </c>
    </row>
    <row r="4" spans="1:5">
      <c r="A4" s="10" t="s">
        <v>4</v>
      </c>
      <c r="B4" s="32"/>
      <c r="C4" s="33"/>
      <c r="D4" s="33"/>
      <c r="E4" s="33"/>
    </row>
    <row r="5" spans="1:5">
      <c r="A5" s="20" t="s">
        <v>5</v>
      </c>
      <c r="B5" s="28">
        <v>2009736</v>
      </c>
      <c r="C5" s="166">
        <v>1614973983.5599999</v>
      </c>
      <c r="D5" s="29">
        <v>803.58</v>
      </c>
      <c r="E5" s="29">
        <v>634.93000000000006</v>
      </c>
    </row>
    <row r="6" spans="1:5">
      <c r="A6" s="20" t="s">
        <v>6</v>
      </c>
      <c r="B6" s="28">
        <v>591080</v>
      </c>
      <c r="C6" s="166">
        <v>298607798.23000002</v>
      </c>
      <c r="D6" s="29">
        <v>505.19</v>
      </c>
      <c r="E6" s="29">
        <v>438.16</v>
      </c>
    </row>
    <row r="7" spans="1:5">
      <c r="A7" s="20" t="s">
        <v>7</v>
      </c>
      <c r="B7" s="28">
        <v>269261</v>
      </c>
      <c r="C7" s="166">
        <v>150438499.25</v>
      </c>
      <c r="D7" s="29">
        <v>558.71</v>
      </c>
      <c r="E7" s="29">
        <v>486.84</v>
      </c>
    </row>
    <row r="8" spans="1:5">
      <c r="A8" s="20" t="s">
        <v>8</v>
      </c>
      <c r="B8" s="28">
        <v>3560</v>
      </c>
      <c r="C8" s="166">
        <v>2753784.92</v>
      </c>
      <c r="D8" s="29">
        <v>773.54</v>
      </c>
      <c r="E8" s="29">
        <v>783.3</v>
      </c>
    </row>
    <row r="9" spans="1:5">
      <c r="A9" s="20" t="s">
        <v>83</v>
      </c>
      <c r="B9" s="28">
        <v>30992</v>
      </c>
      <c r="C9" s="166">
        <v>11137475.869999999</v>
      </c>
      <c r="D9" s="29">
        <v>359.37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/>
      <c r="C11" s="33"/>
      <c r="D11" s="33"/>
      <c r="E11" s="60"/>
    </row>
    <row r="12" spans="1:5">
      <c r="A12" s="20" t="s">
        <v>5</v>
      </c>
      <c r="B12" s="28">
        <v>885134</v>
      </c>
      <c r="C12" s="166">
        <v>188462927.75999999</v>
      </c>
      <c r="D12" s="29">
        <v>212.92</v>
      </c>
      <c r="E12" s="29">
        <v>194.7</v>
      </c>
    </row>
    <row r="13" spans="1:5">
      <c r="A13" s="20" t="s">
        <v>6</v>
      </c>
      <c r="B13" s="28">
        <v>261096</v>
      </c>
      <c r="C13" s="166">
        <v>32486213.120000001</v>
      </c>
      <c r="D13" s="29">
        <v>124.42</v>
      </c>
      <c r="E13" s="29">
        <v>114.71</v>
      </c>
    </row>
    <row r="14" spans="1:5">
      <c r="A14" s="20" t="s">
        <v>7</v>
      </c>
      <c r="B14" s="28">
        <v>75707</v>
      </c>
      <c r="C14" s="166">
        <v>11511745.68</v>
      </c>
      <c r="D14" s="29">
        <v>152.06</v>
      </c>
      <c r="E14" s="29">
        <v>142.81</v>
      </c>
    </row>
    <row r="15" spans="1:5">
      <c r="A15" s="20" t="s">
        <v>8</v>
      </c>
      <c r="B15" s="166">
        <v>0</v>
      </c>
      <c r="C15" s="166">
        <v>0</v>
      </c>
      <c r="D15" s="29">
        <v>0</v>
      </c>
      <c r="E15" s="29" t="s">
        <v>487</v>
      </c>
    </row>
    <row r="16" spans="1:5" s="68" customFormat="1">
      <c r="A16" s="20"/>
      <c r="B16" s="28"/>
      <c r="C16" s="166"/>
      <c r="D16" s="29"/>
      <c r="E16" s="60"/>
    </row>
    <row r="17" spans="1:5">
      <c r="A17" s="10" t="s">
        <v>497</v>
      </c>
      <c r="B17" s="32"/>
      <c r="C17" s="33"/>
      <c r="D17" s="33"/>
      <c r="E17" s="60"/>
    </row>
    <row r="18" spans="1:5">
      <c r="A18" s="20" t="s">
        <v>5</v>
      </c>
      <c r="B18" s="28">
        <v>332957</v>
      </c>
      <c r="C18" s="166">
        <v>49832159.219999999</v>
      </c>
      <c r="D18" s="29">
        <v>149.66999999999999</v>
      </c>
      <c r="E18" s="29">
        <v>145.77000000000001</v>
      </c>
    </row>
    <row r="19" spans="1:5">
      <c r="A19" s="20" t="s">
        <v>6</v>
      </c>
      <c r="B19" s="28">
        <v>87295</v>
      </c>
      <c r="C19" s="166">
        <v>6852872.3200000003</v>
      </c>
      <c r="D19" s="29">
        <v>78.5</v>
      </c>
      <c r="E19" s="29">
        <v>73.600000000000009</v>
      </c>
    </row>
    <row r="20" spans="1:5">
      <c r="A20" s="20" t="s">
        <v>7</v>
      </c>
      <c r="B20" s="28">
        <v>52</v>
      </c>
      <c r="C20" s="166">
        <v>10251.23</v>
      </c>
      <c r="D20" s="29">
        <v>197.14</v>
      </c>
      <c r="E20" s="29">
        <v>233.29</v>
      </c>
    </row>
    <row r="21" spans="1:5">
      <c r="A21" s="20" t="s">
        <v>8</v>
      </c>
      <c r="B21" s="165">
        <v>0</v>
      </c>
      <c r="C21" s="166">
        <v>0</v>
      </c>
      <c r="D21" s="29">
        <v>0</v>
      </c>
      <c r="E21" s="29" t="s">
        <v>487</v>
      </c>
    </row>
    <row r="22" spans="1:5">
      <c r="A22" s="20"/>
      <c r="B22" s="163"/>
      <c r="C22" s="164"/>
      <c r="D22" s="164"/>
      <c r="E22" s="121"/>
    </row>
    <row r="23" spans="1:5" s="2" customFormat="1">
      <c r="A23" s="10" t="s">
        <v>10</v>
      </c>
      <c r="B23" s="165"/>
      <c r="C23" s="166"/>
      <c r="D23" s="166"/>
      <c r="E23" s="165"/>
    </row>
    <row r="24" spans="1:5">
      <c r="A24" s="20" t="s">
        <v>5</v>
      </c>
      <c r="B24" s="165">
        <v>0</v>
      </c>
      <c r="C24" s="166">
        <v>0</v>
      </c>
      <c r="D24" s="29">
        <v>0</v>
      </c>
      <c r="E24" s="29" t="s">
        <v>487</v>
      </c>
    </row>
    <row r="25" spans="1:5">
      <c r="A25" s="20" t="s">
        <v>6</v>
      </c>
      <c r="B25" s="165">
        <v>0</v>
      </c>
      <c r="C25" s="166">
        <v>0</v>
      </c>
      <c r="D25" s="29">
        <v>0</v>
      </c>
      <c r="E25" s="29" t="s">
        <v>487</v>
      </c>
    </row>
    <row r="26" spans="1:5">
      <c r="A26" s="20" t="s">
        <v>7</v>
      </c>
      <c r="B26" s="165">
        <v>0</v>
      </c>
      <c r="C26" s="166">
        <v>0</v>
      </c>
      <c r="D26" s="29">
        <v>0</v>
      </c>
      <c r="E26" s="29" t="s">
        <v>487</v>
      </c>
    </row>
    <row r="27" spans="1:5">
      <c r="A27" s="20" t="s">
        <v>8</v>
      </c>
      <c r="B27" s="165">
        <v>0</v>
      </c>
      <c r="C27" s="166">
        <v>0</v>
      </c>
      <c r="D27" s="29">
        <v>0</v>
      </c>
      <c r="E27" s="29" t="s">
        <v>487</v>
      </c>
    </row>
    <row r="28" spans="1:5" ht="15.75">
      <c r="A28" s="102" t="s">
        <v>11</v>
      </c>
      <c r="B28" s="103">
        <f>SUM(B4:B27)</f>
        <v>4546870</v>
      </c>
      <c r="C28" s="104">
        <f>SUM(C5:C27)</f>
        <v>2367067711.1599998</v>
      </c>
      <c r="D28" s="201"/>
      <c r="E28" s="201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26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7"/>
  <sheetViews>
    <sheetView tabSelected="1" topLeftCell="A55" workbookViewId="0">
      <selection activeCell="I4" sqref="I4:L81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5.7109375" customWidth="1"/>
    <col min="10" max="10" width="36.85546875" style="19" customWidth="1"/>
    <col min="11" max="11" width="25.140625" customWidth="1"/>
    <col min="12" max="12" width="28.140625" customWidth="1"/>
  </cols>
  <sheetData>
    <row r="1" spans="1:12" s="2" customFormat="1" ht="15.75">
      <c r="A1" s="385" t="s">
        <v>683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2">
      <c r="A2" s="54"/>
    </row>
    <row r="3" spans="1:12" s="53" customFormat="1" ht="47.25">
      <c r="A3" s="177" t="s">
        <v>18</v>
      </c>
      <c r="B3" s="177" t="s">
        <v>47</v>
      </c>
      <c r="C3" s="177" t="s">
        <v>48</v>
      </c>
      <c r="D3" s="177" t="s">
        <v>5</v>
      </c>
      <c r="E3" s="177" t="s">
        <v>49</v>
      </c>
      <c r="F3" s="177" t="s">
        <v>6</v>
      </c>
      <c r="G3" s="178" t="s">
        <v>55</v>
      </c>
      <c r="H3" s="178" t="s">
        <v>56</v>
      </c>
      <c r="I3" s="177" t="s">
        <v>50</v>
      </c>
      <c r="J3" s="305" t="s">
        <v>652</v>
      </c>
      <c r="K3" s="305" t="s">
        <v>651</v>
      </c>
      <c r="L3" s="305" t="s">
        <v>580</v>
      </c>
    </row>
    <row r="4" spans="1:12">
      <c r="A4" s="171">
        <v>1</v>
      </c>
      <c r="B4" s="170">
        <v>10000</v>
      </c>
      <c r="C4" s="168" t="s">
        <v>455</v>
      </c>
      <c r="D4" s="167">
        <v>346372</v>
      </c>
      <c r="E4" s="167">
        <v>16310</v>
      </c>
      <c r="F4" s="167">
        <v>111231</v>
      </c>
      <c r="G4" s="167">
        <v>0</v>
      </c>
      <c r="H4" s="167">
        <v>0</v>
      </c>
      <c r="I4" s="167">
        <v>473913</v>
      </c>
      <c r="J4" s="169">
        <v>505051723.27999997</v>
      </c>
      <c r="K4" s="169">
        <v>16570031.300000001</v>
      </c>
      <c r="L4" s="169">
        <v>32987226.170000002</v>
      </c>
    </row>
    <row r="5" spans="1:12">
      <c r="A5" s="171">
        <v>2</v>
      </c>
      <c r="B5" s="170">
        <v>21001</v>
      </c>
      <c r="C5" s="168" t="s">
        <v>341</v>
      </c>
      <c r="D5" s="167">
        <v>612894</v>
      </c>
      <c r="E5" s="167">
        <v>97894</v>
      </c>
      <c r="F5" s="167">
        <v>239571</v>
      </c>
      <c r="G5" s="167">
        <v>0</v>
      </c>
      <c r="H5" s="167">
        <v>0</v>
      </c>
      <c r="I5" s="167">
        <v>950359</v>
      </c>
      <c r="J5" s="169">
        <v>582931344.60000002</v>
      </c>
      <c r="K5" s="169">
        <v>6886401.71</v>
      </c>
      <c r="L5" s="169">
        <v>34772989.670000002</v>
      </c>
    </row>
    <row r="6" spans="1:12">
      <c r="A6" s="171">
        <v>3</v>
      </c>
      <c r="B6" s="170">
        <v>21002</v>
      </c>
      <c r="C6" s="168" t="s">
        <v>342</v>
      </c>
      <c r="D6" s="167">
        <v>25511</v>
      </c>
      <c r="E6" s="167">
        <v>3760</v>
      </c>
      <c r="F6" s="167">
        <v>21165</v>
      </c>
      <c r="G6" s="167">
        <v>0</v>
      </c>
      <c r="H6" s="167">
        <v>0</v>
      </c>
      <c r="I6" s="167">
        <v>50436</v>
      </c>
      <c r="J6" s="169">
        <v>23422103.23</v>
      </c>
      <c r="K6" s="169">
        <v>22127.75</v>
      </c>
      <c r="L6" s="169">
        <v>1352064.39</v>
      </c>
    </row>
    <row r="7" spans="1:12">
      <c r="A7" s="171">
        <v>4</v>
      </c>
      <c r="B7" s="170">
        <v>21003</v>
      </c>
      <c r="C7" s="168" t="s">
        <v>343</v>
      </c>
      <c r="D7" s="167">
        <v>10046</v>
      </c>
      <c r="E7" s="167">
        <v>812</v>
      </c>
      <c r="F7" s="167">
        <v>2349</v>
      </c>
      <c r="G7" s="167">
        <v>0</v>
      </c>
      <c r="H7" s="167">
        <v>0</v>
      </c>
      <c r="I7" s="167">
        <v>13207</v>
      </c>
      <c r="J7" s="169">
        <v>10810883.630000001</v>
      </c>
      <c r="K7" s="169">
        <v>37774.25</v>
      </c>
      <c r="L7" s="169">
        <v>664975.25</v>
      </c>
    </row>
    <row r="8" spans="1:12">
      <c r="A8" s="171">
        <v>5</v>
      </c>
      <c r="B8" s="170">
        <v>21004</v>
      </c>
      <c r="C8" s="168" t="s">
        <v>344</v>
      </c>
      <c r="D8" s="167">
        <v>1307</v>
      </c>
      <c r="E8" s="167">
        <v>160</v>
      </c>
      <c r="F8" s="167">
        <v>642</v>
      </c>
      <c r="G8" s="167">
        <v>0</v>
      </c>
      <c r="H8" s="167">
        <v>0</v>
      </c>
      <c r="I8" s="167">
        <v>2109</v>
      </c>
      <c r="J8" s="169">
        <v>2870050.45</v>
      </c>
      <c r="K8" s="169">
        <v>244720.1</v>
      </c>
      <c r="L8" s="169">
        <v>203115.83</v>
      </c>
    </row>
    <row r="9" spans="1:12">
      <c r="A9" s="171">
        <v>6</v>
      </c>
      <c r="B9" s="170">
        <v>21006</v>
      </c>
      <c r="C9" s="168" t="s">
        <v>615</v>
      </c>
      <c r="D9" s="167">
        <v>1396</v>
      </c>
      <c r="E9" s="167">
        <v>54</v>
      </c>
      <c r="F9" s="167">
        <v>165</v>
      </c>
      <c r="G9" s="167">
        <v>0</v>
      </c>
      <c r="H9" s="167">
        <v>0</v>
      </c>
      <c r="I9" s="167">
        <v>1615</v>
      </c>
      <c r="J9" s="169">
        <v>2074271.58</v>
      </c>
      <c r="K9" s="169">
        <v>123498.49</v>
      </c>
      <c r="L9" s="169">
        <v>137501.89000000001</v>
      </c>
    </row>
    <row r="10" spans="1:12">
      <c r="A10" s="171">
        <v>7</v>
      </c>
      <c r="B10" s="170">
        <v>21007</v>
      </c>
      <c r="C10" s="168" t="s">
        <v>345</v>
      </c>
      <c r="D10" s="167">
        <v>12242</v>
      </c>
      <c r="E10" s="167">
        <v>341</v>
      </c>
      <c r="F10" s="167">
        <v>2522</v>
      </c>
      <c r="G10" s="167">
        <v>0</v>
      </c>
      <c r="H10" s="167">
        <v>0</v>
      </c>
      <c r="I10" s="167">
        <v>15105</v>
      </c>
      <c r="J10" s="169">
        <v>17217415.309999999</v>
      </c>
      <c r="K10" s="169">
        <v>783962.57</v>
      </c>
      <c r="L10" s="169">
        <v>1000167.64</v>
      </c>
    </row>
    <row r="11" spans="1:12">
      <c r="A11" s="171">
        <v>8</v>
      </c>
      <c r="B11" s="170">
        <v>21008</v>
      </c>
      <c r="C11" s="168" t="s">
        <v>346</v>
      </c>
      <c r="D11" s="167">
        <v>3470</v>
      </c>
      <c r="E11" s="167">
        <v>157</v>
      </c>
      <c r="F11" s="167">
        <v>1254</v>
      </c>
      <c r="G11" s="167">
        <v>0</v>
      </c>
      <c r="H11" s="167">
        <v>0</v>
      </c>
      <c r="I11" s="167">
        <v>4881</v>
      </c>
      <c r="J11" s="169">
        <v>6112777.6600000001</v>
      </c>
      <c r="K11" s="169">
        <v>438537.95</v>
      </c>
      <c r="L11" s="169">
        <v>343472.46</v>
      </c>
    </row>
    <row r="12" spans="1:12">
      <c r="A12" s="171">
        <v>9</v>
      </c>
      <c r="B12" s="170">
        <v>21009</v>
      </c>
      <c r="C12" s="168" t="s">
        <v>347</v>
      </c>
      <c r="D12" s="167">
        <v>5812</v>
      </c>
      <c r="E12" s="167">
        <v>167</v>
      </c>
      <c r="F12" s="167">
        <v>1975</v>
      </c>
      <c r="G12" s="167">
        <v>58</v>
      </c>
      <c r="H12" s="167">
        <v>0</v>
      </c>
      <c r="I12" s="167">
        <v>8012</v>
      </c>
      <c r="J12" s="169">
        <v>9209763.0700000003</v>
      </c>
      <c r="K12" s="169">
        <v>509376.21</v>
      </c>
      <c r="L12" s="169">
        <v>635468.57999999996</v>
      </c>
    </row>
    <row r="13" spans="1:12">
      <c r="A13" s="171">
        <v>10</v>
      </c>
      <c r="B13" s="170">
        <v>21010</v>
      </c>
      <c r="C13" s="168" t="s">
        <v>348</v>
      </c>
      <c r="D13" s="167">
        <v>2396</v>
      </c>
      <c r="E13" s="167">
        <v>121</v>
      </c>
      <c r="F13" s="167">
        <v>468</v>
      </c>
      <c r="G13" s="167">
        <v>0</v>
      </c>
      <c r="H13" s="167">
        <v>0</v>
      </c>
      <c r="I13" s="167">
        <v>2985</v>
      </c>
      <c r="J13" s="169">
        <v>3399024.75</v>
      </c>
      <c r="K13" s="169">
        <v>126278.07</v>
      </c>
      <c r="L13" s="169">
        <v>217670.24</v>
      </c>
    </row>
    <row r="14" spans="1:12">
      <c r="A14" s="171">
        <v>11</v>
      </c>
      <c r="B14" s="170">
        <v>21011</v>
      </c>
      <c r="C14" s="168" t="s">
        <v>349</v>
      </c>
      <c r="D14" s="167">
        <v>648</v>
      </c>
      <c r="E14" s="167">
        <v>2</v>
      </c>
      <c r="F14" s="167">
        <v>156</v>
      </c>
      <c r="G14" s="167">
        <v>5</v>
      </c>
      <c r="H14" s="167">
        <v>0</v>
      </c>
      <c r="I14" s="167">
        <v>811</v>
      </c>
      <c r="J14" s="169">
        <v>985625.49</v>
      </c>
      <c r="K14" s="169">
        <v>66295.77</v>
      </c>
      <c r="L14" s="169">
        <v>59118.68</v>
      </c>
    </row>
    <row r="15" spans="1:12">
      <c r="A15" s="171">
        <v>12</v>
      </c>
      <c r="B15" s="170">
        <v>21012</v>
      </c>
      <c r="C15" s="168" t="s">
        <v>350</v>
      </c>
      <c r="D15" s="167">
        <v>45457</v>
      </c>
      <c r="E15" s="167">
        <v>1423</v>
      </c>
      <c r="F15" s="167">
        <v>10001</v>
      </c>
      <c r="G15" s="167">
        <v>385</v>
      </c>
      <c r="H15" s="167">
        <v>0</v>
      </c>
      <c r="I15" s="167">
        <v>57266</v>
      </c>
      <c r="J15" s="169">
        <v>75152790.879999995</v>
      </c>
      <c r="K15" s="169">
        <v>5070730.95</v>
      </c>
      <c r="L15" s="169">
        <v>4998507.32</v>
      </c>
    </row>
    <row r="16" spans="1:12">
      <c r="A16" s="171">
        <v>13</v>
      </c>
      <c r="B16" s="170">
        <v>21013</v>
      </c>
      <c r="C16" s="168" t="s">
        <v>351</v>
      </c>
      <c r="D16" s="167">
        <v>155631</v>
      </c>
      <c r="E16" s="167">
        <v>25190</v>
      </c>
      <c r="F16" s="167">
        <v>81832</v>
      </c>
      <c r="G16" s="167">
        <v>2476</v>
      </c>
      <c r="H16" s="167">
        <v>0</v>
      </c>
      <c r="I16" s="167">
        <v>265129</v>
      </c>
      <c r="J16" s="169">
        <v>206356378.78999999</v>
      </c>
      <c r="K16" s="169">
        <v>3181796.28</v>
      </c>
      <c r="L16" s="169">
        <v>12690259.76</v>
      </c>
    </row>
    <row r="17" spans="1:12">
      <c r="A17" s="171">
        <v>14</v>
      </c>
      <c r="B17" s="170">
        <v>21014</v>
      </c>
      <c r="C17" s="168" t="s">
        <v>352</v>
      </c>
      <c r="D17" s="167">
        <v>28027</v>
      </c>
      <c r="E17" s="167">
        <v>2890</v>
      </c>
      <c r="F17" s="167">
        <v>15734</v>
      </c>
      <c r="G17" s="167">
        <v>399</v>
      </c>
      <c r="H17" s="167">
        <v>0</v>
      </c>
      <c r="I17" s="167">
        <v>47050</v>
      </c>
      <c r="J17" s="169">
        <v>30910130.07</v>
      </c>
      <c r="K17" s="169">
        <v>116388.37</v>
      </c>
      <c r="L17" s="169">
        <v>1785715.58</v>
      </c>
    </row>
    <row r="18" spans="1:12">
      <c r="A18" s="171">
        <v>15</v>
      </c>
      <c r="B18" s="170">
        <v>21015</v>
      </c>
      <c r="C18" s="168" t="s">
        <v>382</v>
      </c>
      <c r="D18" s="167">
        <v>1421</v>
      </c>
      <c r="E18" s="167">
        <v>67</v>
      </c>
      <c r="F18" s="167">
        <v>586</v>
      </c>
      <c r="G18" s="167">
        <v>8</v>
      </c>
      <c r="H18" s="167">
        <v>0</v>
      </c>
      <c r="I18" s="167">
        <v>2082</v>
      </c>
      <c r="J18" s="169">
        <v>1402964.52</v>
      </c>
      <c r="K18" s="169">
        <v>30526.02</v>
      </c>
      <c r="L18" s="169">
        <v>69678.17</v>
      </c>
    </row>
    <row r="19" spans="1:12">
      <c r="A19" s="171">
        <v>16</v>
      </c>
      <c r="B19" s="170">
        <v>21018</v>
      </c>
      <c r="C19" s="168" t="s">
        <v>383</v>
      </c>
      <c r="D19" s="167">
        <v>14798</v>
      </c>
      <c r="E19" s="167">
        <v>758</v>
      </c>
      <c r="F19" s="167">
        <v>6784</v>
      </c>
      <c r="G19" s="167">
        <v>0</v>
      </c>
      <c r="H19" s="167">
        <v>0</v>
      </c>
      <c r="I19" s="167">
        <v>22340</v>
      </c>
      <c r="J19" s="169">
        <v>15326748.800000001</v>
      </c>
      <c r="K19" s="169">
        <v>474122.25</v>
      </c>
      <c r="L19" s="169">
        <v>721254.74</v>
      </c>
    </row>
    <row r="20" spans="1:12">
      <c r="A20" s="171">
        <v>17</v>
      </c>
      <c r="B20" s="170">
        <v>21019</v>
      </c>
      <c r="C20" s="168" t="s">
        <v>353</v>
      </c>
      <c r="D20" s="167">
        <v>15565</v>
      </c>
      <c r="E20" s="167">
        <v>479</v>
      </c>
      <c r="F20" s="167">
        <v>8199</v>
      </c>
      <c r="G20" s="167">
        <v>0</v>
      </c>
      <c r="H20" s="167">
        <v>0</v>
      </c>
      <c r="I20" s="167">
        <v>24243</v>
      </c>
      <c r="J20" s="169">
        <v>26951281.91</v>
      </c>
      <c r="K20" s="169">
        <v>2526661.37</v>
      </c>
      <c r="L20" s="169">
        <v>1164945</v>
      </c>
    </row>
    <row r="21" spans="1:12">
      <c r="A21" s="171">
        <v>18</v>
      </c>
      <c r="B21" s="170">
        <v>21020</v>
      </c>
      <c r="C21" s="168" t="s">
        <v>354</v>
      </c>
      <c r="D21" s="167">
        <v>19030</v>
      </c>
      <c r="E21" s="167">
        <v>1176</v>
      </c>
      <c r="F21" s="167">
        <v>6620</v>
      </c>
      <c r="G21" s="167">
        <v>0</v>
      </c>
      <c r="H21" s="167">
        <v>0</v>
      </c>
      <c r="I21" s="167">
        <v>26826</v>
      </c>
      <c r="J21" s="169">
        <v>32735179.800000001</v>
      </c>
      <c r="K21" s="169">
        <v>2550473.63</v>
      </c>
      <c r="L21" s="169">
        <v>875828.69</v>
      </c>
    </row>
    <row r="22" spans="1:12">
      <c r="A22" s="171">
        <v>19</v>
      </c>
      <c r="B22" s="170">
        <v>21021</v>
      </c>
      <c r="C22" s="168" t="s">
        <v>384</v>
      </c>
      <c r="D22" s="167">
        <v>2556</v>
      </c>
      <c r="E22" s="167">
        <v>231</v>
      </c>
      <c r="F22" s="167">
        <v>680</v>
      </c>
      <c r="G22" s="167">
        <v>0</v>
      </c>
      <c r="H22" s="167">
        <v>0</v>
      </c>
      <c r="I22" s="167">
        <v>3467</v>
      </c>
      <c r="J22" s="169">
        <v>4110070.31</v>
      </c>
      <c r="K22" s="169">
        <v>244388.25</v>
      </c>
      <c r="L22" s="169">
        <v>32230.68</v>
      </c>
    </row>
    <row r="23" spans="1:12">
      <c r="A23" s="171">
        <v>20</v>
      </c>
      <c r="B23" s="170">
        <v>21022</v>
      </c>
      <c r="C23" s="168" t="s">
        <v>385</v>
      </c>
      <c r="D23" s="167">
        <v>503</v>
      </c>
      <c r="E23" s="167">
        <v>63</v>
      </c>
      <c r="F23" s="167">
        <v>187</v>
      </c>
      <c r="G23" s="167">
        <v>0</v>
      </c>
      <c r="H23" s="167">
        <v>0</v>
      </c>
      <c r="I23" s="167">
        <v>753</v>
      </c>
      <c r="J23" s="169">
        <v>633037.56999999995</v>
      </c>
      <c r="K23" s="169">
        <v>15511.78</v>
      </c>
      <c r="L23" s="169">
        <v>37640.68</v>
      </c>
    </row>
    <row r="24" spans="1:12">
      <c r="A24" s="171">
        <v>21</v>
      </c>
      <c r="B24" s="170">
        <v>21023</v>
      </c>
      <c r="C24" s="168" t="s">
        <v>386</v>
      </c>
      <c r="D24" s="167">
        <v>660</v>
      </c>
      <c r="E24" s="167">
        <v>37</v>
      </c>
      <c r="F24" s="167">
        <v>357</v>
      </c>
      <c r="G24" s="167">
        <v>0</v>
      </c>
      <c r="H24" s="167">
        <v>0</v>
      </c>
      <c r="I24" s="167">
        <v>1054</v>
      </c>
      <c r="J24" s="169">
        <v>1118012.6599999999</v>
      </c>
      <c r="K24" s="169">
        <v>32791.879999999997</v>
      </c>
      <c r="L24" s="169">
        <v>72435.09</v>
      </c>
    </row>
    <row r="25" spans="1:12">
      <c r="A25" s="171">
        <v>22</v>
      </c>
      <c r="B25" s="170">
        <v>21024</v>
      </c>
      <c r="C25" s="168" t="s">
        <v>387</v>
      </c>
      <c r="D25" s="167">
        <v>54</v>
      </c>
      <c r="E25" s="167">
        <v>7</v>
      </c>
      <c r="F25" s="167">
        <v>33</v>
      </c>
      <c r="G25" s="167">
        <v>0</v>
      </c>
      <c r="H25" s="167">
        <v>0</v>
      </c>
      <c r="I25" s="167">
        <v>94</v>
      </c>
      <c r="J25" s="169">
        <v>104638.84</v>
      </c>
      <c r="K25" s="169">
        <v>4718.68</v>
      </c>
      <c r="L25" s="169">
        <v>7084.52</v>
      </c>
    </row>
    <row r="26" spans="1:12">
      <c r="A26" s="171">
        <v>23</v>
      </c>
      <c r="B26" s="170">
        <v>21025</v>
      </c>
      <c r="C26" s="168" t="s">
        <v>388</v>
      </c>
      <c r="D26" s="167">
        <v>1027</v>
      </c>
      <c r="E26" s="167">
        <v>49</v>
      </c>
      <c r="F26" s="167">
        <v>335</v>
      </c>
      <c r="G26" s="167">
        <v>0</v>
      </c>
      <c r="H26" s="167">
        <v>0</v>
      </c>
      <c r="I26" s="167">
        <v>1411</v>
      </c>
      <c r="J26" s="169">
        <v>1615021.27</v>
      </c>
      <c r="K26" s="169">
        <v>73398.63</v>
      </c>
      <c r="L26" s="169">
        <v>107852.34</v>
      </c>
    </row>
    <row r="27" spans="1:12">
      <c r="A27" s="171">
        <v>24</v>
      </c>
      <c r="B27" s="170">
        <v>21026</v>
      </c>
      <c r="C27" s="168" t="s">
        <v>389</v>
      </c>
      <c r="D27" s="167">
        <v>27399</v>
      </c>
      <c r="E27" s="167">
        <v>951</v>
      </c>
      <c r="F27" s="167">
        <v>8899</v>
      </c>
      <c r="G27" s="167">
        <v>0</v>
      </c>
      <c r="H27" s="167">
        <v>0</v>
      </c>
      <c r="I27" s="167">
        <v>37249</v>
      </c>
      <c r="J27" s="169">
        <v>56474945.439999998</v>
      </c>
      <c r="K27" s="169">
        <v>5351279.1900000004</v>
      </c>
      <c r="L27" s="169">
        <v>4071021.88</v>
      </c>
    </row>
    <row r="28" spans="1:12" s="52" customFormat="1">
      <c r="A28" s="171">
        <v>25</v>
      </c>
      <c r="B28" s="176">
        <v>21027</v>
      </c>
      <c r="C28" s="172" t="s">
        <v>355</v>
      </c>
      <c r="D28" s="167">
        <v>564345</v>
      </c>
      <c r="E28" s="167">
        <v>101963</v>
      </c>
      <c r="F28" s="167">
        <v>0</v>
      </c>
      <c r="G28" s="167">
        <v>0</v>
      </c>
      <c r="H28" s="167">
        <v>0</v>
      </c>
      <c r="I28" s="167">
        <v>666308</v>
      </c>
      <c r="J28" s="169">
        <v>292754367.89999998</v>
      </c>
      <c r="K28" s="169">
        <v>9758.41</v>
      </c>
      <c r="L28" s="169">
        <v>17047591.370000001</v>
      </c>
    </row>
    <row r="29" spans="1:12">
      <c r="A29" s="171">
        <v>26</v>
      </c>
      <c r="B29" s="170">
        <v>21030</v>
      </c>
      <c r="C29" s="168" t="s">
        <v>390</v>
      </c>
      <c r="D29" s="167">
        <v>40</v>
      </c>
      <c r="E29" s="167">
        <v>6</v>
      </c>
      <c r="F29" s="167">
        <v>39</v>
      </c>
      <c r="G29" s="167">
        <v>0</v>
      </c>
      <c r="H29" s="167">
        <v>0</v>
      </c>
      <c r="I29" s="167">
        <v>85</v>
      </c>
      <c r="J29" s="169">
        <v>70700.570000000007</v>
      </c>
      <c r="K29" s="169">
        <v>784.72</v>
      </c>
      <c r="L29" s="169">
        <v>4075.72</v>
      </c>
    </row>
    <row r="30" spans="1:12">
      <c r="A30" s="171">
        <v>27</v>
      </c>
      <c r="B30" s="170">
        <v>21031</v>
      </c>
      <c r="C30" s="168" t="s">
        <v>391</v>
      </c>
      <c r="D30" s="167">
        <v>41</v>
      </c>
      <c r="E30" s="167">
        <v>0</v>
      </c>
      <c r="F30" s="167">
        <v>12</v>
      </c>
      <c r="G30" s="167">
        <v>0</v>
      </c>
      <c r="H30" s="167">
        <v>0</v>
      </c>
      <c r="I30" s="167">
        <v>53</v>
      </c>
      <c r="J30" s="169">
        <v>61793.52</v>
      </c>
      <c r="K30" s="169">
        <v>2764.81</v>
      </c>
      <c r="L30" s="169">
        <v>3830.8</v>
      </c>
    </row>
    <row r="31" spans="1:12">
      <c r="A31" s="171">
        <v>28</v>
      </c>
      <c r="B31" s="170">
        <v>21032</v>
      </c>
      <c r="C31" s="168" t="s">
        <v>616</v>
      </c>
      <c r="D31" s="167">
        <v>22</v>
      </c>
      <c r="E31" s="167">
        <v>0</v>
      </c>
      <c r="F31" s="167">
        <v>5</v>
      </c>
      <c r="G31" s="167">
        <v>0</v>
      </c>
      <c r="H31" s="167">
        <v>0</v>
      </c>
      <c r="I31" s="167">
        <v>27</v>
      </c>
      <c r="J31" s="169">
        <v>26079.21</v>
      </c>
      <c r="K31" s="169">
        <v>616.84</v>
      </c>
      <c r="L31" s="169">
        <v>1734.6</v>
      </c>
    </row>
    <row r="32" spans="1:12">
      <c r="A32" s="171">
        <v>29</v>
      </c>
      <c r="B32" s="170">
        <v>21100</v>
      </c>
      <c r="C32" s="168" t="s">
        <v>356</v>
      </c>
      <c r="D32" s="167">
        <v>3</v>
      </c>
      <c r="E32" s="167">
        <v>0</v>
      </c>
      <c r="F32" s="167">
        <v>0</v>
      </c>
      <c r="G32" s="167">
        <v>2</v>
      </c>
      <c r="H32" s="167">
        <v>0</v>
      </c>
      <c r="I32" s="167">
        <v>5</v>
      </c>
      <c r="J32" s="169">
        <v>4909.3</v>
      </c>
      <c r="K32" s="169">
        <v>201</v>
      </c>
      <c r="L32" s="169">
        <v>495.81</v>
      </c>
    </row>
    <row r="33" spans="1:12">
      <c r="A33" s="171">
        <v>30</v>
      </c>
      <c r="B33" s="170">
        <v>21101</v>
      </c>
      <c r="C33" s="168" t="s">
        <v>357</v>
      </c>
      <c r="D33" s="167">
        <v>91499</v>
      </c>
      <c r="E33" s="167">
        <v>10181</v>
      </c>
      <c r="F33" s="167">
        <v>34087</v>
      </c>
      <c r="G33" s="167">
        <v>225</v>
      </c>
      <c r="H33" s="167">
        <v>0</v>
      </c>
      <c r="I33" s="167">
        <v>135992</v>
      </c>
      <c r="J33" s="169">
        <v>93742623.689999998</v>
      </c>
      <c r="K33" s="169">
        <v>1392965.14</v>
      </c>
      <c r="L33" s="169">
        <v>5859841.1699999999</v>
      </c>
    </row>
    <row r="34" spans="1:12">
      <c r="A34" s="171">
        <v>31</v>
      </c>
      <c r="B34" s="170">
        <v>21127</v>
      </c>
      <c r="C34" s="168" t="s">
        <v>450</v>
      </c>
      <c r="D34" s="167">
        <v>0</v>
      </c>
      <c r="E34" s="167">
        <v>0</v>
      </c>
      <c r="F34" s="167">
        <v>12222</v>
      </c>
      <c r="G34" s="167">
        <v>0</v>
      </c>
      <c r="H34" s="167">
        <v>0</v>
      </c>
      <c r="I34" s="167">
        <v>12222</v>
      </c>
      <c r="J34" s="169">
        <v>2279436.3199999998</v>
      </c>
      <c r="K34" s="169">
        <v>0</v>
      </c>
      <c r="L34" s="169">
        <v>136795.35</v>
      </c>
    </row>
    <row r="35" spans="1:12">
      <c r="A35" s="171">
        <v>32</v>
      </c>
      <c r="B35" s="170">
        <v>21227</v>
      </c>
      <c r="C35" s="168" t="s">
        <v>358</v>
      </c>
      <c r="D35" s="167">
        <v>521</v>
      </c>
      <c r="E35" s="167">
        <v>6</v>
      </c>
      <c r="F35" s="167">
        <v>65</v>
      </c>
      <c r="G35" s="167">
        <v>0</v>
      </c>
      <c r="H35" s="167">
        <v>0</v>
      </c>
      <c r="I35" s="167">
        <v>592</v>
      </c>
      <c r="J35" s="169">
        <v>793558.48</v>
      </c>
      <c r="K35" s="169">
        <v>50353.07</v>
      </c>
      <c r="L35" s="169">
        <v>36500.29</v>
      </c>
    </row>
    <row r="36" spans="1:12">
      <c r="A36" s="171">
        <v>33</v>
      </c>
      <c r="B36" s="170">
        <v>22003</v>
      </c>
      <c r="C36" s="168" t="s">
        <v>617</v>
      </c>
      <c r="D36" s="167">
        <v>4010</v>
      </c>
      <c r="E36" s="167">
        <v>339</v>
      </c>
      <c r="F36" s="167">
        <v>1047</v>
      </c>
      <c r="G36" s="167">
        <v>0</v>
      </c>
      <c r="H36" s="167">
        <v>0</v>
      </c>
      <c r="I36" s="167">
        <v>5396</v>
      </c>
      <c r="J36" s="169">
        <v>2176417.9700000002</v>
      </c>
      <c r="K36" s="169">
        <v>227171.08</v>
      </c>
      <c r="L36" s="169">
        <v>116953.01</v>
      </c>
    </row>
    <row r="37" spans="1:12">
      <c r="A37" s="171">
        <v>34</v>
      </c>
      <c r="B37" s="170">
        <v>22004</v>
      </c>
      <c r="C37" s="168" t="s">
        <v>618</v>
      </c>
      <c r="D37" s="167">
        <v>19489</v>
      </c>
      <c r="E37" s="167">
        <v>2706</v>
      </c>
      <c r="F37" s="167">
        <v>6957</v>
      </c>
      <c r="G37" s="167">
        <v>0</v>
      </c>
      <c r="H37" s="167">
        <v>0</v>
      </c>
      <c r="I37" s="167">
        <v>29152</v>
      </c>
      <c r="J37" s="169">
        <v>7025345.5700000003</v>
      </c>
      <c r="K37" s="169">
        <v>283438.46000000002</v>
      </c>
      <c r="L37" s="169">
        <v>404519.3</v>
      </c>
    </row>
    <row r="38" spans="1:12">
      <c r="A38" s="171">
        <v>35</v>
      </c>
      <c r="B38" s="170">
        <v>22009</v>
      </c>
      <c r="C38" s="168" t="s">
        <v>619</v>
      </c>
      <c r="D38" s="167">
        <v>2919</v>
      </c>
      <c r="E38" s="167">
        <v>373</v>
      </c>
      <c r="F38" s="167">
        <v>1079</v>
      </c>
      <c r="G38" s="167">
        <v>0</v>
      </c>
      <c r="H38" s="167">
        <v>0</v>
      </c>
      <c r="I38" s="167">
        <v>4371</v>
      </c>
      <c r="J38" s="169">
        <v>865510.65</v>
      </c>
      <c r="K38" s="169">
        <v>10112.950000000001</v>
      </c>
      <c r="L38" s="169">
        <v>51326.7</v>
      </c>
    </row>
    <row r="39" spans="1:12">
      <c r="A39" s="171">
        <v>36</v>
      </c>
      <c r="B39" s="170">
        <v>22015</v>
      </c>
      <c r="C39" s="168" t="s">
        <v>620</v>
      </c>
      <c r="D39" s="167">
        <v>1869</v>
      </c>
      <c r="E39" s="167">
        <v>45</v>
      </c>
      <c r="F39" s="167">
        <v>665</v>
      </c>
      <c r="G39" s="167">
        <v>0</v>
      </c>
      <c r="H39" s="167">
        <v>0</v>
      </c>
      <c r="I39" s="167">
        <v>2579</v>
      </c>
      <c r="J39" s="169">
        <v>464686.85</v>
      </c>
      <c r="K39" s="169">
        <v>8345.7900000000009</v>
      </c>
      <c r="L39" s="169">
        <v>27380.59</v>
      </c>
    </row>
    <row r="40" spans="1:12">
      <c r="A40" s="171">
        <v>37</v>
      </c>
      <c r="B40" s="170">
        <v>22016</v>
      </c>
      <c r="C40" s="168" t="s">
        <v>621</v>
      </c>
      <c r="D40" s="167">
        <v>22671</v>
      </c>
      <c r="E40" s="167">
        <v>298</v>
      </c>
      <c r="F40" s="167">
        <v>4465</v>
      </c>
      <c r="G40" s="167">
        <v>0</v>
      </c>
      <c r="H40" s="167">
        <v>0</v>
      </c>
      <c r="I40" s="167">
        <v>27434</v>
      </c>
      <c r="J40" s="169">
        <v>6828816.54</v>
      </c>
      <c r="K40" s="169">
        <v>342212.67</v>
      </c>
      <c r="L40" s="169">
        <v>389137.3</v>
      </c>
    </row>
    <row r="41" spans="1:12">
      <c r="A41" s="171">
        <v>38</v>
      </c>
      <c r="B41" s="170">
        <v>22017</v>
      </c>
      <c r="C41" s="168" t="s">
        <v>622</v>
      </c>
      <c r="D41" s="167">
        <v>23109</v>
      </c>
      <c r="E41" s="167">
        <v>315</v>
      </c>
      <c r="F41" s="167">
        <v>5806</v>
      </c>
      <c r="G41" s="167">
        <v>0</v>
      </c>
      <c r="H41" s="167">
        <v>0</v>
      </c>
      <c r="I41" s="167">
        <v>29230</v>
      </c>
      <c r="J41" s="169">
        <v>6868089.0199999996</v>
      </c>
      <c r="K41" s="169">
        <v>269268.31</v>
      </c>
      <c r="L41" s="169">
        <v>396300.16</v>
      </c>
    </row>
    <row r="42" spans="1:12">
      <c r="A42" s="171">
        <v>39</v>
      </c>
      <c r="B42" s="170">
        <v>22020</v>
      </c>
      <c r="C42" s="168" t="s">
        <v>593</v>
      </c>
      <c r="D42" s="167">
        <v>3900</v>
      </c>
      <c r="E42" s="167">
        <v>55</v>
      </c>
      <c r="F42" s="167">
        <v>685</v>
      </c>
      <c r="G42" s="167">
        <v>0</v>
      </c>
      <c r="H42" s="167">
        <v>0</v>
      </c>
      <c r="I42" s="167">
        <v>4640</v>
      </c>
      <c r="J42" s="169">
        <v>1595591.48</v>
      </c>
      <c r="K42" s="169">
        <v>150881.22</v>
      </c>
      <c r="L42" s="169">
        <v>86683.58</v>
      </c>
    </row>
    <row r="43" spans="1:12">
      <c r="A43" s="171">
        <v>40</v>
      </c>
      <c r="B43" s="170">
        <v>22021</v>
      </c>
      <c r="C43" s="168" t="s">
        <v>623</v>
      </c>
      <c r="D43" s="167">
        <v>2527</v>
      </c>
      <c r="E43" s="167">
        <v>496</v>
      </c>
      <c r="F43" s="167">
        <v>911</v>
      </c>
      <c r="G43" s="167">
        <v>0</v>
      </c>
      <c r="H43" s="167">
        <v>0</v>
      </c>
      <c r="I43" s="167">
        <v>3934</v>
      </c>
      <c r="J43" s="169">
        <v>463523.47</v>
      </c>
      <c r="K43" s="169">
        <v>368.31</v>
      </c>
      <c r="L43" s="169">
        <v>27788.31</v>
      </c>
    </row>
    <row r="44" spans="1:12">
      <c r="A44" s="171">
        <v>41</v>
      </c>
      <c r="B44" s="170">
        <v>22022</v>
      </c>
      <c r="C44" s="168" t="s">
        <v>624</v>
      </c>
      <c r="D44" s="167">
        <v>1026</v>
      </c>
      <c r="E44" s="167">
        <v>0</v>
      </c>
      <c r="F44" s="167">
        <v>595</v>
      </c>
      <c r="G44" s="167">
        <v>0</v>
      </c>
      <c r="H44" s="167">
        <v>0</v>
      </c>
      <c r="I44" s="167">
        <v>1621</v>
      </c>
      <c r="J44" s="169">
        <v>681916.74</v>
      </c>
      <c r="K44" s="169">
        <v>45240.35</v>
      </c>
      <c r="L44" s="169">
        <v>0</v>
      </c>
    </row>
    <row r="45" spans="1:12">
      <c r="A45" s="171">
        <v>42</v>
      </c>
      <c r="B45" s="170">
        <v>22026</v>
      </c>
      <c r="C45" s="168" t="s">
        <v>625</v>
      </c>
      <c r="D45" s="167">
        <v>165969</v>
      </c>
      <c r="E45" s="167">
        <v>1607</v>
      </c>
      <c r="F45" s="167">
        <v>25510</v>
      </c>
      <c r="G45" s="167">
        <v>0</v>
      </c>
      <c r="H45" s="167">
        <v>0</v>
      </c>
      <c r="I45" s="167">
        <v>193086</v>
      </c>
      <c r="J45" s="169">
        <v>34688435.659999996</v>
      </c>
      <c r="K45" s="169">
        <v>400254.25</v>
      </c>
      <c r="L45" s="169">
        <v>2057273.01</v>
      </c>
    </row>
    <row r="46" spans="1:12">
      <c r="A46" s="171">
        <v>43</v>
      </c>
      <c r="B46" s="170">
        <v>22035</v>
      </c>
      <c r="C46" s="168" t="s">
        <v>626</v>
      </c>
      <c r="D46" s="167">
        <v>12659</v>
      </c>
      <c r="E46" s="167">
        <v>0</v>
      </c>
      <c r="F46" s="167">
        <v>2963</v>
      </c>
      <c r="G46" s="167">
        <v>0</v>
      </c>
      <c r="H46" s="167">
        <v>0</v>
      </c>
      <c r="I46" s="167">
        <v>15622</v>
      </c>
      <c r="J46" s="169">
        <v>1072606.3999999999</v>
      </c>
      <c r="K46" s="169">
        <v>0</v>
      </c>
      <c r="L46" s="169">
        <v>0</v>
      </c>
    </row>
    <row r="47" spans="1:12">
      <c r="A47" s="171">
        <v>44</v>
      </c>
      <c r="B47" s="170">
        <v>22036</v>
      </c>
      <c r="C47" s="168" t="s">
        <v>627</v>
      </c>
      <c r="D47" s="167">
        <v>5726</v>
      </c>
      <c r="E47" s="167">
        <v>72</v>
      </c>
      <c r="F47" s="167">
        <v>979</v>
      </c>
      <c r="G47" s="167">
        <v>0</v>
      </c>
      <c r="H47" s="167">
        <v>0</v>
      </c>
      <c r="I47" s="167">
        <v>6777</v>
      </c>
      <c r="J47" s="169">
        <v>657161.05000000005</v>
      </c>
      <c r="K47" s="169">
        <v>80.25</v>
      </c>
      <c r="L47" s="169">
        <v>39421.480000000003</v>
      </c>
    </row>
    <row r="48" spans="1:12">
      <c r="A48" s="171">
        <v>45</v>
      </c>
      <c r="B48" s="170">
        <v>22037</v>
      </c>
      <c r="C48" s="168" t="s">
        <v>628</v>
      </c>
      <c r="D48" s="167">
        <v>27476</v>
      </c>
      <c r="E48" s="167">
        <v>979</v>
      </c>
      <c r="F48" s="167">
        <v>8472</v>
      </c>
      <c r="G48" s="167">
        <v>0</v>
      </c>
      <c r="H48" s="167">
        <v>0</v>
      </c>
      <c r="I48" s="167">
        <v>36927</v>
      </c>
      <c r="J48" s="169">
        <v>3710122.25</v>
      </c>
      <c r="K48" s="169">
        <v>0</v>
      </c>
      <c r="L48" s="169">
        <v>0</v>
      </c>
    </row>
    <row r="49" spans="1:12">
      <c r="A49" s="171">
        <v>46</v>
      </c>
      <c r="B49" s="170">
        <v>22041</v>
      </c>
      <c r="C49" s="168" t="s">
        <v>629</v>
      </c>
      <c r="D49" s="167">
        <v>1322</v>
      </c>
      <c r="E49" s="167">
        <v>22</v>
      </c>
      <c r="F49" s="167">
        <v>209</v>
      </c>
      <c r="G49" s="167">
        <v>0</v>
      </c>
      <c r="H49" s="167">
        <v>0</v>
      </c>
      <c r="I49" s="167">
        <v>1553</v>
      </c>
      <c r="J49" s="169">
        <v>369198.27</v>
      </c>
      <c r="K49" s="169">
        <v>19912.189999999999</v>
      </c>
      <c r="L49" s="169">
        <v>20957.41</v>
      </c>
    </row>
    <row r="50" spans="1:12">
      <c r="A50" s="171">
        <v>47</v>
      </c>
      <c r="B50" s="170">
        <v>22045</v>
      </c>
      <c r="C50" s="168" t="s">
        <v>359</v>
      </c>
      <c r="D50" s="167">
        <v>6657</v>
      </c>
      <c r="E50" s="167">
        <v>26</v>
      </c>
      <c r="F50" s="167">
        <v>79</v>
      </c>
      <c r="G50" s="167">
        <v>0</v>
      </c>
      <c r="H50" s="167">
        <v>0</v>
      </c>
      <c r="I50" s="167">
        <v>6762</v>
      </c>
      <c r="J50" s="169">
        <v>5142812.2</v>
      </c>
      <c r="K50" s="169">
        <v>401876.28</v>
      </c>
      <c r="L50" s="169">
        <v>197134.09</v>
      </c>
    </row>
    <row r="51" spans="1:12">
      <c r="A51" s="171">
        <v>48</v>
      </c>
      <c r="B51" s="170">
        <v>22046</v>
      </c>
      <c r="C51" s="168" t="s">
        <v>360</v>
      </c>
      <c r="D51" s="167">
        <v>3056</v>
      </c>
      <c r="E51" s="167">
        <v>0</v>
      </c>
      <c r="F51" s="167">
        <v>0</v>
      </c>
      <c r="G51" s="167">
        <v>0</v>
      </c>
      <c r="H51" s="167">
        <v>0</v>
      </c>
      <c r="I51" s="167">
        <v>3056</v>
      </c>
      <c r="J51" s="169">
        <v>2045774.15</v>
      </c>
      <c r="K51" s="169">
        <v>128100.91</v>
      </c>
      <c r="L51" s="169">
        <v>98902.02</v>
      </c>
    </row>
    <row r="52" spans="1:12">
      <c r="A52" s="171">
        <v>49</v>
      </c>
      <c r="B52" s="170">
        <v>22047</v>
      </c>
      <c r="C52" s="168" t="s">
        <v>630</v>
      </c>
      <c r="D52" s="167">
        <v>4738</v>
      </c>
      <c r="E52" s="167">
        <v>118</v>
      </c>
      <c r="F52" s="167">
        <v>1059</v>
      </c>
      <c r="G52" s="167">
        <v>0</v>
      </c>
      <c r="H52" s="167">
        <v>0</v>
      </c>
      <c r="I52" s="167">
        <v>5915</v>
      </c>
      <c r="J52" s="169">
        <v>2681767.7000000002</v>
      </c>
      <c r="K52" s="169">
        <v>397263.8</v>
      </c>
      <c r="L52" s="169">
        <v>137071.22</v>
      </c>
    </row>
    <row r="53" spans="1:12">
      <c r="A53" s="171">
        <v>50</v>
      </c>
      <c r="B53" s="170">
        <v>22054</v>
      </c>
      <c r="C53" s="168" t="s">
        <v>631</v>
      </c>
      <c r="D53" s="167">
        <v>7095</v>
      </c>
      <c r="E53" s="167">
        <v>449</v>
      </c>
      <c r="F53" s="167">
        <v>3595</v>
      </c>
      <c r="G53" s="167">
        <v>0</v>
      </c>
      <c r="H53" s="167">
        <v>0</v>
      </c>
      <c r="I53" s="167">
        <v>11139</v>
      </c>
      <c r="J53" s="169">
        <v>3404803.81</v>
      </c>
      <c r="K53" s="169">
        <v>139583.89000000001</v>
      </c>
      <c r="L53" s="169">
        <v>0</v>
      </c>
    </row>
    <row r="54" spans="1:12">
      <c r="A54" s="171">
        <v>51</v>
      </c>
      <c r="B54" s="170">
        <v>22060</v>
      </c>
      <c r="C54" s="168" t="s">
        <v>632</v>
      </c>
      <c r="D54" s="167">
        <v>424322</v>
      </c>
      <c r="E54" s="167">
        <v>58766</v>
      </c>
      <c r="F54" s="167">
        <v>147645</v>
      </c>
      <c r="G54" s="167">
        <v>0</v>
      </c>
      <c r="H54" s="167">
        <v>0</v>
      </c>
      <c r="I54" s="167">
        <v>630733</v>
      </c>
      <c r="J54" s="169">
        <v>107243915.88</v>
      </c>
      <c r="K54" s="169">
        <v>3302293.76</v>
      </c>
      <c r="L54" s="169">
        <v>6236486.6699999999</v>
      </c>
    </row>
    <row r="55" spans="1:12">
      <c r="A55" s="171">
        <v>52</v>
      </c>
      <c r="B55" s="170">
        <v>22070</v>
      </c>
      <c r="C55" s="168" t="s">
        <v>633</v>
      </c>
      <c r="D55" s="167">
        <v>34505</v>
      </c>
      <c r="E55" s="167">
        <v>205</v>
      </c>
      <c r="F55" s="167">
        <v>5677</v>
      </c>
      <c r="G55" s="167">
        <v>0</v>
      </c>
      <c r="H55" s="167">
        <v>0</v>
      </c>
      <c r="I55" s="167">
        <v>40387</v>
      </c>
      <c r="J55" s="169">
        <v>12215188.439999999</v>
      </c>
      <c r="K55" s="169">
        <v>566777.38</v>
      </c>
      <c r="L55" s="169">
        <v>698905.69</v>
      </c>
    </row>
    <row r="56" spans="1:12">
      <c r="A56" s="171">
        <v>53</v>
      </c>
      <c r="B56" s="170">
        <v>22071</v>
      </c>
      <c r="C56" s="168" t="s">
        <v>634</v>
      </c>
      <c r="D56" s="167">
        <v>495</v>
      </c>
      <c r="E56" s="167">
        <v>0</v>
      </c>
      <c r="F56" s="167">
        <v>49</v>
      </c>
      <c r="G56" s="167">
        <v>0</v>
      </c>
      <c r="H56" s="167">
        <v>0</v>
      </c>
      <c r="I56" s="167">
        <v>544</v>
      </c>
      <c r="J56" s="169">
        <v>113922.96</v>
      </c>
      <c r="K56" s="169">
        <v>1338.4</v>
      </c>
      <c r="L56" s="169">
        <v>6755.04</v>
      </c>
    </row>
    <row r="57" spans="1:12">
      <c r="A57" s="171">
        <v>54</v>
      </c>
      <c r="B57" s="170">
        <v>22072</v>
      </c>
      <c r="C57" s="168" t="s">
        <v>635</v>
      </c>
      <c r="D57" s="167">
        <v>799</v>
      </c>
      <c r="E57" s="167">
        <v>34</v>
      </c>
      <c r="F57" s="167">
        <v>205</v>
      </c>
      <c r="G57" s="167">
        <v>0</v>
      </c>
      <c r="H57" s="167">
        <v>0</v>
      </c>
      <c r="I57" s="167">
        <v>1038</v>
      </c>
      <c r="J57" s="169">
        <v>217074</v>
      </c>
      <c r="K57" s="169">
        <v>3054.68</v>
      </c>
      <c r="L57" s="169">
        <v>0</v>
      </c>
    </row>
    <row r="58" spans="1:12">
      <c r="A58" s="171">
        <v>55</v>
      </c>
      <c r="B58" s="170">
        <v>22073</v>
      </c>
      <c r="C58" s="168" t="s">
        <v>392</v>
      </c>
      <c r="D58" s="167">
        <v>17</v>
      </c>
      <c r="E58" s="167">
        <v>0</v>
      </c>
      <c r="F58" s="167">
        <v>8</v>
      </c>
      <c r="G58" s="167">
        <v>0</v>
      </c>
      <c r="H58" s="167">
        <v>0</v>
      </c>
      <c r="I58" s="167">
        <v>25</v>
      </c>
      <c r="J58" s="169">
        <v>61606.13</v>
      </c>
      <c r="K58" s="169">
        <v>10827.04</v>
      </c>
      <c r="L58" s="169">
        <v>4276.12</v>
      </c>
    </row>
    <row r="59" spans="1:12">
      <c r="A59" s="171">
        <v>56</v>
      </c>
      <c r="B59" s="170">
        <v>22075</v>
      </c>
      <c r="C59" s="168" t="s">
        <v>484</v>
      </c>
      <c r="D59" s="167">
        <v>446</v>
      </c>
      <c r="E59" s="167">
        <v>6</v>
      </c>
      <c r="F59" s="167">
        <v>19</v>
      </c>
      <c r="G59" s="167">
        <v>0</v>
      </c>
      <c r="H59" s="167">
        <v>0</v>
      </c>
      <c r="I59" s="167">
        <v>471</v>
      </c>
      <c r="J59" s="169">
        <v>248961.63</v>
      </c>
      <c r="K59" s="169">
        <v>498.43</v>
      </c>
      <c r="L59" s="169">
        <v>9465.26</v>
      </c>
    </row>
    <row r="60" spans="1:12">
      <c r="A60" s="171">
        <v>57</v>
      </c>
      <c r="B60" s="170">
        <v>22076</v>
      </c>
      <c r="C60" s="168" t="s">
        <v>361</v>
      </c>
      <c r="D60" s="167">
        <v>609</v>
      </c>
      <c r="E60" s="167">
        <v>3</v>
      </c>
      <c r="F60" s="167">
        <v>147</v>
      </c>
      <c r="G60" s="167">
        <v>0</v>
      </c>
      <c r="H60" s="167">
        <v>0</v>
      </c>
      <c r="I60" s="167">
        <v>759</v>
      </c>
      <c r="J60" s="169">
        <v>303504.77</v>
      </c>
      <c r="K60" s="169">
        <v>41561.07</v>
      </c>
      <c r="L60" s="169">
        <v>15716.71</v>
      </c>
    </row>
    <row r="61" spans="1:12">
      <c r="A61" s="171">
        <v>58</v>
      </c>
      <c r="B61" s="170">
        <v>22077</v>
      </c>
      <c r="C61" s="168" t="s">
        <v>605</v>
      </c>
      <c r="D61" s="167">
        <v>6722</v>
      </c>
      <c r="E61" s="167">
        <v>642</v>
      </c>
      <c r="F61" s="167">
        <v>1840</v>
      </c>
      <c r="G61" s="167">
        <v>0</v>
      </c>
      <c r="H61" s="167">
        <v>0</v>
      </c>
      <c r="I61" s="167">
        <v>9204</v>
      </c>
      <c r="J61" s="169">
        <v>1681029.48</v>
      </c>
      <c r="K61" s="169">
        <v>48118.31</v>
      </c>
      <c r="L61" s="169">
        <v>94820.81</v>
      </c>
    </row>
    <row r="62" spans="1:12">
      <c r="A62" s="171">
        <v>59</v>
      </c>
      <c r="B62" s="170">
        <v>22078</v>
      </c>
      <c r="C62" s="168" t="s">
        <v>636</v>
      </c>
      <c r="D62" s="167">
        <v>5223</v>
      </c>
      <c r="E62" s="167">
        <v>90</v>
      </c>
      <c r="F62" s="167">
        <v>718</v>
      </c>
      <c r="G62" s="167">
        <v>0</v>
      </c>
      <c r="H62" s="167">
        <v>0</v>
      </c>
      <c r="I62" s="167">
        <v>6031</v>
      </c>
      <c r="J62" s="169">
        <v>3599779.27</v>
      </c>
      <c r="K62" s="169">
        <v>457002.63</v>
      </c>
      <c r="L62" s="169">
        <v>196441.63</v>
      </c>
    </row>
    <row r="63" spans="1:12">
      <c r="A63" s="171">
        <v>60</v>
      </c>
      <c r="B63" s="170">
        <v>22079</v>
      </c>
      <c r="C63" s="168" t="s">
        <v>607</v>
      </c>
      <c r="D63" s="167">
        <v>24467</v>
      </c>
      <c r="E63" s="167">
        <v>806</v>
      </c>
      <c r="F63" s="167">
        <v>7597</v>
      </c>
      <c r="G63" s="167">
        <v>0</v>
      </c>
      <c r="H63" s="167">
        <v>0</v>
      </c>
      <c r="I63" s="167">
        <v>32870</v>
      </c>
      <c r="J63" s="169">
        <v>8920284.3300000001</v>
      </c>
      <c r="K63" s="169">
        <v>910044.63</v>
      </c>
      <c r="L63" s="169">
        <v>480627.94</v>
      </c>
    </row>
    <row r="64" spans="1:12">
      <c r="A64" s="171">
        <v>61</v>
      </c>
      <c r="B64" s="170">
        <v>22080</v>
      </c>
      <c r="C64" s="168" t="s">
        <v>608</v>
      </c>
      <c r="D64" s="167">
        <v>22810</v>
      </c>
      <c r="E64" s="167">
        <v>432</v>
      </c>
      <c r="F64" s="167">
        <v>3151</v>
      </c>
      <c r="G64" s="167">
        <v>0</v>
      </c>
      <c r="H64" s="167">
        <v>0</v>
      </c>
      <c r="I64" s="167">
        <v>26393</v>
      </c>
      <c r="J64" s="169">
        <v>5631548.2599999998</v>
      </c>
      <c r="K64" s="169">
        <v>400985.57</v>
      </c>
      <c r="L64" s="169">
        <v>0</v>
      </c>
    </row>
    <row r="65" spans="1:12">
      <c r="A65" s="171">
        <v>62</v>
      </c>
      <c r="B65" s="170">
        <v>22081</v>
      </c>
      <c r="C65" s="168" t="s">
        <v>362</v>
      </c>
      <c r="D65" s="167">
        <v>6831</v>
      </c>
      <c r="E65" s="167">
        <v>244</v>
      </c>
      <c r="F65" s="167">
        <v>2322</v>
      </c>
      <c r="G65" s="167">
        <v>0</v>
      </c>
      <c r="H65" s="167">
        <v>0</v>
      </c>
      <c r="I65" s="167">
        <v>9397</v>
      </c>
      <c r="J65" s="169">
        <v>1268230.18</v>
      </c>
      <c r="K65" s="169">
        <v>10822.56</v>
      </c>
      <c r="L65" s="169">
        <v>0</v>
      </c>
    </row>
    <row r="66" spans="1:12">
      <c r="A66" s="171">
        <v>63</v>
      </c>
      <c r="B66" s="170">
        <v>22082</v>
      </c>
      <c r="C66" s="168" t="s">
        <v>637</v>
      </c>
      <c r="D66" s="167">
        <v>459</v>
      </c>
      <c r="E66" s="167">
        <v>52</v>
      </c>
      <c r="F66" s="167">
        <v>204</v>
      </c>
      <c r="G66" s="167">
        <v>0</v>
      </c>
      <c r="H66" s="167">
        <v>0</v>
      </c>
      <c r="I66" s="167">
        <v>715</v>
      </c>
      <c r="J66" s="169">
        <v>158477.38</v>
      </c>
      <c r="K66" s="169">
        <v>4459.84</v>
      </c>
      <c r="L66" s="169">
        <v>0</v>
      </c>
    </row>
    <row r="67" spans="1:12">
      <c r="A67" s="171">
        <v>64</v>
      </c>
      <c r="B67" s="170">
        <v>22146</v>
      </c>
      <c r="C67" s="168" t="s">
        <v>638</v>
      </c>
      <c r="D67" s="167">
        <v>1269</v>
      </c>
      <c r="E67" s="167">
        <v>6</v>
      </c>
      <c r="F67" s="167">
        <v>303</v>
      </c>
      <c r="G67" s="167">
        <v>0</v>
      </c>
      <c r="H67" s="167">
        <v>0</v>
      </c>
      <c r="I67" s="167">
        <v>1578</v>
      </c>
      <c r="J67" s="169">
        <v>747525.95</v>
      </c>
      <c r="K67" s="169">
        <v>103811.88</v>
      </c>
      <c r="L67" s="169">
        <v>38622.99</v>
      </c>
    </row>
    <row r="68" spans="1:12">
      <c r="A68" s="171">
        <v>65</v>
      </c>
      <c r="B68" s="170">
        <v>22160</v>
      </c>
      <c r="C68" s="168" t="s">
        <v>363</v>
      </c>
      <c r="D68" s="167">
        <v>44918</v>
      </c>
      <c r="E68" s="167">
        <v>6347</v>
      </c>
      <c r="F68" s="167">
        <v>25748</v>
      </c>
      <c r="G68" s="167">
        <v>0</v>
      </c>
      <c r="H68" s="167">
        <v>0</v>
      </c>
      <c r="I68" s="167">
        <v>77013</v>
      </c>
      <c r="J68" s="169">
        <v>13822847.73</v>
      </c>
      <c r="K68" s="169">
        <v>552361.56000000006</v>
      </c>
      <c r="L68" s="169">
        <v>796256.52</v>
      </c>
    </row>
    <row r="69" spans="1:12">
      <c r="A69" s="171">
        <v>66</v>
      </c>
      <c r="B69" s="170">
        <v>22161</v>
      </c>
      <c r="C69" s="168" t="s">
        <v>639</v>
      </c>
      <c r="D69" s="167">
        <v>114</v>
      </c>
      <c r="E69" s="167">
        <v>115</v>
      </c>
      <c r="F69" s="167">
        <v>222</v>
      </c>
      <c r="G69" s="167">
        <v>0</v>
      </c>
      <c r="H69" s="167">
        <v>0</v>
      </c>
      <c r="I69" s="167">
        <v>451</v>
      </c>
      <c r="J69" s="169">
        <v>31165.61</v>
      </c>
      <c r="K69" s="169">
        <v>212.12</v>
      </c>
      <c r="L69" s="169">
        <v>0</v>
      </c>
    </row>
    <row r="70" spans="1:12">
      <c r="A70" s="171">
        <v>67</v>
      </c>
      <c r="B70" s="170">
        <v>22200</v>
      </c>
      <c r="C70" s="168" t="s">
        <v>364</v>
      </c>
      <c r="D70" s="167">
        <v>15</v>
      </c>
      <c r="E70" s="167">
        <v>1</v>
      </c>
      <c r="F70" s="167">
        <v>4</v>
      </c>
      <c r="G70" s="167">
        <v>0</v>
      </c>
      <c r="H70" s="167">
        <v>0</v>
      </c>
      <c r="I70" s="167">
        <v>20</v>
      </c>
      <c r="J70" s="169">
        <v>8230.15</v>
      </c>
      <c r="K70" s="169">
        <v>579.15</v>
      </c>
      <c r="L70" s="169">
        <v>0</v>
      </c>
    </row>
    <row r="71" spans="1:12">
      <c r="A71" s="171">
        <v>68</v>
      </c>
      <c r="B71" s="170">
        <v>23005</v>
      </c>
      <c r="C71" s="168" t="s">
        <v>365</v>
      </c>
      <c r="D71" s="167">
        <v>69</v>
      </c>
      <c r="E71" s="167">
        <v>4</v>
      </c>
      <c r="F71" s="167">
        <v>6</v>
      </c>
      <c r="G71" s="167">
        <v>2</v>
      </c>
      <c r="H71" s="167">
        <v>0</v>
      </c>
      <c r="I71" s="167">
        <v>81</v>
      </c>
      <c r="J71" s="169">
        <v>77920.23</v>
      </c>
      <c r="K71" s="169">
        <v>1462.94</v>
      </c>
      <c r="L71" s="169">
        <v>3499.09</v>
      </c>
    </row>
    <row r="72" spans="1:12">
      <c r="A72" s="171">
        <v>69</v>
      </c>
      <c r="B72" s="170">
        <v>24005</v>
      </c>
      <c r="C72" s="168" t="s">
        <v>640</v>
      </c>
      <c r="D72" s="167">
        <v>643</v>
      </c>
      <c r="E72" s="167">
        <v>58</v>
      </c>
      <c r="F72" s="167">
        <v>169</v>
      </c>
      <c r="G72" s="167">
        <v>0</v>
      </c>
      <c r="H72" s="167">
        <v>0</v>
      </c>
      <c r="I72" s="167">
        <v>870</v>
      </c>
      <c r="J72" s="169">
        <v>389128.17</v>
      </c>
      <c r="K72" s="169">
        <v>33697.9</v>
      </c>
      <c r="L72" s="169">
        <v>0</v>
      </c>
    </row>
    <row r="73" spans="1:12">
      <c r="A73" s="171">
        <v>70</v>
      </c>
      <c r="B73" s="170">
        <v>24008</v>
      </c>
      <c r="C73" s="168" t="s">
        <v>366</v>
      </c>
      <c r="D73" s="167">
        <v>6</v>
      </c>
      <c r="E73" s="167">
        <v>0</v>
      </c>
      <c r="F73" s="167">
        <v>0</v>
      </c>
      <c r="G73" s="167">
        <v>0</v>
      </c>
      <c r="H73" s="167">
        <v>0</v>
      </c>
      <c r="I73" s="167">
        <v>6</v>
      </c>
      <c r="J73" s="169">
        <v>6675.34</v>
      </c>
      <c r="K73" s="169">
        <v>49.46</v>
      </c>
      <c r="L73" s="169">
        <v>497.45</v>
      </c>
    </row>
    <row r="74" spans="1:12">
      <c r="A74" s="171">
        <v>71</v>
      </c>
      <c r="B74" s="170">
        <v>31001</v>
      </c>
      <c r="C74" s="168" t="s">
        <v>367</v>
      </c>
      <c r="D74" s="167">
        <v>43691</v>
      </c>
      <c r="E74" s="167">
        <v>4002</v>
      </c>
      <c r="F74" s="167">
        <v>22801</v>
      </c>
      <c r="G74" s="167">
        <v>0</v>
      </c>
      <c r="H74" s="167">
        <v>0</v>
      </c>
      <c r="I74" s="167">
        <v>70494</v>
      </c>
      <c r="J74" s="169">
        <v>65605669.840000004</v>
      </c>
      <c r="K74" s="169">
        <v>2948155.61</v>
      </c>
      <c r="L74" s="169">
        <v>4686394.0599999996</v>
      </c>
    </row>
    <row r="75" spans="1:12">
      <c r="A75" s="171">
        <v>72</v>
      </c>
      <c r="B75" s="170">
        <v>32001</v>
      </c>
      <c r="C75" s="168" t="s">
        <v>368</v>
      </c>
      <c r="D75" s="167">
        <v>47033</v>
      </c>
      <c r="E75" s="167">
        <v>0</v>
      </c>
      <c r="F75" s="167">
        <v>19369</v>
      </c>
      <c r="G75" s="167">
        <v>0</v>
      </c>
      <c r="H75" s="167">
        <v>0</v>
      </c>
      <c r="I75" s="167">
        <v>66402</v>
      </c>
      <c r="J75" s="169">
        <v>6845948.1100000003</v>
      </c>
      <c r="K75" s="169">
        <v>0</v>
      </c>
      <c r="L75" s="169">
        <v>186912.27</v>
      </c>
    </row>
    <row r="76" spans="1:12">
      <c r="A76" s="171">
        <v>73</v>
      </c>
      <c r="B76" s="170">
        <v>32002</v>
      </c>
      <c r="C76" s="168" t="s">
        <v>369</v>
      </c>
      <c r="D76" s="167">
        <v>15432</v>
      </c>
      <c r="E76" s="167">
        <v>0</v>
      </c>
      <c r="F76" s="167">
        <v>0</v>
      </c>
      <c r="G76" s="167">
        <v>0</v>
      </c>
      <c r="H76" s="167">
        <v>0</v>
      </c>
      <c r="I76" s="167">
        <v>15432</v>
      </c>
      <c r="J76" s="169">
        <v>2763158.51</v>
      </c>
      <c r="K76" s="169">
        <v>0</v>
      </c>
      <c r="L76" s="169">
        <v>0</v>
      </c>
    </row>
    <row r="77" spans="1:12">
      <c r="A77" s="171">
        <v>74</v>
      </c>
      <c r="B77" s="170">
        <v>32003</v>
      </c>
      <c r="C77" s="168" t="s">
        <v>370</v>
      </c>
      <c r="D77" s="167">
        <v>11890</v>
      </c>
      <c r="E77" s="167">
        <v>52</v>
      </c>
      <c r="F77" s="167">
        <v>2422</v>
      </c>
      <c r="G77" s="167">
        <v>0</v>
      </c>
      <c r="H77" s="167">
        <v>0</v>
      </c>
      <c r="I77" s="167">
        <v>14364</v>
      </c>
      <c r="J77" s="169">
        <v>3397912.18</v>
      </c>
      <c r="K77" s="169">
        <v>0</v>
      </c>
      <c r="L77" s="169">
        <v>82961.97</v>
      </c>
    </row>
    <row r="78" spans="1:12">
      <c r="A78" s="171">
        <v>75</v>
      </c>
      <c r="B78" s="170">
        <v>32004</v>
      </c>
      <c r="C78" s="168" t="s">
        <v>371</v>
      </c>
      <c r="D78" s="167">
        <v>224728</v>
      </c>
      <c r="E78" s="167">
        <v>0</v>
      </c>
      <c r="F78" s="167">
        <v>58303</v>
      </c>
      <c r="G78" s="167">
        <v>0</v>
      </c>
      <c r="H78" s="167">
        <v>0</v>
      </c>
      <c r="I78" s="167">
        <v>283031</v>
      </c>
      <c r="J78" s="169">
        <v>39537943.810000002</v>
      </c>
      <c r="K78" s="169">
        <v>345425.65</v>
      </c>
      <c r="L78" s="169">
        <v>0</v>
      </c>
    </row>
    <row r="79" spans="1:12">
      <c r="A79" s="171">
        <v>76</v>
      </c>
      <c r="B79" s="170">
        <v>32011</v>
      </c>
      <c r="C79" s="168" t="s">
        <v>372</v>
      </c>
      <c r="D79" s="167">
        <v>521</v>
      </c>
      <c r="E79" s="167">
        <v>0</v>
      </c>
      <c r="F79" s="167">
        <v>90</v>
      </c>
      <c r="G79" s="167">
        <v>0</v>
      </c>
      <c r="H79" s="167">
        <v>0</v>
      </c>
      <c r="I79" s="167">
        <v>611</v>
      </c>
      <c r="J79" s="169">
        <v>567509.98</v>
      </c>
      <c r="K79" s="169">
        <v>4724.3500000000004</v>
      </c>
      <c r="L79" s="169">
        <v>34789.22</v>
      </c>
    </row>
    <row r="80" spans="1:12">
      <c r="A80" s="171">
        <v>77</v>
      </c>
      <c r="B80" s="170">
        <v>32022</v>
      </c>
      <c r="C80" s="168" t="s">
        <v>373</v>
      </c>
      <c r="D80" s="167">
        <v>15432</v>
      </c>
      <c r="E80" s="167">
        <v>0</v>
      </c>
      <c r="F80" s="167">
        <v>0</v>
      </c>
      <c r="G80" s="167">
        <v>0</v>
      </c>
      <c r="H80" s="167">
        <v>0</v>
      </c>
      <c r="I80" s="167">
        <v>15432</v>
      </c>
      <c r="J80" s="169">
        <v>1135868.06</v>
      </c>
      <c r="K80" s="169">
        <v>0</v>
      </c>
      <c r="L80" s="169">
        <v>0</v>
      </c>
    </row>
    <row r="81" spans="1:12">
      <c r="A81" s="171">
        <v>78</v>
      </c>
      <c r="B81" s="170">
        <v>32023</v>
      </c>
      <c r="C81" s="168" t="s">
        <v>374</v>
      </c>
      <c r="D81" s="167">
        <v>18442</v>
      </c>
      <c r="E81" s="167">
        <v>0</v>
      </c>
      <c r="F81" s="167">
        <v>7201</v>
      </c>
      <c r="G81" s="167">
        <v>0</v>
      </c>
      <c r="H81" s="167">
        <v>0</v>
      </c>
      <c r="I81" s="167">
        <v>25643</v>
      </c>
      <c r="J81" s="169">
        <v>3014452.1</v>
      </c>
      <c r="K81" s="169">
        <v>0</v>
      </c>
      <c r="L81" s="169">
        <v>0</v>
      </c>
    </row>
    <row r="82" spans="1:12" s="2" customFormat="1" ht="15.75">
      <c r="A82" s="173" t="s">
        <v>51</v>
      </c>
      <c r="B82" s="173" t="s">
        <v>51</v>
      </c>
      <c r="C82" s="173" t="s">
        <v>641</v>
      </c>
      <c r="D82" s="174">
        <f t="shared" ref="D82:J82" si="0">SUM(D4:D81)</f>
        <v>3258819</v>
      </c>
      <c r="E82" s="174">
        <f t="shared" si="0"/>
        <v>345020</v>
      </c>
      <c r="F82" s="174">
        <f t="shared" si="0"/>
        <v>939471</v>
      </c>
      <c r="G82" s="174">
        <f t="shared" si="0"/>
        <v>3560</v>
      </c>
      <c r="H82" s="174">
        <f t="shared" si="0"/>
        <v>0</v>
      </c>
      <c r="I82" s="174">
        <f t="shared" si="0"/>
        <v>4546870</v>
      </c>
      <c r="J82" s="175">
        <f t="shared" si="0"/>
        <v>2367067711.1600008</v>
      </c>
      <c r="K82" s="175" t="s">
        <v>654</v>
      </c>
      <c r="L82" s="175" t="s">
        <v>655</v>
      </c>
    </row>
    <row r="83" spans="1:12">
      <c r="K83" s="19"/>
      <c r="L83" s="19"/>
    </row>
    <row r="86" spans="1:12">
      <c r="D86" s="334"/>
      <c r="E86" s="334"/>
      <c r="F86" s="334"/>
      <c r="G86" s="334"/>
      <c r="H86" s="334"/>
      <c r="I86" s="334"/>
      <c r="J86" s="334"/>
    </row>
    <row r="87" spans="1:12">
      <c r="D87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B5" sqref="B5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385" t="s">
        <v>665</v>
      </c>
      <c r="B1" s="385"/>
      <c r="C1" s="57"/>
    </row>
    <row r="2" spans="1:3">
      <c r="A2" s="54"/>
    </row>
    <row r="3" spans="1:3" s="62" customFormat="1" ht="15.75">
      <c r="A3" s="94" t="s">
        <v>0</v>
      </c>
      <c r="B3" s="93" t="s">
        <v>1</v>
      </c>
    </row>
    <row r="4" spans="1:3">
      <c r="A4" s="1" t="s">
        <v>57</v>
      </c>
      <c r="B4" s="67">
        <v>0</v>
      </c>
    </row>
    <row r="5" spans="1:3">
      <c r="A5" s="1" t="s">
        <v>58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59"/>
  <sheetViews>
    <sheetView topLeftCell="A34" workbookViewId="0">
      <selection activeCell="B56" sqref="B56:G56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385" t="s">
        <v>684</v>
      </c>
      <c r="B1" s="385"/>
      <c r="C1" s="385"/>
      <c r="D1" s="385"/>
      <c r="E1" s="385"/>
      <c r="F1" s="385"/>
      <c r="G1" s="385"/>
      <c r="H1" s="385"/>
    </row>
    <row r="2" spans="1:8">
      <c r="A2" s="54"/>
    </row>
    <row r="3" spans="1:8" s="100" customFormat="1" ht="31.5">
      <c r="A3" s="114" t="s">
        <v>61</v>
      </c>
      <c r="B3" s="114" t="s">
        <v>32</v>
      </c>
      <c r="C3" s="114" t="s">
        <v>63</v>
      </c>
      <c r="D3" s="114" t="s">
        <v>5</v>
      </c>
      <c r="E3" s="114" t="s">
        <v>6</v>
      </c>
      <c r="F3" s="114" t="s">
        <v>49</v>
      </c>
      <c r="G3" s="98" t="s">
        <v>62</v>
      </c>
      <c r="H3" s="98" t="s">
        <v>35</v>
      </c>
    </row>
    <row r="4" spans="1:8">
      <c r="A4" s="49">
        <v>1</v>
      </c>
      <c r="B4" s="7" t="s">
        <v>36</v>
      </c>
      <c r="C4" s="6">
        <v>80164</v>
      </c>
      <c r="D4" s="6">
        <v>57051</v>
      </c>
      <c r="E4" s="6">
        <v>14276</v>
      </c>
      <c r="F4" s="6">
        <v>8761</v>
      </c>
      <c r="G4" s="6">
        <v>76</v>
      </c>
      <c r="H4" s="6">
        <v>0</v>
      </c>
    </row>
    <row r="5" spans="1:8">
      <c r="A5" s="49">
        <v>2</v>
      </c>
      <c r="B5" s="7" t="s">
        <v>222</v>
      </c>
      <c r="C5" s="6">
        <v>36278</v>
      </c>
      <c r="D5" s="6">
        <v>26802</v>
      </c>
      <c r="E5" s="6">
        <v>6403</v>
      </c>
      <c r="F5" s="6">
        <v>3032</v>
      </c>
      <c r="G5" s="6">
        <v>41</v>
      </c>
      <c r="H5" s="6">
        <v>0</v>
      </c>
    </row>
    <row r="6" spans="1:8">
      <c r="A6" s="49">
        <v>3</v>
      </c>
      <c r="B6" s="7" t="s">
        <v>223</v>
      </c>
      <c r="C6" s="6">
        <v>36099</v>
      </c>
      <c r="D6" s="6">
        <v>27489</v>
      </c>
      <c r="E6" s="6">
        <v>5850</v>
      </c>
      <c r="F6" s="6">
        <v>2739</v>
      </c>
      <c r="G6" s="6">
        <v>21</v>
      </c>
      <c r="H6" s="6">
        <v>0</v>
      </c>
    </row>
    <row r="7" spans="1:8">
      <c r="A7" s="49">
        <v>4</v>
      </c>
      <c r="B7" s="7" t="s">
        <v>224</v>
      </c>
      <c r="C7" s="6">
        <v>34068</v>
      </c>
      <c r="D7" s="6">
        <v>24629</v>
      </c>
      <c r="E7" s="6">
        <v>5672</v>
      </c>
      <c r="F7" s="6">
        <v>3746</v>
      </c>
      <c r="G7" s="6">
        <v>21</v>
      </c>
      <c r="H7" s="6">
        <v>0</v>
      </c>
    </row>
    <row r="8" spans="1:8">
      <c r="A8" s="49">
        <v>5</v>
      </c>
      <c r="B8" s="7" t="s">
        <v>225</v>
      </c>
      <c r="C8" s="6">
        <v>1759487</v>
      </c>
      <c r="D8" s="6">
        <v>1242269</v>
      </c>
      <c r="E8" s="6">
        <v>419528</v>
      </c>
      <c r="F8" s="6">
        <v>96277</v>
      </c>
      <c r="G8" s="6">
        <v>1413</v>
      </c>
      <c r="H8" s="6">
        <v>0</v>
      </c>
    </row>
    <row r="9" spans="1:8">
      <c r="A9" s="49">
        <v>6</v>
      </c>
      <c r="B9" s="7" t="s">
        <v>226</v>
      </c>
      <c r="C9" s="6">
        <v>129036</v>
      </c>
      <c r="D9" s="6">
        <v>92683</v>
      </c>
      <c r="E9" s="6">
        <v>26236</v>
      </c>
      <c r="F9" s="6">
        <v>9975</v>
      </c>
      <c r="G9" s="6">
        <v>142</v>
      </c>
      <c r="H9" s="6">
        <v>0</v>
      </c>
    </row>
    <row r="10" spans="1:8">
      <c r="A10" s="49">
        <v>7</v>
      </c>
      <c r="B10" s="7" t="s">
        <v>227</v>
      </c>
      <c r="C10" s="6">
        <v>43948</v>
      </c>
      <c r="D10" s="6">
        <v>31365</v>
      </c>
      <c r="E10" s="6">
        <v>9110</v>
      </c>
      <c r="F10" s="6">
        <v>3446</v>
      </c>
      <c r="G10" s="6">
        <v>27</v>
      </c>
      <c r="H10" s="6">
        <v>0</v>
      </c>
    </row>
    <row r="11" spans="1:8">
      <c r="A11" s="49">
        <v>8</v>
      </c>
      <c r="B11" s="7" t="s">
        <v>228</v>
      </c>
      <c r="C11" s="6">
        <v>14022</v>
      </c>
      <c r="D11" s="6">
        <v>10382</v>
      </c>
      <c r="E11" s="6">
        <v>1996</v>
      </c>
      <c r="F11" s="6">
        <v>1642</v>
      </c>
      <c r="G11" s="6">
        <v>2</v>
      </c>
      <c r="H11" s="6">
        <v>0</v>
      </c>
    </row>
    <row r="12" spans="1:8">
      <c r="A12" s="49">
        <v>9</v>
      </c>
      <c r="B12" s="7" t="s">
        <v>229</v>
      </c>
      <c r="C12" s="6">
        <v>44070</v>
      </c>
      <c r="D12" s="6">
        <v>31756</v>
      </c>
      <c r="E12" s="6">
        <v>7934</v>
      </c>
      <c r="F12" s="6">
        <v>4344</v>
      </c>
      <c r="G12" s="6">
        <v>36</v>
      </c>
      <c r="H12" s="6">
        <v>0</v>
      </c>
    </row>
    <row r="13" spans="1:8">
      <c r="A13" s="49">
        <v>10</v>
      </c>
      <c r="B13" s="7" t="s">
        <v>230</v>
      </c>
      <c r="C13" s="6">
        <v>61989</v>
      </c>
      <c r="D13" s="6">
        <v>45297</v>
      </c>
      <c r="E13" s="6">
        <v>12121</v>
      </c>
      <c r="F13" s="6">
        <v>4506</v>
      </c>
      <c r="G13" s="6">
        <v>65</v>
      </c>
      <c r="H13" s="6">
        <v>0</v>
      </c>
    </row>
    <row r="14" spans="1:8">
      <c r="A14" s="49">
        <v>11</v>
      </c>
      <c r="B14" s="7" t="s">
        <v>231</v>
      </c>
      <c r="C14" s="6">
        <v>59679</v>
      </c>
      <c r="D14" s="6">
        <v>44171</v>
      </c>
      <c r="E14" s="6">
        <v>8777</v>
      </c>
      <c r="F14" s="6">
        <v>6695</v>
      </c>
      <c r="G14" s="6">
        <v>36</v>
      </c>
      <c r="H14" s="6">
        <v>0</v>
      </c>
    </row>
    <row r="15" spans="1:8">
      <c r="A15" s="49">
        <v>12</v>
      </c>
      <c r="B15" s="7" t="s">
        <v>232</v>
      </c>
      <c r="C15" s="6">
        <v>88927</v>
      </c>
      <c r="D15" s="6">
        <v>63103</v>
      </c>
      <c r="E15" s="6">
        <v>19501</v>
      </c>
      <c r="F15" s="6">
        <v>6281</v>
      </c>
      <c r="G15" s="6">
        <v>42</v>
      </c>
      <c r="H15" s="6">
        <v>0</v>
      </c>
    </row>
    <row r="16" spans="1:8">
      <c r="A16" s="49">
        <v>13</v>
      </c>
      <c r="B16" s="7" t="s">
        <v>233</v>
      </c>
      <c r="C16" s="6">
        <v>7330</v>
      </c>
      <c r="D16" s="6">
        <v>5487</v>
      </c>
      <c r="E16" s="6">
        <v>1115</v>
      </c>
      <c r="F16" s="6">
        <v>725</v>
      </c>
      <c r="G16" s="6">
        <v>3</v>
      </c>
      <c r="H16" s="6">
        <v>0</v>
      </c>
    </row>
    <row r="17" spans="1:8">
      <c r="A17" s="49">
        <v>14</v>
      </c>
      <c r="B17" s="7" t="s">
        <v>234</v>
      </c>
      <c r="C17" s="6">
        <v>12153</v>
      </c>
      <c r="D17" s="6">
        <v>9375</v>
      </c>
      <c r="E17" s="6">
        <v>1791</v>
      </c>
      <c r="F17" s="6">
        <v>979</v>
      </c>
      <c r="G17" s="6">
        <v>8</v>
      </c>
      <c r="H17" s="6">
        <v>0</v>
      </c>
    </row>
    <row r="18" spans="1:8">
      <c r="A18" s="49">
        <v>15</v>
      </c>
      <c r="B18" s="7" t="s">
        <v>235</v>
      </c>
      <c r="C18" s="6">
        <v>56024</v>
      </c>
      <c r="D18" s="6">
        <v>41705</v>
      </c>
      <c r="E18" s="6">
        <v>9113</v>
      </c>
      <c r="F18" s="6">
        <v>5155</v>
      </c>
      <c r="G18" s="6">
        <v>51</v>
      </c>
      <c r="H18" s="6">
        <v>0</v>
      </c>
    </row>
    <row r="19" spans="1:8">
      <c r="A19" s="49">
        <v>16</v>
      </c>
      <c r="B19" s="7" t="s">
        <v>236</v>
      </c>
      <c r="C19" s="6">
        <v>57735</v>
      </c>
      <c r="D19" s="6">
        <v>42342</v>
      </c>
      <c r="E19" s="6">
        <v>9683</v>
      </c>
      <c r="F19" s="6">
        <v>5680</v>
      </c>
      <c r="G19" s="6">
        <v>30</v>
      </c>
      <c r="H19" s="6">
        <v>0</v>
      </c>
    </row>
    <row r="20" spans="1:8">
      <c r="A20" s="49">
        <v>17</v>
      </c>
      <c r="B20" s="7" t="s">
        <v>237</v>
      </c>
      <c r="C20" s="6">
        <v>108081</v>
      </c>
      <c r="D20" s="6">
        <v>77555</v>
      </c>
      <c r="E20" s="6">
        <v>18263</v>
      </c>
      <c r="F20" s="6">
        <v>12189</v>
      </c>
      <c r="G20" s="6">
        <v>74</v>
      </c>
      <c r="H20" s="6">
        <v>0</v>
      </c>
    </row>
    <row r="21" spans="1:8">
      <c r="A21" s="49">
        <v>18</v>
      </c>
      <c r="B21" s="7" t="s">
        <v>238</v>
      </c>
      <c r="C21" s="6">
        <v>16418</v>
      </c>
      <c r="D21" s="6">
        <v>12546</v>
      </c>
      <c r="E21" s="6">
        <v>2238</v>
      </c>
      <c r="F21" s="6">
        <v>1623</v>
      </c>
      <c r="G21" s="6">
        <v>11</v>
      </c>
      <c r="H21" s="6">
        <v>0</v>
      </c>
    </row>
    <row r="22" spans="1:8">
      <c r="A22" s="49">
        <v>19</v>
      </c>
      <c r="B22" s="7" t="s">
        <v>239</v>
      </c>
      <c r="C22" s="6">
        <v>450908</v>
      </c>
      <c r="D22" s="6">
        <v>321537</v>
      </c>
      <c r="E22" s="6">
        <v>100391</v>
      </c>
      <c r="F22" s="6">
        <v>28561</v>
      </c>
      <c r="G22" s="6">
        <v>419</v>
      </c>
      <c r="H22" s="6">
        <v>0</v>
      </c>
    </row>
    <row r="23" spans="1:8">
      <c r="A23" s="49">
        <v>20</v>
      </c>
      <c r="B23" s="7" t="s">
        <v>240</v>
      </c>
      <c r="C23" s="6">
        <v>73833</v>
      </c>
      <c r="D23" s="6">
        <v>54162</v>
      </c>
      <c r="E23" s="6">
        <v>13204</v>
      </c>
      <c r="F23" s="6">
        <v>6389</v>
      </c>
      <c r="G23" s="6">
        <v>78</v>
      </c>
      <c r="H23" s="6">
        <v>0</v>
      </c>
    </row>
    <row r="24" spans="1:8">
      <c r="A24" s="49">
        <v>21</v>
      </c>
      <c r="B24" s="7" t="s">
        <v>241</v>
      </c>
      <c r="C24" s="6">
        <v>62627</v>
      </c>
      <c r="D24" s="6">
        <v>44300</v>
      </c>
      <c r="E24" s="6">
        <v>12251</v>
      </c>
      <c r="F24" s="6">
        <v>6033</v>
      </c>
      <c r="G24" s="6">
        <v>43</v>
      </c>
      <c r="H24" s="6">
        <v>0</v>
      </c>
    </row>
    <row r="25" spans="1:8">
      <c r="A25" s="49">
        <v>22</v>
      </c>
      <c r="B25" s="7" t="s">
        <v>242</v>
      </c>
      <c r="C25" s="6">
        <v>49562</v>
      </c>
      <c r="D25" s="6">
        <v>35442</v>
      </c>
      <c r="E25" s="6">
        <v>7572</v>
      </c>
      <c r="F25" s="6">
        <v>6513</v>
      </c>
      <c r="G25" s="6">
        <v>35</v>
      </c>
      <c r="H25" s="6">
        <v>0</v>
      </c>
    </row>
    <row r="26" spans="1:8">
      <c r="A26" s="49">
        <v>23</v>
      </c>
      <c r="B26" s="7" t="s">
        <v>243</v>
      </c>
      <c r="C26" s="6">
        <v>17516</v>
      </c>
      <c r="D26" s="6">
        <v>12381</v>
      </c>
      <c r="E26" s="6">
        <v>3321</v>
      </c>
      <c r="F26" s="6">
        <v>1791</v>
      </c>
      <c r="G26" s="6">
        <v>23</v>
      </c>
      <c r="H26" s="6">
        <v>0</v>
      </c>
    </row>
    <row r="27" spans="1:8">
      <c r="A27" s="49">
        <v>24</v>
      </c>
      <c r="B27" s="7" t="s">
        <v>244</v>
      </c>
      <c r="C27" s="6">
        <v>43824</v>
      </c>
      <c r="D27" s="6">
        <v>31105</v>
      </c>
      <c r="E27" s="6">
        <v>8649</v>
      </c>
      <c r="F27" s="6">
        <v>4034</v>
      </c>
      <c r="G27" s="6">
        <v>36</v>
      </c>
      <c r="H27" s="6">
        <v>0</v>
      </c>
    </row>
    <row r="28" spans="1:8">
      <c r="A28" s="49">
        <v>25</v>
      </c>
      <c r="B28" s="7" t="s">
        <v>245</v>
      </c>
      <c r="C28" s="6">
        <v>14577</v>
      </c>
      <c r="D28" s="6">
        <v>10929</v>
      </c>
      <c r="E28" s="6">
        <v>2731</v>
      </c>
      <c r="F28" s="6">
        <v>909</v>
      </c>
      <c r="G28" s="6">
        <v>8</v>
      </c>
      <c r="H28" s="6">
        <v>0</v>
      </c>
    </row>
    <row r="29" spans="1:8">
      <c r="A29" s="49">
        <v>26</v>
      </c>
      <c r="B29" s="7" t="s">
        <v>246</v>
      </c>
      <c r="C29" s="6">
        <v>30437</v>
      </c>
      <c r="D29" s="6">
        <v>22853</v>
      </c>
      <c r="E29" s="6">
        <v>4326</v>
      </c>
      <c r="F29" s="6">
        <v>3240</v>
      </c>
      <c r="G29" s="6">
        <v>18</v>
      </c>
      <c r="H29" s="6">
        <v>0</v>
      </c>
    </row>
    <row r="30" spans="1:8">
      <c r="A30" s="49">
        <v>27</v>
      </c>
      <c r="B30" s="7" t="s">
        <v>247</v>
      </c>
      <c r="C30" s="6">
        <v>63032</v>
      </c>
      <c r="D30" s="6">
        <v>45774</v>
      </c>
      <c r="E30" s="6">
        <v>12427</v>
      </c>
      <c r="F30" s="6">
        <v>4801</v>
      </c>
      <c r="G30" s="6">
        <v>30</v>
      </c>
      <c r="H30" s="6">
        <v>0</v>
      </c>
    </row>
    <row r="31" spans="1:8">
      <c r="A31" s="49">
        <v>28</v>
      </c>
      <c r="B31" s="7" t="s">
        <v>248</v>
      </c>
      <c r="C31" s="6">
        <v>55455</v>
      </c>
      <c r="D31" s="6">
        <v>40906</v>
      </c>
      <c r="E31" s="6">
        <v>10274</v>
      </c>
      <c r="F31" s="6">
        <v>4234</v>
      </c>
      <c r="G31" s="6">
        <v>41</v>
      </c>
      <c r="H31" s="6">
        <v>0</v>
      </c>
    </row>
    <row r="32" spans="1:8">
      <c r="A32" s="49">
        <v>29</v>
      </c>
      <c r="B32" s="7" t="s">
        <v>249</v>
      </c>
      <c r="C32" s="6">
        <v>37650</v>
      </c>
      <c r="D32" s="6">
        <v>27194</v>
      </c>
      <c r="E32" s="6">
        <v>7445</v>
      </c>
      <c r="F32" s="6">
        <v>2983</v>
      </c>
      <c r="G32" s="6">
        <v>28</v>
      </c>
      <c r="H32" s="6">
        <v>0</v>
      </c>
    </row>
    <row r="33" spans="1:8">
      <c r="A33" s="49">
        <v>30</v>
      </c>
      <c r="B33" s="7" t="s">
        <v>250</v>
      </c>
      <c r="C33" s="6">
        <v>32748</v>
      </c>
      <c r="D33" s="6">
        <v>24875</v>
      </c>
      <c r="E33" s="6">
        <v>4858</v>
      </c>
      <c r="F33" s="6">
        <v>2994</v>
      </c>
      <c r="G33" s="6">
        <v>21</v>
      </c>
      <c r="H33" s="6">
        <v>0</v>
      </c>
    </row>
    <row r="34" spans="1:8">
      <c r="A34" s="49">
        <v>31</v>
      </c>
      <c r="B34" s="7" t="s">
        <v>251</v>
      </c>
      <c r="C34" s="6">
        <v>114766</v>
      </c>
      <c r="D34" s="6">
        <v>84094</v>
      </c>
      <c r="E34" s="6">
        <v>19927</v>
      </c>
      <c r="F34" s="6">
        <v>10657</v>
      </c>
      <c r="G34" s="6">
        <v>88</v>
      </c>
      <c r="H34" s="6">
        <v>0</v>
      </c>
    </row>
    <row r="35" spans="1:8">
      <c r="A35" s="49">
        <v>32</v>
      </c>
      <c r="B35" s="7" t="s">
        <v>252</v>
      </c>
      <c r="C35" s="6">
        <v>32598</v>
      </c>
      <c r="D35" s="6">
        <v>24268</v>
      </c>
      <c r="E35" s="6">
        <v>5268</v>
      </c>
      <c r="F35" s="6">
        <v>3041</v>
      </c>
      <c r="G35" s="6">
        <v>21</v>
      </c>
      <c r="H35" s="6">
        <v>0</v>
      </c>
    </row>
    <row r="36" spans="1:8">
      <c r="A36" s="49">
        <v>33</v>
      </c>
      <c r="B36" s="7" t="s">
        <v>253</v>
      </c>
      <c r="C36" s="6">
        <v>41978</v>
      </c>
      <c r="D36" s="6">
        <v>29677</v>
      </c>
      <c r="E36" s="6">
        <v>7897</v>
      </c>
      <c r="F36" s="6">
        <v>4378</v>
      </c>
      <c r="G36" s="6">
        <v>26</v>
      </c>
      <c r="H36" s="6">
        <v>0</v>
      </c>
    </row>
    <row r="37" spans="1:8">
      <c r="A37" s="49">
        <v>34</v>
      </c>
      <c r="B37" s="7" t="s">
        <v>254</v>
      </c>
      <c r="C37" s="6">
        <v>9770</v>
      </c>
      <c r="D37" s="6">
        <v>6888</v>
      </c>
      <c r="E37" s="6">
        <v>1712</v>
      </c>
      <c r="F37" s="6">
        <v>1164</v>
      </c>
      <c r="G37" s="6">
        <v>6</v>
      </c>
      <c r="H37" s="6">
        <v>0</v>
      </c>
    </row>
    <row r="38" spans="1:8">
      <c r="A38" s="49">
        <v>35</v>
      </c>
      <c r="B38" s="7" t="s">
        <v>255</v>
      </c>
      <c r="C38" s="6">
        <v>90066</v>
      </c>
      <c r="D38" s="6">
        <v>62911</v>
      </c>
      <c r="E38" s="6">
        <v>19442</v>
      </c>
      <c r="F38" s="6">
        <v>7627</v>
      </c>
      <c r="G38" s="6">
        <v>86</v>
      </c>
      <c r="H38" s="6">
        <v>0</v>
      </c>
    </row>
    <row r="39" spans="1:8">
      <c r="A39" s="49">
        <v>36</v>
      </c>
      <c r="B39" s="7" t="s">
        <v>256</v>
      </c>
      <c r="C39" s="6">
        <v>66592</v>
      </c>
      <c r="D39" s="6">
        <v>49085</v>
      </c>
      <c r="E39" s="6">
        <v>11266</v>
      </c>
      <c r="F39" s="6">
        <v>6187</v>
      </c>
      <c r="G39" s="6">
        <v>54</v>
      </c>
      <c r="H39" s="6">
        <v>0</v>
      </c>
    </row>
    <row r="40" spans="1:8">
      <c r="A40" s="49">
        <v>37</v>
      </c>
      <c r="B40" s="7" t="s">
        <v>257</v>
      </c>
      <c r="C40" s="6">
        <v>36170</v>
      </c>
      <c r="D40" s="6">
        <v>26256</v>
      </c>
      <c r="E40" s="6">
        <v>5918</v>
      </c>
      <c r="F40" s="6">
        <v>3966</v>
      </c>
      <c r="G40" s="6">
        <v>30</v>
      </c>
      <c r="H40" s="6">
        <v>0</v>
      </c>
    </row>
    <row r="41" spans="1:8">
      <c r="A41" s="49">
        <v>38</v>
      </c>
      <c r="B41" s="7" t="s">
        <v>258</v>
      </c>
      <c r="C41" s="6">
        <v>52761</v>
      </c>
      <c r="D41" s="6">
        <v>38167</v>
      </c>
      <c r="E41" s="6">
        <v>7937</v>
      </c>
      <c r="F41" s="6">
        <v>6632</v>
      </c>
      <c r="G41" s="6">
        <v>25</v>
      </c>
      <c r="H41" s="6">
        <v>0</v>
      </c>
    </row>
    <row r="42" spans="1:8">
      <c r="A42" s="49">
        <v>39</v>
      </c>
      <c r="B42" s="7" t="s">
        <v>259</v>
      </c>
      <c r="C42" s="6">
        <v>45697</v>
      </c>
      <c r="D42" s="6">
        <v>33140</v>
      </c>
      <c r="E42" s="6">
        <v>7602</v>
      </c>
      <c r="F42" s="6">
        <v>4914</v>
      </c>
      <c r="G42" s="6">
        <v>41</v>
      </c>
      <c r="H42" s="6">
        <v>0</v>
      </c>
    </row>
    <row r="43" spans="1:8">
      <c r="A43" s="49">
        <v>40</v>
      </c>
      <c r="B43" s="7" t="s">
        <v>260</v>
      </c>
      <c r="C43" s="6">
        <v>27761</v>
      </c>
      <c r="D43" s="6">
        <v>20378</v>
      </c>
      <c r="E43" s="6">
        <v>4177</v>
      </c>
      <c r="F43" s="6">
        <v>3186</v>
      </c>
      <c r="G43" s="6">
        <v>20</v>
      </c>
      <c r="H43" s="6">
        <v>0</v>
      </c>
    </row>
    <row r="44" spans="1:8">
      <c r="A44" s="49">
        <v>41</v>
      </c>
      <c r="B44" s="7" t="s">
        <v>261</v>
      </c>
      <c r="C44" s="6">
        <v>28682</v>
      </c>
      <c r="D44" s="6">
        <v>20108</v>
      </c>
      <c r="E44" s="6">
        <v>5493</v>
      </c>
      <c r="F44" s="6">
        <v>3064</v>
      </c>
      <c r="G44" s="6">
        <v>17</v>
      </c>
      <c r="H44" s="6">
        <v>0</v>
      </c>
    </row>
    <row r="45" spans="1:8">
      <c r="A45" s="49">
        <v>42</v>
      </c>
      <c r="B45" s="7" t="s">
        <v>262</v>
      </c>
      <c r="C45" s="6">
        <v>38721</v>
      </c>
      <c r="D45" s="6">
        <v>29012</v>
      </c>
      <c r="E45" s="6">
        <v>5209</v>
      </c>
      <c r="F45" s="6">
        <v>4481</v>
      </c>
      <c r="G45" s="6">
        <v>19</v>
      </c>
      <c r="H45" s="6">
        <v>0</v>
      </c>
    </row>
    <row r="46" spans="1:8">
      <c r="A46" s="49">
        <v>43</v>
      </c>
      <c r="B46" s="7" t="s">
        <v>263</v>
      </c>
      <c r="C46" s="6">
        <v>16784</v>
      </c>
      <c r="D46" s="6">
        <v>12598</v>
      </c>
      <c r="E46" s="6">
        <v>2948</v>
      </c>
      <c r="F46" s="6">
        <v>1231</v>
      </c>
      <c r="G46" s="6">
        <v>7</v>
      </c>
      <c r="H46" s="6">
        <v>0</v>
      </c>
    </row>
    <row r="47" spans="1:8">
      <c r="A47" s="49">
        <v>44</v>
      </c>
      <c r="B47" s="7" t="s">
        <v>264</v>
      </c>
      <c r="C47" s="6">
        <v>76619</v>
      </c>
      <c r="D47" s="6">
        <v>57088</v>
      </c>
      <c r="E47" s="6">
        <v>12029</v>
      </c>
      <c r="F47" s="6">
        <v>7456</v>
      </c>
      <c r="G47" s="6">
        <v>46</v>
      </c>
      <c r="H47" s="6">
        <v>0</v>
      </c>
    </row>
    <row r="48" spans="1:8">
      <c r="A48" s="49">
        <v>45</v>
      </c>
      <c r="B48" s="7" t="s">
        <v>265</v>
      </c>
      <c r="C48" s="6">
        <v>59777</v>
      </c>
      <c r="D48" s="6">
        <v>43425</v>
      </c>
      <c r="E48" s="6">
        <v>9740</v>
      </c>
      <c r="F48" s="6">
        <v>6573</v>
      </c>
      <c r="G48" s="6">
        <v>39</v>
      </c>
      <c r="H48" s="6">
        <v>0</v>
      </c>
    </row>
    <row r="49" spans="1:9">
      <c r="A49" s="49">
        <v>46</v>
      </c>
      <c r="B49" s="7" t="s">
        <v>266</v>
      </c>
      <c r="C49" s="6">
        <v>69208</v>
      </c>
      <c r="D49" s="6">
        <v>48989</v>
      </c>
      <c r="E49" s="6">
        <v>13186</v>
      </c>
      <c r="F49" s="6">
        <v>6989</v>
      </c>
      <c r="G49" s="6">
        <v>44</v>
      </c>
      <c r="H49" s="6">
        <v>0</v>
      </c>
    </row>
    <row r="50" spans="1:9">
      <c r="A50" s="49">
        <v>47</v>
      </c>
      <c r="B50" s="7" t="s">
        <v>267</v>
      </c>
      <c r="C50" s="6">
        <v>19060</v>
      </c>
      <c r="D50" s="6">
        <v>14121</v>
      </c>
      <c r="E50" s="6">
        <v>3145</v>
      </c>
      <c r="F50" s="6">
        <v>1784</v>
      </c>
      <c r="G50" s="6">
        <v>10</v>
      </c>
      <c r="H50" s="6">
        <v>0</v>
      </c>
    </row>
    <row r="51" spans="1:9">
      <c r="A51" s="49">
        <v>48</v>
      </c>
      <c r="B51" s="7" t="s">
        <v>268</v>
      </c>
      <c r="C51" s="6">
        <v>16645</v>
      </c>
      <c r="D51" s="6">
        <v>11882</v>
      </c>
      <c r="E51" s="6">
        <v>3571</v>
      </c>
      <c r="F51" s="6">
        <v>1187</v>
      </c>
      <c r="G51" s="6">
        <v>5</v>
      </c>
      <c r="H51" s="6">
        <v>0</v>
      </c>
    </row>
    <row r="52" spans="1:9">
      <c r="A52" s="49">
        <v>49</v>
      </c>
      <c r="B52" s="7" t="s">
        <v>269</v>
      </c>
      <c r="C52" s="6">
        <v>35010</v>
      </c>
      <c r="D52" s="6">
        <v>25849</v>
      </c>
      <c r="E52" s="6">
        <v>6517</v>
      </c>
      <c r="F52" s="6">
        <v>2625</v>
      </c>
      <c r="G52" s="6">
        <v>19</v>
      </c>
      <c r="H52" s="6">
        <v>0</v>
      </c>
    </row>
    <row r="53" spans="1:9">
      <c r="A53" s="49">
        <v>50</v>
      </c>
      <c r="B53" s="7" t="s">
        <v>270</v>
      </c>
      <c r="C53" s="6">
        <v>58673</v>
      </c>
      <c r="D53" s="6">
        <v>40674</v>
      </c>
      <c r="E53" s="6">
        <v>12339</v>
      </c>
      <c r="F53" s="6">
        <v>5612</v>
      </c>
      <c r="G53" s="6">
        <v>48</v>
      </c>
      <c r="H53" s="6">
        <v>0</v>
      </c>
    </row>
    <row r="54" spans="1:9">
      <c r="A54" s="49">
        <v>51</v>
      </c>
      <c r="B54" s="7" t="s">
        <v>271</v>
      </c>
      <c r="C54" s="6">
        <v>21620</v>
      </c>
      <c r="D54" s="6">
        <v>15228</v>
      </c>
      <c r="E54" s="6">
        <v>4814</v>
      </c>
      <c r="F54" s="6">
        <v>1560</v>
      </c>
      <c r="G54" s="6">
        <v>18</v>
      </c>
      <c r="H54" s="6">
        <v>0</v>
      </c>
    </row>
    <row r="55" spans="1:9">
      <c r="A55" s="49">
        <v>52</v>
      </c>
      <c r="B55" s="12" t="s">
        <v>487</v>
      </c>
      <c r="C55" s="6">
        <v>10235</v>
      </c>
      <c r="D55" s="6">
        <v>7516</v>
      </c>
      <c r="E55" s="6">
        <v>2278</v>
      </c>
      <c r="F55" s="6">
        <v>429</v>
      </c>
      <c r="G55" s="6">
        <v>12</v>
      </c>
      <c r="H55" s="6">
        <v>0</v>
      </c>
    </row>
    <row r="56" spans="1:9" s="2" customFormat="1" ht="15.75">
      <c r="A56" s="73" t="s">
        <v>37</v>
      </c>
      <c r="B56" s="73" t="s">
        <v>11</v>
      </c>
      <c r="C56" s="75">
        <f>SUM(C4:C55)</f>
        <v>4546870</v>
      </c>
      <c r="D56" s="75">
        <f>SUM(D4:D55)</f>
        <v>3258819</v>
      </c>
      <c r="E56" s="75">
        <f>SUM(E4:E55)</f>
        <v>939471</v>
      </c>
      <c r="F56" s="75">
        <f>SUM(F4:F55)</f>
        <v>345020</v>
      </c>
      <c r="G56" s="75">
        <f>SUM(G4:G55)</f>
        <v>3560</v>
      </c>
      <c r="H56" s="75">
        <f t="shared" ref="H56" si="0">SUM(H4:H55)</f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54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topLeftCell="A52" zoomScaleNormal="100" workbookViewId="0">
      <selection activeCell="C59" sqref="C59:G59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385" t="s">
        <v>668</v>
      </c>
      <c r="B1" s="385"/>
      <c r="C1" s="385"/>
      <c r="D1" s="385"/>
      <c r="E1" s="385"/>
      <c r="F1" s="385"/>
      <c r="G1" s="385"/>
    </row>
    <row r="2" spans="1:7">
      <c r="A2" s="54"/>
    </row>
    <row r="3" spans="1:7" s="62" customFormat="1" ht="15.75">
      <c r="A3" s="93" t="s">
        <v>18</v>
      </c>
      <c r="B3" s="93" t="s">
        <v>47</v>
      </c>
      <c r="C3" s="93" t="s">
        <v>48</v>
      </c>
      <c r="D3" s="93" t="s">
        <v>85</v>
      </c>
      <c r="E3" s="93" t="s">
        <v>80</v>
      </c>
      <c r="F3" s="93" t="s">
        <v>81</v>
      </c>
      <c r="G3" s="93" t="s">
        <v>82</v>
      </c>
    </row>
    <row r="4" spans="1:7">
      <c r="A4" s="49">
        <v>1</v>
      </c>
      <c r="B4" s="31" t="s">
        <v>272</v>
      </c>
      <c r="C4" s="31" t="s">
        <v>456</v>
      </c>
      <c r="D4" s="23">
        <v>1</v>
      </c>
      <c r="E4" s="23">
        <v>1</v>
      </c>
      <c r="F4" s="23" t="s">
        <v>487</v>
      </c>
      <c r="G4" s="23">
        <v>20</v>
      </c>
    </row>
    <row r="5" spans="1:7">
      <c r="A5" s="49">
        <v>2</v>
      </c>
      <c r="B5" s="31" t="s">
        <v>584</v>
      </c>
      <c r="C5" s="31" t="s">
        <v>585</v>
      </c>
      <c r="D5" s="23">
        <v>5</v>
      </c>
      <c r="E5" s="23">
        <v>20</v>
      </c>
      <c r="F5" s="23">
        <v>107</v>
      </c>
      <c r="G5" s="23">
        <v>694</v>
      </c>
    </row>
    <row r="6" spans="1:7">
      <c r="A6" s="49">
        <v>3</v>
      </c>
      <c r="B6" s="31" t="s">
        <v>273</v>
      </c>
      <c r="C6" s="31" t="s">
        <v>64</v>
      </c>
      <c r="D6" s="23" t="s">
        <v>487</v>
      </c>
      <c r="E6" s="23">
        <v>4</v>
      </c>
      <c r="F6" s="23">
        <v>10</v>
      </c>
      <c r="G6" s="23">
        <v>170</v>
      </c>
    </row>
    <row r="7" spans="1:7">
      <c r="A7" s="49">
        <v>4</v>
      </c>
      <c r="B7" s="31" t="s">
        <v>275</v>
      </c>
      <c r="C7" s="31" t="s">
        <v>65</v>
      </c>
      <c r="D7" s="23">
        <v>1</v>
      </c>
      <c r="E7" s="23" t="s">
        <v>487</v>
      </c>
      <c r="F7" s="23" t="s">
        <v>487</v>
      </c>
      <c r="G7" s="23">
        <v>2</v>
      </c>
    </row>
    <row r="8" spans="1:7">
      <c r="A8" s="49">
        <v>5</v>
      </c>
      <c r="B8" s="31" t="s">
        <v>375</v>
      </c>
      <c r="C8" s="31" t="s">
        <v>586</v>
      </c>
      <c r="D8" s="23" t="s">
        <v>487</v>
      </c>
      <c r="E8" s="23" t="s">
        <v>487</v>
      </c>
      <c r="F8" s="23">
        <v>1</v>
      </c>
      <c r="G8" s="23" t="s">
        <v>487</v>
      </c>
    </row>
    <row r="9" spans="1:7">
      <c r="A9" s="49">
        <v>6</v>
      </c>
      <c r="B9" s="31" t="s">
        <v>276</v>
      </c>
      <c r="C9" s="31" t="s">
        <v>66</v>
      </c>
      <c r="D9" s="23" t="s">
        <v>487</v>
      </c>
      <c r="E9" s="23" t="s">
        <v>487</v>
      </c>
      <c r="F9" s="23" t="s">
        <v>487</v>
      </c>
      <c r="G9" s="23">
        <v>2</v>
      </c>
    </row>
    <row r="10" spans="1:7">
      <c r="A10" s="49">
        <v>7</v>
      </c>
      <c r="B10" s="31" t="s">
        <v>277</v>
      </c>
      <c r="C10" s="31" t="s">
        <v>67</v>
      </c>
      <c r="D10" s="23" t="s">
        <v>487</v>
      </c>
      <c r="E10" s="23" t="s">
        <v>487</v>
      </c>
      <c r="F10" s="23">
        <v>1</v>
      </c>
      <c r="G10" s="23">
        <v>1</v>
      </c>
    </row>
    <row r="11" spans="1:7">
      <c r="A11" s="49">
        <v>8</v>
      </c>
      <c r="B11" s="31" t="s">
        <v>278</v>
      </c>
      <c r="C11" s="31" t="s">
        <v>68</v>
      </c>
      <c r="D11" s="23" t="s">
        <v>487</v>
      </c>
      <c r="E11" s="23" t="s">
        <v>487</v>
      </c>
      <c r="F11" s="23">
        <v>1</v>
      </c>
      <c r="G11" s="23">
        <v>1</v>
      </c>
    </row>
    <row r="12" spans="1:7">
      <c r="A12" s="49">
        <v>9</v>
      </c>
      <c r="B12" s="31" t="s">
        <v>279</v>
      </c>
      <c r="C12" s="31" t="s">
        <v>69</v>
      </c>
      <c r="D12" s="23" t="s">
        <v>487</v>
      </c>
      <c r="E12" s="23">
        <v>1</v>
      </c>
      <c r="F12" s="23" t="s">
        <v>487</v>
      </c>
      <c r="G12" s="23">
        <v>5</v>
      </c>
    </row>
    <row r="13" spans="1:7">
      <c r="A13" s="49">
        <v>10</v>
      </c>
      <c r="B13" s="31" t="s">
        <v>280</v>
      </c>
      <c r="C13" s="31" t="s">
        <v>70</v>
      </c>
      <c r="D13" s="23" t="s">
        <v>487</v>
      </c>
      <c r="E13" s="23" t="s">
        <v>487</v>
      </c>
      <c r="F13" s="23">
        <v>2</v>
      </c>
      <c r="G13" s="23">
        <v>19</v>
      </c>
    </row>
    <row r="14" spans="1:7">
      <c r="A14" s="49">
        <v>11</v>
      </c>
      <c r="B14" s="31" t="s">
        <v>281</v>
      </c>
      <c r="C14" s="31" t="s">
        <v>71</v>
      </c>
      <c r="D14" s="23" t="s">
        <v>487</v>
      </c>
      <c r="E14" s="23" t="s">
        <v>487</v>
      </c>
      <c r="F14" s="23">
        <v>1</v>
      </c>
      <c r="G14" s="23">
        <v>3</v>
      </c>
    </row>
    <row r="15" spans="1:7">
      <c r="A15" s="49">
        <v>12</v>
      </c>
      <c r="B15" s="31" t="s">
        <v>282</v>
      </c>
      <c r="C15" s="31" t="s">
        <v>378</v>
      </c>
      <c r="D15" s="23">
        <v>4</v>
      </c>
      <c r="E15" s="23">
        <v>9</v>
      </c>
      <c r="F15" s="23">
        <v>18</v>
      </c>
      <c r="G15" s="23">
        <v>78</v>
      </c>
    </row>
    <row r="16" spans="1:7">
      <c r="A16" s="49">
        <v>13</v>
      </c>
      <c r="B16" s="31" t="s">
        <v>283</v>
      </c>
      <c r="C16" s="31" t="s">
        <v>72</v>
      </c>
      <c r="D16" s="23" t="s">
        <v>487</v>
      </c>
      <c r="E16" s="23">
        <v>2</v>
      </c>
      <c r="F16" s="23">
        <v>39</v>
      </c>
      <c r="G16" s="23">
        <v>218</v>
      </c>
    </row>
    <row r="17" spans="1:7">
      <c r="A17" s="49">
        <v>14</v>
      </c>
      <c r="B17" s="31" t="s">
        <v>284</v>
      </c>
      <c r="C17" s="31" t="s">
        <v>73</v>
      </c>
      <c r="D17" s="23" t="s">
        <v>487</v>
      </c>
      <c r="E17" s="23">
        <v>4</v>
      </c>
      <c r="F17" s="23">
        <v>26</v>
      </c>
      <c r="G17" s="23">
        <v>126</v>
      </c>
    </row>
    <row r="18" spans="1:7">
      <c r="A18" s="49">
        <v>15</v>
      </c>
      <c r="B18" s="31" t="s">
        <v>285</v>
      </c>
      <c r="C18" s="31" t="s">
        <v>379</v>
      </c>
      <c r="D18" s="23" t="s">
        <v>487</v>
      </c>
      <c r="E18" s="23" t="s">
        <v>487</v>
      </c>
      <c r="F18" s="23">
        <v>1</v>
      </c>
      <c r="G18" s="23">
        <v>1</v>
      </c>
    </row>
    <row r="19" spans="1:7">
      <c r="A19" s="49">
        <v>16</v>
      </c>
      <c r="B19" s="31" t="s">
        <v>286</v>
      </c>
      <c r="C19" s="31" t="s">
        <v>380</v>
      </c>
      <c r="D19" s="23" t="s">
        <v>487</v>
      </c>
      <c r="E19" s="23" t="s">
        <v>487</v>
      </c>
      <c r="F19" s="23" t="s">
        <v>487</v>
      </c>
      <c r="G19" s="23">
        <v>3</v>
      </c>
    </row>
    <row r="20" spans="1:7">
      <c r="A20" s="49">
        <v>17</v>
      </c>
      <c r="B20" s="31" t="s">
        <v>287</v>
      </c>
      <c r="C20" s="31" t="s">
        <v>381</v>
      </c>
      <c r="D20" s="23" t="s">
        <v>487</v>
      </c>
      <c r="E20" s="23">
        <v>3</v>
      </c>
      <c r="F20" s="23">
        <v>2</v>
      </c>
      <c r="G20" s="23">
        <v>17</v>
      </c>
    </row>
    <row r="21" spans="1:7">
      <c r="A21" s="49">
        <v>18</v>
      </c>
      <c r="B21" s="31" t="s">
        <v>422</v>
      </c>
      <c r="C21" s="31" t="s">
        <v>410</v>
      </c>
      <c r="D21" s="23" t="s">
        <v>487</v>
      </c>
      <c r="E21" s="23" t="s">
        <v>487</v>
      </c>
      <c r="F21" s="23">
        <v>3</v>
      </c>
      <c r="G21" s="23">
        <v>19</v>
      </c>
    </row>
    <row r="22" spans="1:7">
      <c r="A22" s="49">
        <v>19</v>
      </c>
      <c r="B22" s="31" t="s">
        <v>288</v>
      </c>
      <c r="C22" s="31" t="s">
        <v>587</v>
      </c>
      <c r="D22" s="23" t="s">
        <v>487</v>
      </c>
      <c r="E22" s="23" t="s">
        <v>487</v>
      </c>
      <c r="F22" s="23" t="s">
        <v>487</v>
      </c>
      <c r="G22" s="23">
        <v>6</v>
      </c>
    </row>
    <row r="23" spans="1:7">
      <c r="A23" s="49">
        <v>20</v>
      </c>
      <c r="B23" s="31" t="s">
        <v>289</v>
      </c>
      <c r="C23" s="31" t="s">
        <v>588</v>
      </c>
      <c r="D23" s="23" t="s">
        <v>487</v>
      </c>
      <c r="E23" s="23" t="s">
        <v>487</v>
      </c>
      <c r="F23" s="23" t="s">
        <v>487</v>
      </c>
      <c r="G23" s="23">
        <v>5</v>
      </c>
    </row>
    <row r="24" spans="1:7">
      <c r="A24" s="49">
        <v>21</v>
      </c>
      <c r="B24" s="31" t="s">
        <v>376</v>
      </c>
      <c r="C24" s="31" t="s">
        <v>589</v>
      </c>
      <c r="D24" s="23" t="s">
        <v>487</v>
      </c>
      <c r="E24" s="23" t="s">
        <v>487</v>
      </c>
      <c r="F24" s="23" t="s">
        <v>487</v>
      </c>
      <c r="G24" s="23">
        <v>1</v>
      </c>
    </row>
    <row r="25" spans="1:7">
      <c r="A25" s="49">
        <v>22</v>
      </c>
      <c r="B25" s="31" t="s">
        <v>290</v>
      </c>
      <c r="C25" s="31" t="s">
        <v>590</v>
      </c>
      <c r="D25" s="23" t="s">
        <v>487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291</v>
      </c>
      <c r="C26" s="31" t="s">
        <v>591</v>
      </c>
      <c r="D26" s="23" t="s">
        <v>487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292</v>
      </c>
      <c r="C27" s="31" t="s">
        <v>592</v>
      </c>
      <c r="D27" s="23">
        <v>1</v>
      </c>
      <c r="E27" s="23" t="s">
        <v>487</v>
      </c>
      <c r="F27" s="23">
        <v>4</v>
      </c>
      <c r="G27" s="23">
        <v>28</v>
      </c>
    </row>
    <row r="28" spans="1:7">
      <c r="A28" s="49">
        <v>25</v>
      </c>
      <c r="B28" s="31" t="s">
        <v>293</v>
      </c>
      <c r="C28" s="31" t="s">
        <v>593</v>
      </c>
      <c r="D28" s="23" t="s">
        <v>487</v>
      </c>
      <c r="E28" s="23" t="s">
        <v>487</v>
      </c>
      <c r="F28" s="23" t="s">
        <v>487</v>
      </c>
      <c r="G28" s="23">
        <v>2</v>
      </c>
    </row>
    <row r="29" spans="1:7">
      <c r="A29" s="49">
        <v>26</v>
      </c>
      <c r="B29" s="31" t="s">
        <v>294</v>
      </c>
      <c r="C29" s="31" t="s">
        <v>594</v>
      </c>
      <c r="D29" s="23">
        <v>1</v>
      </c>
      <c r="E29" s="23" t="s">
        <v>487</v>
      </c>
      <c r="F29" s="23" t="s">
        <v>487</v>
      </c>
      <c r="G29" s="23">
        <v>6</v>
      </c>
    </row>
    <row r="30" spans="1:7">
      <c r="A30" s="49">
        <v>27</v>
      </c>
      <c r="B30" s="31" t="s">
        <v>295</v>
      </c>
      <c r="C30" s="31" t="s">
        <v>595</v>
      </c>
      <c r="D30" s="23">
        <v>5</v>
      </c>
      <c r="E30" s="23">
        <v>10</v>
      </c>
      <c r="F30" s="23">
        <v>86</v>
      </c>
      <c r="G30" s="23">
        <v>471</v>
      </c>
    </row>
    <row r="31" spans="1:7">
      <c r="A31" s="49">
        <v>28</v>
      </c>
      <c r="B31" s="31" t="s">
        <v>296</v>
      </c>
      <c r="C31" s="31" t="s">
        <v>596</v>
      </c>
      <c r="D31" s="23" t="s">
        <v>487</v>
      </c>
      <c r="E31" s="23" t="s">
        <v>487</v>
      </c>
      <c r="F31" s="23" t="s">
        <v>487</v>
      </c>
      <c r="G31" s="23">
        <v>11</v>
      </c>
    </row>
    <row r="32" spans="1:7">
      <c r="A32" s="49">
        <v>29</v>
      </c>
      <c r="B32" s="31" t="s">
        <v>297</v>
      </c>
      <c r="C32" s="31" t="s">
        <v>597</v>
      </c>
      <c r="D32" s="23" t="s">
        <v>487</v>
      </c>
      <c r="E32" s="23" t="s">
        <v>487</v>
      </c>
      <c r="F32" s="23" t="s">
        <v>487</v>
      </c>
      <c r="G32" s="23">
        <v>1</v>
      </c>
    </row>
    <row r="33" spans="1:7">
      <c r="A33" s="49">
        <v>30</v>
      </c>
      <c r="B33" s="31" t="s">
        <v>298</v>
      </c>
      <c r="C33" s="31" t="s">
        <v>598</v>
      </c>
      <c r="D33" s="23" t="s">
        <v>487</v>
      </c>
      <c r="E33" s="23" t="s">
        <v>487</v>
      </c>
      <c r="F33" s="23" t="s">
        <v>487</v>
      </c>
      <c r="G33" s="23">
        <v>11</v>
      </c>
    </row>
    <row r="34" spans="1:7">
      <c r="A34" s="49">
        <v>31</v>
      </c>
      <c r="B34" s="31" t="s">
        <v>299</v>
      </c>
      <c r="C34" s="31" t="s">
        <v>599</v>
      </c>
      <c r="D34" s="23" t="s">
        <v>487</v>
      </c>
      <c r="E34" s="23" t="s">
        <v>487</v>
      </c>
      <c r="F34" s="23">
        <v>1</v>
      </c>
      <c r="G34" s="23">
        <v>2</v>
      </c>
    </row>
    <row r="35" spans="1:7">
      <c r="A35" s="49">
        <v>32</v>
      </c>
      <c r="B35" s="31" t="s">
        <v>432</v>
      </c>
      <c r="C35" s="31" t="s">
        <v>338</v>
      </c>
      <c r="D35" s="23" t="s">
        <v>487</v>
      </c>
      <c r="E35" s="23" t="s">
        <v>487</v>
      </c>
      <c r="F35" s="23">
        <v>2</v>
      </c>
      <c r="G35" s="23" t="s">
        <v>487</v>
      </c>
    </row>
    <row r="36" spans="1:7">
      <c r="A36" s="49">
        <v>33</v>
      </c>
      <c r="B36" s="31" t="s">
        <v>300</v>
      </c>
      <c r="C36" s="31" t="s">
        <v>600</v>
      </c>
      <c r="D36" s="23" t="s">
        <v>487</v>
      </c>
      <c r="E36" s="23" t="s">
        <v>487</v>
      </c>
      <c r="F36" s="23">
        <v>1</v>
      </c>
      <c r="G36" s="23">
        <v>1</v>
      </c>
    </row>
    <row r="37" spans="1:7">
      <c r="A37" s="49">
        <v>34</v>
      </c>
      <c r="B37" s="31" t="s">
        <v>301</v>
      </c>
      <c r="C37" s="31" t="s">
        <v>601</v>
      </c>
      <c r="D37" s="23">
        <v>3</v>
      </c>
      <c r="E37" s="23">
        <v>8</v>
      </c>
      <c r="F37" s="23">
        <v>15</v>
      </c>
      <c r="G37" s="23">
        <v>55</v>
      </c>
    </row>
    <row r="38" spans="1:7">
      <c r="A38" s="49">
        <v>35</v>
      </c>
      <c r="B38" s="31" t="s">
        <v>302</v>
      </c>
      <c r="C38" s="31" t="s">
        <v>602</v>
      </c>
      <c r="D38" s="23" t="s">
        <v>487</v>
      </c>
      <c r="E38" s="23" t="s">
        <v>487</v>
      </c>
      <c r="F38" s="23">
        <v>5</v>
      </c>
      <c r="G38" s="23">
        <v>82</v>
      </c>
    </row>
    <row r="39" spans="1:7">
      <c r="A39" s="49">
        <v>36</v>
      </c>
      <c r="B39" s="31" t="s">
        <v>303</v>
      </c>
      <c r="C39" s="31" t="s">
        <v>603</v>
      </c>
      <c r="D39" s="23" t="s">
        <v>487</v>
      </c>
      <c r="E39" s="23" t="s">
        <v>487</v>
      </c>
      <c r="F39" s="23" t="s">
        <v>487</v>
      </c>
      <c r="G39" s="23">
        <v>4</v>
      </c>
    </row>
    <row r="40" spans="1:7">
      <c r="A40" s="49">
        <v>37</v>
      </c>
      <c r="B40" s="31" t="s">
        <v>440</v>
      </c>
      <c r="C40" s="31" t="s">
        <v>604</v>
      </c>
      <c r="D40" s="23" t="s">
        <v>487</v>
      </c>
      <c r="E40" s="23" t="s">
        <v>487</v>
      </c>
      <c r="F40" s="23" t="s">
        <v>487</v>
      </c>
      <c r="G40" s="23">
        <v>2</v>
      </c>
    </row>
    <row r="41" spans="1:7">
      <c r="A41" s="49">
        <v>38</v>
      </c>
      <c r="B41" s="31" t="s">
        <v>304</v>
      </c>
      <c r="C41" s="31" t="s">
        <v>339</v>
      </c>
      <c r="D41" s="23" t="s">
        <v>487</v>
      </c>
      <c r="E41" s="23" t="s">
        <v>487</v>
      </c>
      <c r="F41" s="23">
        <v>1</v>
      </c>
      <c r="G41" s="23">
        <v>1</v>
      </c>
    </row>
    <row r="42" spans="1:7">
      <c r="A42" s="49">
        <v>39</v>
      </c>
      <c r="B42" s="31" t="s">
        <v>305</v>
      </c>
      <c r="C42" s="31" t="s">
        <v>605</v>
      </c>
      <c r="D42" s="23">
        <v>1</v>
      </c>
      <c r="E42" s="23" t="s">
        <v>487</v>
      </c>
      <c r="F42" s="23" t="s">
        <v>487</v>
      </c>
      <c r="G42" s="23">
        <v>2</v>
      </c>
    </row>
    <row r="43" spans="1:7">
      <c r="A43" s="49">
        <v>40</v>
      </c>
      <c r="B43" s="31" t="s">
        <v>306</v>
      </c>
      <c r="C43" s="31" t="s">
        <v>606</v>
      </c>
      <c r="D43" s="23" t="s">
        <v>487</v>
      </c>
      <c r="E43" s="23">
        <v>1</v>
      </c>
      <c r="F43" s="23" t="s">
        <v>487</v>
      </c>
      <c r="G43" s="23">
        <v>1</v>
      </c>
    </row>
    <row r="44" spans="1:7">
      <c r="A44" s="49">
        <v>41</v>
      </c>
      <c r="B44" s="31" t="s">
        <v>307</v>
      </c>
      <c r="C44" s="31" t="s">
        <v>607</v>
      </c>
      <c r="D44" s="23" t="s">
        <v>487</v>
      </c>
      <c r="E44" s="23">
        <v>2</v>
      </c>
      <c r="F44" s="23">
        <v>1</v>
      </c>
      <c r="G44" s="23">
        <v>17</v>
      </c>
    </row>
    <row r="45" spans="1:7">
      <c r="A45" s="49">
        <v>42</v>
      </c>
      <c r="B45" s="31" t="s">
        <v>308</v>
      </c>
      <c r="C45" s="31" t="s">
        <v>608</v>
      </c>
      <c r="D45" s="23" t="s">
        <v>487</v>
      </c>
      <c r="E45" s="23" t="s">
        <v>487</v>
      </c>
      <c r="F45" s="23" t="s">
        <v>487</v>
      </c>
      <c r="G45" s="23">
        <v>3</v>
      </c>
    </row>
    <row r="46" spans="1:7">
      <c r="A46" s="49">
        <v>43</v>
      </c>
      <c r="B46" s="31" t="s">
        <v>309</v>
      </c>
      <c r="C46" s="31" t="s">
        <v>340</v>
      </c>
      <c r="D46" s="23" t="s">
        <v>487</v>
      </c>
      <c r="E46" s="23">
        <v>1</v>
      </c>
      <c r="F46" s="23" t="s">
        <v>487</v>
      </c>
      <c r="G46" s="23">
        <v>4</v>
      </c>
    </row>
    <row r="47" spans="1:7">
      <c r="A47" s="49">
        <v>44</v>
      </c>
      <c r="B47" s="31" t="s">
        <v>377</v>
      </c>
      <c r="C47" s="31" t="s">
        <v>609</v>
      </c>
      <c r="D47" s="23" t="s">
        <v>487</v>
      </c>
      <c r="E47" s="23" t="s">
        <v>487</v>
      </c>
      <c r="F47" s="23" t="s">
        <v>487</v>
      </c>
      <c r="G47" s="23">
        <v>3</v>
      </c>
    </row>
    <row r="48" spans="1:7">
      <c r="A48" s="49">
        <v>45</v>
      </c>
      <c r="B48" s="31" t="s">
        <v>310</v>
      </c>
      <c r="C48" s="31" t="s">
        <v>610</v>
      </c>
      <c r="D48" s="23" t="s">
        <v>487</v>
      </c>
      <c r="E48" s="23">
        <v>1</v>
      </c>
      <c r="F48" s="23" t="s">
        <v>487</v>
      </c>
      <c r="G48" s="23" t="s">
        <v>487</v>
      </c>
    </row>
    <row r="49" spans="1:7">
      <c r="A49" s="49">
        <v>46</v>
      </c>
      <c r="B49" s="31" t="s">
        <v>434</v>
      </c>
      <c r="C49" s="31" t="s">
        <v>407</v>
      </c>
      <c r="D49" s="23" t="s">
        <v>487</v>
      </c>
      <c r="E49" s="23" t="s">
        <v>487</v>
      </c>
      <c r="F49" s="23">
        <v>2</v>
      </c>
      <c r="G49" s="23">
        <v>7</v>
      </c>
    </row>
    <row r="50" spans="1:7">
      <c r="A50" s="49">
        <v>47</v>
      </c>
      <c r="B50" s="31" t="s">
        <v>311</v>
      </c>
      <c r="C50" s="31" t="s">
        <v>611</v>
      </c>
      <c r="D50" s="23" t="s">
        <v>487</v>
      </c>
      <c r="E50" s="23" t="s">
        <v>487</v>
      </c>
      <c r="F50" s="23" t="s">
        <v>487</v>
      </c>
      <c r="G50" s="23">
        <v>3</v>
      </c>
    </row>
    <row r="51" spans="1:7">
      <c r="A51" s="49">
        <v>48</v>
      </c>
      <c r="B51" s="31" t="s">
        <v>312</v>
      </c>
      <c r="C51" s="31" t="s">
        <v>74</v>
      </c>
      <c r="D51" s="23" t="s">
        <v>487</v>
      </c>
      <c r="E51" s="23" t="s">
        <v>487</v>
      </c>
      <c r="F51" s="23" t="s">
        <v>487</v>
      </c>
      <c r="G51" s="23">
        <v>5</v>
      </c>
    </row>
    <row r="52" spans="1:7">
      <c r="A52" s="49">
        <v>49</v>
      </c>
      <c r="B52" s="31" t="s">
        <v>313</v>
      </c>
      <c r="C52" s="31" t="s">
        <v>75</v>
      </c>
      <c r="D52" s="23">
        <v>1</v>
      </c>
      <c r="E52" s="23">
        <v>5</v>
      </c>
      <c r="F52" s="23">
        <v>11</v>
      </c>
      <c r="G52" s="23">
        <v>84</v>
      </c>
    </row>
    <row r="53" spans="1:7">
      <c r="A53" s="49">
        <v>50</v>
      </c>
      <c r="B53" s="31" t="s">
        <v>314</v>
      </c>
      <c r="C53" s="31" t="s">
        <v>76</v>
      </c>
      <c r="D53" s="23" t="s">
        <v>487</v>
      </c>
      <c r="E53" s="23" t="s">
        <v>487</v>
      </c>
      <c r="F53" s="23" t="s">
        <v>487</v>
      </c>
      <c r="G53" s="23">
        <v>22</v>
      </c>
    </row>
    <row r="54" spans="1:7">
      <c r="A54" s="49">
        <v>51</v>
      </c>
      <c r="B54" s="31" t="s">
        <v>315</v>
      </c>
      <c r="C54" s="31" t="s">
        <v>77</v>
      </c>
      <c r="D54" s="23" t="s">
        <v>487</v>
      </c>
      <c r="E54" s="23" t="s">
        <v>487</v>
      </c>
      <c r="F54" s="23" t="s">
        <v>487</v>
      </c>
      <c r="G54" s="23">
        <v>5</v>
      </c>
    </row>
    <row r="55" spans="1:7">
      <c r="A55" s="49">
        <v>52</v>
      </c>
      <c r="B55" s="31" t="s">
        <v>316</v>
      </c>
      <c r="C55" s="31" t="s">
        <v>78</v>
      </c>
      <c r="D55" s="23">
        <v>6</v>
      </c>
      <c r="E55" s="23">
        <v>18</v>
      </c>
      <c r="F55" s="23">
        <v>93</v>
      </c>
      <c r="G55" s="23">
        <v>560</v>
      </c>
    </row>
    <row r="56" spans="1:7">
      <c r="A56" s="49">
        <v>53</v>
      </c>
      <c r="B56" s="31" t="s">
        <v>317</v>
      </c>
      <c r="C56" s="31" t="s">
        <v>79</v>
      </c>
      <c r="D56" s="23" t="s">
        <v>487</v>
      </c>
      <c r="E56" s="23" t="s">
        <v>487</v>
      </c>
      <c r="F56" s="23" t="s">
        <v>487</v>
      </c>
      <c r="G56" s="23">
        <v>22</v>
      </c>
    </row>
    <row r="57" spans="1:7" s="59" customFormat="1">
      <c r="A57" s="49">
        <v>54</v>
      </c>
      <c r="B57" s="31" t="s">
        <v>318</v>
      </c>
      <c r="C57" s="31" t="s">
        <v>84</v>
      </c>
      <c r="D57" s="23">
        <v>1</v>
      </c>
      <c r="E57" s="23">
        <v>5</v>
      </c>
      <c r="F57" s="23">
        <v>11</v>
      </c>
      <c r="G57" s="23">
        <v>74</v>
      </c>
    </row>
    <row r="58" spans="1:7" s="334" customFormat="1">
      <c r="A58" s="171">
        <v>55</v>
      </c>
      <c r="B58" s="170" t="s">
        <v>666</v>
      </c>
      <c r="C58" s="170" t="s">
        <v>667</v>
      </c>
      <c r="D58" s="23" t="s">
        <v>487</v>
      </c>
      <c r="E58" s="23" t="s">
        <v>487</v>
      </c>
      <c r="F58" s="23" t="s">
        <v>487</v>
      </c>
      <c r="G58" s="23">
        <v>4</v>
      </c>
    </row>
    <row r="59" spans="1:7" s="183" customFormat="1" ht="15.75">
      <c r="A59" s="78"/>
      <c r="B59" s="78"/>
      <c r="C59" s="173" t="s">
        <v>11</v>
      </c>
      <c r="D59" s="75">
        <f>SUM(D4:D58)</f>
        <v>30</v>
      </c>
      <c r="E59" s="174">
        <f>SUM(E4:E58)</f>
        <v>99</v>
      </c>
      <c r="F59" s="174">
        <f>SUM(F4:F58)</f>
        <v>464</v>
      </c>
      <c r="G59" s="174">
        <f>SUM(G4:G58)</f>
        <v>2975</v>
      </c>
    </row>
    <row r="61" spans="1:7" s="68" customFormat="1">
      <c r="A61"/>
      <c r="B61"/>
      <c r="C61"/>
      <c r="D61"/>
      <c r="E61"/>
      <c r="F61"/>
      <c r="G61"/>
    </row>
    <row r="62" spans="1:7" s="68" customFormat="1">
      <c r="A62"/>
      <c r="B62"/>
      <c r="C62"/>
      <c r="D62"/>
      <c r="E62"/>
      <c r="F62"/>
      <c r="G62"/>
    </row>
    <row r="63" spans="1:7" s="68" customFormat="1">
      <c r="A63"/>
      <c r="B63"/>
      <c r="C63"/>
      <c r="D63"/>
      <c r="E63"/>
      <c r="F63"/>
      <c r="G63"/>
    </row>
    <row r="64" spans="1:7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  <row r="69" spans="1:7" s="68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B11" sqref="B11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385" t="s">
        <v>669</v>
      </c>
      <c r="B1" s="385"/>
      <c r="C1" s="385"/>
      <c r="D1" s="385"/>
    </row>
    <row r="3" spans="1:4">
      <c r="A3" s="2" t="s">
        <v>319</v>
      </c>
    </row>
    <row r="4" spans="1:4" ht="30">
      <c r="A4" s="71" t="s">
        <v>12</v>
      </c>
      <c r="B4" s="71" t="s">
        <v>1</v>
      </c>
      <c r="C4" s="71" t="s">
        <v>2</v>
      </c>
      <c r="D4" s="70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1080229</v>
      </c>
      <c r="C6" s="13">
        <v>1221993075.8199999</v>
      </c>
      <c r="D6" s="13">
        <v>1131.24</v>
      </c>
    </row>
    <row r="7" spans="1:4">
      <c r="A7" s="5" t="s">
        <v>83</v>
      </c>
      <c r="B7" s="6">
        <v>9693</v>
      </c>
      <c r="C7" s="13">
        <v>3487702.08</v>
      </c>
      <c r="D7" s="13">
        <v>359.82</v>
      </c>
    </row>
    <row r="8" spans="1:4">
      <c r="A8" s="1" t="s">
        <v>6</v>
      </c>
      <c r="B8" s="6">
        <v>27787</v>
      </c>
      <c r="C8" s="13">
        <v>12747439.77</v>
      </c>
      <c r="D8" s="13">
        <v>458.76</v>
      </c>
    </row>
    <row r="9" spans="1:4">
      <c r="A9" s="1" t="s">
        <v>49</v>
      </c>
      <c r="B9" s="6">
        <v>142733</v>
      </c>
      <c r="C9" s="13">
        <v>94149697.790000007</v>
      </c>
      <c r="D9" s="13">
        <v>659.62</v>
      </c>
    </row>
    <row r="10" spans="1:4">
      <c r="A10" s="1" t="s">
        <v>8</v>
      </c>
      <c r="B10" s="6">
        <v>827</v>
      </c>
      <c r="C10" s="13">
        <v>645158.63</v>
      </c>
      <c r="D10" s="13">
        <v>780.12</v>
      </c>
    </row>
    <row r="11" spans="1:4" ht="15.75">
      <c r="A11" s="73" t="s">
        <v>11</v>
      </c>
      <c r="B11" s="75">
        <f>SUM(B6:B10)</f>
        <v>1261269</v>
      </c>
      <c r="C11" s="77">
        <f>SUM(C6:C10)</f>
        <v>1333023074.0899999</v>
      </c>
      <c r="D11" s="77"/>
    </row>
    <row r="14" spans="1:4">
      <c r="A14" s="2" t="s">
        <v>320</v>
      </c>
    </row>
    <row r="15" spans="1:4" ht="30">
      <c r="A15" s="71" t="s">
        <v>12</v>
      </c>
      <c r="B15" s="71" t="s">
        <v>1</v>
      </c>
      <c r="C15" s="71" t="s">
        <v>2</v>
      </c>
      <c r="D15" s="70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910016</v>
      </c>
      <c r="C17" s="13">
        <v>738239450.95000005</v>
      </c>
      <c r="D17" s="13">
        <v>811.24</v>
      </c>
    </row>
    <row r="18" spans="1:4">
      <c r="A18" s="5" t="s">
        <v>83</v>
      </c>
      <c r="B18" s="6">
        <v>21299</v>
      </c>
      <c r="C18" s="13">
        <v>7666699.1100000003</v>
      </c>
      <c r="D18" s="13">
        <v>359.96</v>
      </c>
    </row>
    <row r="19" spans="1:4">
      <c r="A19" s="1" t="s">
        <v>6</v>
      </c>
      <c r="B19" s="6">
        <v>375834</v>
      </c>
      <c r="C19" s="13">
        <v>239786267.16</v>
      </c>
      <c r="D19" s="13">
        <v>638.01</v>
      </c>
    </row>
    <row r="20" spans="1:4">
      <c r="A20" s="1" t="s">
        <v>49</v>
      </c>
      <c r="B20" s="6">
        <v>88740</v>
      </c>
      <c r="C20" s="13">
        <v>47794904.43</v>
      </c>
      <c r="D20" s="13">
        <v>538.59</v>
      </c>
    </row>
    <row r="21" spans="1:4">
      <c r="A21" s="1" t="s">
        <v>8</v>
      </c>
      <c r="B21" s="6">
        <v>713</v>
      </c>
      <c r="C21" s="13">
        <v>557315.42000000004</v>
      </c>
      <c r="D21" s="13">
        <v>781.65</v>
      </c>
    </row>
    <row r="22" spans="1:4" ht="15.75">
      <c r="A22" s="73" t="s">
        <v>11</v>
      </c>
      <c r="B22" s="75">
        <f>SUM(B17:B21)</f>
        <v>1396602</v>
      </c>
      <c r="C22" s="77">
        <f>SUM(C17:C21)</f>
        <v>1034044637.0699999</v>
      </c>
      <c r="D22" s="77"/>
    </row>
    <row r="25" spans="1:4">
      <c r="A25" s="2" t="s">
        <v>321</v>
      </c>
    </row>
    <row r="26" spans="1:4" ht="30">
      <c r="A26" s="71" t="s">
        <v>12</v>
      </c>
      <c r="B26" s="71" t="s">
        <v>1</v>
      </c>
      <c r="C26" s="71" t="s">
        <v>2</v>
      </c>
      <c r="D26" s="70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83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49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3" t="s">
        <v>11</v>
      </c>
      <c r="B33" s="75">
        <f>SUM(B28:B32)</f>
        <v>0</v>
      </c>
      <c r="C33" s="77">
        <f>SUM(C28:C32)</f>
        <v>0</v>
      </c>
      <c r="D33" s="7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8"/>
  <sheetViews>
    <sheetView workbookViewId="0">
      <selection activeCell="B6" sqref="B6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385" t="s">
        <v>670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s="62" customFormat="1" ht="15.7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392" t="s">
        <v>19</v>
      </c>
      <c r="B4" s="394" t="s">
        <v>5</v>
      </c>
      <c r="C4" s="395"/>
      <c r="D4" s="395"/>
      <c r="E4" s="394" t="s">
        <v>6</v>
      </c>
      <c r="F4" s="395"/>
      <c r="G4" s="395"/>
      <c r="H4" s="394" t="s">
        <v>20</v>
      </c>
      <c r="I4" s="395"/>
      <c r="J4" s="395"/>
      <c r="K4" s="394" t="s">
        <v>21</v>
      </c>
      <c r="L4" s="395"/>
      <c r="M4" s="395"/>
    </row>
    <row r="5" spans="1:13">
      <c r="A5" s="393"/>
      <c r="B5" s="120" t="s">
        <v>1</v>
      </c>
      <c r="C5" s="120"/>
      <c r="D5" s="45" t="s">
        <v>22</v>
      </c>
      <c r="E5" s="120" t="s">
        <v>1</v>
      </c>
      <c r="F5" s="120"/>
      <c r="G5" s="45" t="s">
        <v>22</v>
      </c>
      <c r="H5" s="120" t="s">
        <v>1</v>
      </c>
      <c r="I5" s="120"/>
      <c r="J5" s="45" t="s">
        <v>22</v>
      </c>
      <c r="K5" s="120" t="s">
        <v>1</v>
      </c>
      <c r="L5" s="120"/>
      <c r="M5" s="45" t="s">
        <v>22</v>
      </c>
    </row>
    <row r="6" spans="1:13">
      <c r="A6" s="79" t="s">
        <v>91</v>
      </c>
      <c r="B6" s="43">
        <v>479366</v>
      </c>
      <c r="C6" s="6"/>
      <c r="D6" s="44">
        <v>376.67</v>
      </c>
      <c r="E6" s="43">
        <v>166971</v>
      </c>
      <c r="F6" s="6"/>
      <c r="G6" s="44">
        <v>322.62</v>
      </c>
      <c r="H6" s="43">
        <v>112317</v>
      </c>
      <c r="I6" s="6"/>
      <c r="J6" s="44">
        <v>392.23</v>
      </c>
      <c r="K6" s="43">
        <v>23</v>
      </c>
      <c r="L6" s="6"/>
      <c r="M6" s="44">
        <v>389.22</v>
      </c>
    </row>
    <row r="7" spans="1:13">
      <c r="A7" s="79" t="s">
        <v>92</v>
      </c>
      <c r="B7" s="43">
        <v>710550</v>
      </c>
      <c r="C7" s="6"/>
      <c r="D7" s="44">
        <v>703.42</v>
      </c>
      <c r="E7" s="43">
        <v>174708</v>
      </c>
      <c r="F7" s="6"/>
      <c r="G7" s="44">
        <v>675.22</v>
      </c>
      <c r="H7" s="43">
        <v>88756</v>
      </c>
      <c r="I7" s="6"/>
      <c r="J7" s="44">
        <v>674.4</v>
      </c>
      <c r="K7" s="43">
        <v>1516</v>
      </c>
      <c r="L7" s="6"/>
      <c r="M7" s="44">
        <v>786.5</v>
      </c>
    </row>
    <row r="8" spans="1:13">
      <c r="A8" s="79" t="s">
        <v>24</v>
      </c>
      <c r="B8" s="43">
        <v>434831</v>
      </c>
      <c r="C8" s="6"/>
      <c r="D8" s="44">
        <v>1259.99</v>
      </c>
      <c r="E8" s="43">
        <v>51081</v>
      </c>
      <c r="F8" s="6"/>
      <c r="G8" s="44">
        <v>1195.8800000000001</v>
      </c>
      <c r="H8" s="43">
        <v>26363</v>
      </c>
      <c r="I8" s="6"/>
      <c r="J8" s="44">
        <v>1161.3800000000001</v>
      </c>
      <c r="K8" s="43">
        <v>1</v>
      </c>
      <c r="L8" s="6"/>
      <c r="M8" s="44">
        <v>1187</v>
      </c>
    </row>
    <row r="9" spans="1:13">
      <c r="A9" s="79" t="s">
        <v>25</v>
      </c>
      <c r="B9" s="43">
        <v>305306</v>
      </c>
      <c r="C9" s="6"/>
      <c r="D9" s="44">
        <v>1712.21</v>
      </c>
      <c r="E9" s="43">
        <v>9000</v>
      </c>
      <c r="F9" s="6"/>
      <c r="G9" s="44">
        <v>1674.62</v>
      </c>
      <c r="H9" s="43">
        <v>3163</v>
      </c>
      <c r="I9" s="6"/>
      <c r="J9" s="44">
        <v>1687.76</v>
      </c>
      <c r="K9" s="43">
        <v>0</v>
      </c>
      <c r="L9" s="6"/>
      <c r="M9" s="44">
        <v>0</v>
      </c>
    </row>
    <row r="10" spans="1:13">
      <c r="A10" s="79" t="s">
        <v>26</v>
      </c>
      <c r="B10" s="43">
        <v>67470</v>
      </c>
      <c r="C10" s="6"/>
      <c r="D10" s="44">
        <v>2210.9</v>
      </c>
      <c r="E10" s="43">
        <v>1264</v>
      </c>
      <c r="F10" s="6"/>
      <c r="G10" s="44">
        <v>2171.6</v>
      </c>
      <c r="H10" s="43">
        <v>640</v>
      </c>
      <c r="I10" s="6"/>
      <c r="J10" s="44">
        <v>2196.65</v>
      </c>
      <c r="K10" s="43">
        <v>0</v>
      </c>
      <c r="L10" s="6"/>
      <c r="M10" s="44">
        <v>0</v>
      </c>
    </row>
    <row r="11" spans="1:13">
      <c r="A11" s="79" t="s">
        <v>94</v>
      </c>
      <c r="B11" s="43">
        <v>9083</v>
      </c>
      <c r="C11" s="6"/>
      <c r="D11" s="44">
        <v>2605.6</v>
      </c>
      <c r="E11" s="43">
        <v>192</v>
      </c>
      <c r="F11" s="6"/>
      <c r="G11" s="44">
        <v>2611.62</v>
      </c>
      <c r="H11" s="43">
        <v>99</v>
      </c>
      <c r="I11" s="6"/>
      <c r="J11" s="44">
        <v>2617.0100000000002</v>
      </c>
      <c r="K11" s="43">
        <v>0</v>
      </c>
      <c r="L11" s="6"/>
      <c r="M11" s="44">
        <v>0</v>
      </c>
    </row>
    <row r="12" spans="1:13">
      <c r="A12" s="79" t="s">
        <v>95</v>
      </c>
      <c r="B12" s="43">
        <v>5516</v>
      </c>
      <c r="C12" s="6"/>
      <c r="D12" s="44">
        <v>2867.73</v>
      </c>
      <c r="E12" s="43">
        <v>140</v>
      </c>
      <c r="F12" s="6"/>
      <c r="G12" s="44">
        <v>2869.67</v>
      </c>
      <c r="H12" s="43">
        <v>92</v>
      </c>
      <c r="I12" s="6"/>
      <c r="J12" s="44">
        <v>2851.6</v>
      </c>
      <c r="K12" s="43">
        <v>0</v>
      </c>
      <c r="L12" s="6"/>
      <c r="M12" s="44">
        <v>0</v>
      </c>
    </row>
    <row r="13" spans="1:13">
      <c r="A13" s="79" t="s">
        <v>96</v>
      </c>
      <c r="B13" s="43">
        <v>4124</v>
      </c>
      <c r="C13" s="6"/>
      <c r="D13" s="44">
        <v>3120.27</v>
      </c>
      <c r="E13" s="43">
        <v>113</v>
      </c>
      <c r="F13" s="6"/>
      <c r="G13" s="44">
        <v>3138.72</v>
      </c>
      <c r="H13" s="43">
        <v>20</v>
      </c>
      <c r="I13" s="6"/>
      <c r="J13" s="44">
        <v>3097.26</v>
      </c>
      <c r="K13" s="43">
        <v>0</v>
      </c>
      <c r="L13" s="6"/>
      <c r="M13" s="44">
        <v>0</v>
      </c>
    </row>
    <row r="14" spans="1:13">
      <c r="A14" s="79" t="s">
        <v>97</v>
      </c>
      <c r="B14" s="43">
        <v>2199</v>
      </c>
      <c r="C14" s="6"/>
      <c r="D14" s="44">
        <v>3360.78</v>
      </c>
      <c r="E14" s="43">
        <v>108</v>
      </c>
      <c r="F14" s="6"/>
      <c r="G14" s="44">
        <v>3377.14</v>
      </c>
      <c r="H14" s="43">
        <v>9</v>
      </c>
      <c r="I14" s="6"/>
      <c r="J14" s="44">
        <v>3357.22</v>
      </c>
      <c r="K14" s="43">
        <v>0</v>
      </c>
      <c r="L14" s="6"/>
      <c r="M14" s="44">
        <v>0</v>
      </c>
    </row>
    <row r="15" spans="1:13">
      <c r="A15" s="79" t="s">
        <v>98</v>
      </c>
      <c r="B15" s="43">
        <v>875</v>
      </c>
      <c r="C15" s="6"/>
      <c r="D15" s="44">
        <v>3609.95</v>
      </c>
      <c r="E15" s="43">
        <v>23</v>
      </c>
      <c r="F15" s="6"/>
      <c r="G15" s="44">
        <v>3595.08</v>
      </c>
      <c r="H15" s="43">
        <v>5</v>
      </c>
      <c r="I15" s="6"/>
      <c r="J15" s="44">
        <v>3621.41</v>
      </c>
      <c r="K15" s="43">
        <v>0</v>
      </c>
      <c r="L15" s="6"/>
      <c r="M15" s="44">
        <v>0</v>
      </c>
    </row>
    <row r="16" spans="1:13">
      <c r="A16" s="79" t="s">
        <v>99</v>
      </c>
      <c r="B16" s="43">
        <v>582</v>
      </c>
      <c r="C16" s="6"/>
      <c r="D16" s="44">
        <v>3862.05</v>
      </c>
      <c r="E16" s="43">
        <v>5</v>
      </c>
      <c r="F16" s="6"/>
      <c r="G16" s="44">
        <v>3832.52</v>
      </c>
      <c r="H16" s="43">
        <v>3</v>
      </c>
      <c r="I16" s="6"/>
      <c r="J16" s="44">
        <v>3942.74</v>
      </c>
      <c r="K16" s="43">
        <v>0</v>
      </c>
      <c r="L16" s="6"/>
      <c r="M16" s="44">
        <v>0</v>
      </c>
    </row>
    <row r="17" spans="1:13">
      <c r="A17" s="79" t="s">
        <v>100</v>
      </c>
      <c r="B17" s="43">
        <v>401</v>
      </c>
      <c r="C17" s="6"/>
      <c r="D17" s="44">
        <v>4127.29</v>
      </c>
      <c r="E17" s="43">
        <v>5</v>
      </c>
      <c r="F17" s="6"/>
      <c r="G17" s="44">
        <v>4156.7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79" t="s">
        <v>101</v>
      </c>
      <c r="B18" s="43">
        <v>392</v>
      </c>
      <c r="C18" s="6"/>
      <c r="D18" s="44">
        <v>4398.79</v>
      </c>
      <c r="E18" s="43">
        <v>4</v>
      </c>
      <c r="F18" s="6"/>
      <c r="G18" s="44">
        <v>4342.59</v>
      </c>
      <c r="H18" s="43">
        <v>2</v>
      </c>
      <c r="I18" s="6"/>
      <c r="J18" s="44">
        <v>4450.67</v>
      </c>
      <c r="K18" s="43">
        <v>0</v>
      </c>
      <c r="L18" s="6"/>
      <c r="M18" s="44">
        <v>0</v>
      </c>
    </row>
    <row r="19" spans="1:13">
      <c r="A19" s="79" t="s">
        <v>102</v>
      </c>
      <c r="B19" s="43">
        <v>207</v>
      </c>
      <c r="C19" s="6"/>
      <c r="D19" s="44">
        <v>4603.7700000000004</v>
      </c>
      <c r="E19" s="43">
        <v>4</v>
      </c>
      <c r="F19" s="6"/>
      <c r="G19" s="44">
        <v>4577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79" t="s">
        <v>103</v>
      </c>
      <c r="B20" s="43">
        <v>198</v>
      </c>
      <c r="C20" s="6"/>
      <c r="D20" s="44">
        <v>4850.13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79" t="s">
        <v>104</v>
      </c>
      <c r="B21" s="43">
        <v>57</v>
      </c>
      <c r="C21" s="6"/>
      <c r="D21" s="44">
        <v>5116.1899999999996</v>
      </c>
      <c r="E21" s="43">
        <v>0</v>
      </c>
      <c r="F21" s="6"/>
      <c r="G21" s="44">
        <v>0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79" t="s">
        <v>105</v>
      </c>
      <c r="B22" s="43">
        <v>27</v>
      </c>
      <c r="C22" s="6"/>
      <c r="D22" s="44">
        <v>5386.07</v>
      </c>
      <c r="E22" s="43">
        <v>1</v>
      </c>
      <c r="F22" s="6"/>
      <c r="G22" s="44">
        <v>5319.87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79" t="s">
        <v>106</v>
      </c>
      <c r="B23" s="43">
        <v>53</v>
      </c>
      <c r="C23" s="167"/>
      <c r="D23" s="44">
        <v>6231.2</v>
      </c>
      <c r="E23" s="43">
        <v>1</v>
      </c>
      <c r="F23" s="167"/>
      <c r="G23" s="44">
        <v>6015.54</v>
      </c>
      <c r="H23" s="43">
        <v>1</v>
      </c>
      <c r="I23" s="167"/>
      <c r="J23" s="44">
        <v>5531.73</v>
      </c>
      <c r="K23" s="43">
        <v>0</v>
      </c>
      <c r="L23" s="167"/>
      <c r="M23" s="44">
        <v>0</v>
      </c>
    </row>
    <row r="24" spans="1:13" ht="15.75">
      <c r="A24" s="173" t="s">
        <v>11</v>
      </c>
      <c r="B24" s="174">
        <f>SUM(B6:B23)</f>
        <v>2021237</v>
      </c>
      <c r="C24" s="76"/>
      <c r="D24" s="174"/>
      <c r="E24" s="174">
        <f>SUM(E6:E23)</f>
        <v>403621</v>
      </c>
      <c r="F24" s="76"/>
      <c r="G24" s="174"/>
      <c r="H24" s="174">
        <f>SUM(H6:H23)</f>
        <v>231473</v>
      </c>
      <c r="I24" s="76"/>
      <c r="J24" s="174"/>
      <c r="K24" s="174">
        <f>SUM(K6:K23)</f>
        <v>1540</v>
      </c>
      <c r="L24" s="76"/>
      <c r="M24" s="174"/>
    </row>
    <row r="28" spans="1:13">
      <c r="A28" s="392" t="s">
        <v>19</v>
      </c>
      <c r="B28" s="394" t="s">
        <v>5</v>
      </c>
      <c r="C28" s="395"/>
      <c r="D28" s="395"/>
      <c r="E28" s="394" t="s">
        <v>6</v>
      </c>
      <c r="F28" s="395"/>
      <c r="G28" s="395"/>
      <c r="H28" s="394" t="s">
        <v>20</v>
      </c>
      <c r="I28" s="395"/>
      <c r="J28" s="395"/>
      <c r="K28" s="394" t="s">
        <v>21</v>
      </c>
      <c r="L28" s="395"/>
      <c r="M28" s="395"/>
    </row>
    <row r="29" spans="1:13">
      <c r="A29" s="393"/>
      <c r="B29" s="47" t="s">
        <v>1</v>
      </c>
      <c r="C29" s="45" t="s">
        <v>59</v>
      </c>
      <c r="D29" s="45" t="s">
        <v>22</v>
      </c>
      <c r="E29" s="47" t="s">
        <v>1</v>
      </c>
      <c r="F29" s="45" t="s">
        <v>59</v>
      </c>
      <c r="G29" s="45" t="s">
        <v>22</v>
      </c>
      <c r="H29" s="47" t="s">
        <v>1</v>
      </c>
      <c r="I29" s="45" t="s">
        <v>59</v>
      </c>
      <c r="J29" s="45" t="s">
        <v>22</v>
      </c>
      <c r="K29" s="47" t="s">
        <v>1</v>
      </c>
      <c r="L29" s="45" t="s">
        <v>59</v>
      </c>
      <c r="M29" s="45" t="s">
        <v>22</v>
      </c>
    </row>
    <row r="30" spans="1:13">
      <c r="A30" s="18" t="s">
        <v>517</v>
      </c>
      <c r="B30" s="43">
        <v>32287</v>
      </c>
      <c r="C30" s="44">
        <v>1822448.27</v>
      </c>
      <c r="D30" s="44">
        <v>56.45</v>
      </c>
      <c r="E30" s="43">
        <v>20488</v>
      </c>
      <c r="F30" s="44">
        <v>1212192.3700000001</v>
      </c>
      <c r="G30" s="44">
        <v>59.17</v>
      </c>
      <c r="H30" s="43">
        <v>1984</v>
      </c>
      <c r="I30" s="44">
        <v>113892.82</v>
      </c>
      <c r="J30" s="44">
        <v>57.41</v>
      </c>
      <c r="K30" s="43">
        <v>0</v>
      </c>
      <c r="L30" s="44">
        <v>0</v>
      </c>
      <c r="M30" s="44">
        <v>0</v>
      </c>
    </row>
    <row r="31" spans="1:13">
      <c r="A31" s="18" t="s">
        <v>518</v>
      </c>
      <c r="B31" s="43">
        <v>25189</v>
      </c>
      <c r="C31" s="44">
        <v>3653604.9</v>
      </c>
      <c r="D31" s="44">
        <v>145.05000000000001</v>
      </c>
      <c r="E31" s="43">
        <v>16811</v>
      </c>
      <c r="F31" s="44">
        <v>2485955.09</v>
      </c>
      <c r="G31" s="44">
        <v>147.88</v>
      </c>
      <c r="H31" s="43">
        <v>1513</v>
      </c>
      <c r="I31" s="44">
        <v>223454.37</v>
      </c>
      <c r="J31" s="44">
        <v>147.69</v>
      </c>
      <c r="K31" s="43">
        <v>0</v>
      </c>
      <c r="L31" s="44">
        <v>0</v>
      </c>
      <c r="M31" s="44">
        <v>0</v>
      </c>
    </row>
    <row r="32" spans="1:13">
      <c r="A32" s="18" t="s">
        <v>519</v>
      </c>
      <c r="B32" s="43">
        <v>14130</v>
      </c>
      <c r="C32" s="44">
        <v>3461705.77</v>
      </c>
      <c r="D32" s="44">
        <v>244.99</v>
      </c>
      <c r="E32" s="43">
        <v>13673</v>
      </c>
      <c r="F32" s="44">
        <v>3400333.55</v>
      </c>
      <c r="G32" s="44">
        <v>248.69</v>
      </c>
      <c r="H32" s="43">
        <v>3603</v>
      </c>
      <c r="I32" s="44">
        <v>923068.82</v>
      </c>
      <c r="J32" s="44">
        <v>256.19</v>
      </c>
      <c r="K32" s="43">
        <v>0</v>
      </c>
      <c r="L32" s="44">
        <v>0</v>
      </c>
      <c r="M32" s="44">
        <v>0</v>
      </c>
    </row>
    <row r="33" spans="1:13">
      <c r="A33" s="18" t="s">
        <v>520</v>
      </c>
      <c r="B33" s="43">
        <v>159681</v>
      </c>
      <c r="C33" s="44">
        <v>58818454.670000002</v>
      </c>
      <c r="D33" s="44">
        <v>368.35</v>
      </c>
      <c r="E33" s="43">
        <v>50002</v>
      </c>
      <c r="F33" s="44">
        <v>17498403.91</v>
      </c>
      <c r="G33" s="44">
        <v>349.95</v>
      </c>
      <c r="H33" s="43">
        <v>55597</v>
      </c>
      <c r="I33" s="44">
        <v>20118619.879999999</v>
      </c>
      <c r="J33" s="44">
        <v>361.87</v>
      </c>
      <c r="K33" s="43">
        <v>23</v>
      </c>
      <c r="L33" s="44">
        <v>8952</v>
      </c>
      <c r="M33" s="44">
        <v>389.22</v>
      </c>
    </row>
    <row r="34" spans="1:13">
      <c r="A34" s="18" t="s">
        <v>521</v>
      </c>
      <c r="B34" s="43">
        <v>248079</v>
      </c>
      <c r="C34" s="44">
        <v>112808239.20999999</v>
      </c>
      <c r="D34" s="44">
        <v>454.73</v>
      </c>
      <c r="E34" s="43">
        <v>65997</v>
      </c>
      <c r="F34" s="44">
        <v>29270654.449999999</v>
      </c>
      <c r="G34" s="44">
        <v>443.51</v>
      </c>
      <c r="H34" s="43">
        <v>49620</v>
      </c>
      <c r="I34" s="44">
        <v>22675146.460000001</v>
      </c>
      <c r="J34" s="44">
        <v>456.98</v>
      </c>
      <c r="K34" s="43">
        <v>0</v>
      </c>
      <c r="L34" s="44">
        <v>0</v>
      </c>
      <c r="M34" s="44">
        <v>0</v>
      </c>
    </row>
    <row r="35" spans="1:13">
      <c r="A35" s="18" t="s">
        <v>522</v>
      </c>
      <c r="B35" s="43">
        <v>208018</v>
      </c>
      <c r="C35" s="44">
        <v>113586334.31999999</v>
      </c>
      <c r="D35" s="44">
        <v>546.04</v>
      </c>
      <c r="E35" s="43">
        <v>77974</v>
      </c>
      <c r="F35" s="44">
        <v>42705057.530000001</v>
      </c>
      <c r="G35" s="44">
        <v>547.67999999999995</v>
      </c>
      <c r="H35" s="43">
        <v>29053</v>
      </c>
      <c r="I35" s="44">
        <v>15731096.880000001</v>
      </c>
      <c r="J35" s="44">
        <v>541.46</v>
      </c>
      <c r="K35" s="43">
        <v>0</v>
      </c>
      <c r="L35" s="44">
        <v>0</v>
      </c>
      <c r="M35" s="44">
        <v>0</v>
      </c>
    </row>
    <row r="36" spans="1:13">
      <c r="A36" s="18" t="s">
        <v>523</v>
      </c>
      <c r="B36" s="43">
        <v>182252</v>
      </c>
      <c r="C36" s="44">
        <v>117929574.26000001</v>
      </c>
      <c r="D36" s="44">
        <v>647.07000000000005</v>
      </c>
      <c r="E36" s="43">
        <v>31718</v>
      </c>
      <c r="F36" s="44">
        <v>20422157.98</v>
      </c>
      <c r="G36" s="44">
        <v>643.87</v>
      </c>
      <c r="H36" s="43">
        <v>26695</v>
      </c>
      <c r="I36" s="44">
        <v>17169956.879999999</v>
      </c>
      <c r="J36" s="44">
        <v>643.19000000000005</v>
      </c>
      <c r="K36" s="43">
        <v>2</v>
      </c>
      <c r="L36" s="44">
        <v>1342.8</v>
      </c>
      <c r="M36" s="44">
        <v>671.4</v>
      </c>
    </row>
    <row r="37" spans="1:13">
      <c r="A37" s="18" t="s">
        <v>524</v>
      </c>
      <c r="B37" s="43">
        <v>130109</v>
      </c>
      <c r="C37" s="44">
        <v>97191396.069999993</v>
      </c>
      <c r="D37" s="44">
        <v>747</v>
      </c>
      <c r="E37" s="43">
        <v>24777</v>
      </c>
      <c r="F37" s="44">
        <v>18554155.059999999</v>
      </c>
      <c r="G37" s="44">
        <v>748.85</v>
      </c>
      <c r="H37" s="43">
        <v>19140</v>
      </c>
      <c r="I37" s="44">
        <v>14511856.279999999</v>
      </c>
      <c r="J37" s="44">
        <v>758.2</v>
      </c>
      <c r="K37" s="43">
        <v>1388</v>
      </c>
      <c r="L37" s="44">
        <v>1087220.3999999999</v>
      </c>
      <c r="M37" s="44">
        <v>783.3</v>
      </c>
    </row>
    <row r="38" spans="1:13">
      <c r="A38" s="18" t="s">
        <v>525</v>
      </c>
      <c r="B38" s="43">
        <v>98260</v>
      </c>
      <c r="C38" s="44">
        <v>83338468.939999998</v>
      </c>
      <c r="D38" s="44">
        <v>848.14</v>
      </c>
      <c r="E38" s="43">
        <v>20045</v>
      </c>
      <c r="F38" s="44">
        <v>17006127.489999998</v>
      </c>
      <c r="G38" s="44">
        <v>848.4</v>
      </c>
      <c r="H38" s="43">
        <v>7411</v>
      </c>
      <c r="I38" s="44">
        <v>6295491.4199999999</v>
      </c>
      <c r="J38" s="44">
        <v>849.48</v>
      </c>
      <c r="K38" s="43">
        <v>126</v>
      </c>
      <c r="L38" s="44">
        <v>103771.85</v>
      </c>
      <c r="M38" s="44">
        <v>823.59</v>
      </c>
    </row>
    <row r="39" spans="1:13">
      <c r="A39" s="18" t="s">
        <v>526</v>
      </c>
      <c r="B39" s="43">
        <v>91911</v>
      </c>
      <c r="C39" s="44">
        <v>87765997.090000004</v>
      </c>
      <c r="D39" s="44">
        <v>954.9</v>
      </c>
      <c r="E39" s="43">
        <v>20194</v>
      </c>
      <c r="F39" s="44">
        <v>19278428.879999999</v>
      </c>
      <c r="G39" s="44">
        <v>954.66</v>
      </c>
      <c r="H39" s="43">
        <v>6457</v>
      </c>
      <c r="I39" s="44">
        <v>6149058.8300000001</v>
      </c>
      <c r="J39" s="44">
        <v>952.31</v>
      </c>
      <c r="K39" s="43">
        <v>0</v>
      </c>
      <c r="L39" s="44">
        <v>0</v>
      </c>
      <c r="M39" s="44">
        <v>0</v>
      </c>
    </row>
    <row r="40" spans="1:13">
      <c r="A40" s="18" t="s">
        <v>527</v>
      </c>
      <c r="B40" s="43">
        <v>93347</v>
      </c>
      <c r="C40" s="44">
        <v>97186147.730000004</v>
      </c>
      <c r="D40" s="44">
        <v>1041.1300000000001</v>
      </c>
      <c r="E40" s="43">
        <v>17268</v>
      </c>
      <c r="F40" s="44">
        <v>17972592.34</v>
      </c>
      <c r="G40" s="44">
        <v>1040.8</v>
      </c>
      <c r="H40" s="43">
        <v>11101</v>
      </c>
      <c r="I40" s="44">
        <v>11331110.32</v>
      </c>
      <c r="J40" s="44">
        <v>1020.73</v>
      </c>
      <c r="K40" s="43">
        <v>0</v>
      </c>
      <c r="L40" s="44">
        <v>0</v>
      </c>
      <c r="M40" s="44">
        <v>0</v>
      </c>
    </row>
    <row r="41" spans="1:13">
      <c r="A41" s="18" t="s">
        <v>528</v>
      </c>
      <c r="B41" s="43">
        <v>73617</v>
      </c>
      <c r="C41" s="44">
        <v>84669880.540000007</v>
      </c>
      <c r="D41" s="44">
        <v>1150.1400000000001</v>
      </c>
      <c r="E41" s="43">
        <v>10817</v>
      </c>
      <c r="F41" s="44">
        <v>12388925.550000001</v>
      </c>
      <c r="G41" s="44">
        <v>1145.32</v>
      </c>
      <c r="H41" s="43">
        <v>5999</v>
      </c>
      <c r="I41" s="44">
        <v>6893474.3600000003</v>
      </c>
      <c r="J41" s="44">
        <v>1149.0999999999999</v>
      </c>
      <c r="K41" s="43">
        <v>1</v>
      </c>
      <c r="L41" s="44">
        <v>1187</v>
      </c>
      <c r="M41" s="44">
        <v>1187</v>
      </c>
    </row>
    <row r="42" spans="1:13">
      <c r="A42" s="18" t="s">
        <v>529</v>
      </c>
      <c r="B42" s="43">
        <v>73752</v>
      </c>
      <c r="C42" s="44">
        <v>92213904.900000006</v>
      </c>
      <c r="D42" s="44">
        <v>1250.32</v>
      </c>
      <c r="E42" s="43">
        <v>9436</v>
      </c>
      <c r="F42" s="44">
        <v>11785758.5</v>
      </c>
      <c r="G42" s="44">
        <v>1249.02</v>
      </c>
      <c r="H42" s="43">
        <v>3748</v>
      </c>
      <c r="I42" s="44">
        <v>4689702.3600000003</v>
      </c>
      <c r="J42" s="44">
        <v>1251.25</v>
      </c>
      <c r="K42" s="43">
        <v>0</v>
      </c>
      <c r="L42" s="44">
        <v>0</v>
      </c>
      <c r="M42" s="44">
        <v>0</v>
      </c>
    </row>
    <row r="43" spans="1:13">
      <c r="A43" s="18" t="s">
        <v>530</v>
      </c>
      <c r="B43" s="43">
        <v>77726</v>
      </c>
      <c r="C43" s="44">
        <v>105064619.64</v>
      </c>
      <c r="D43" s="44">
        <v>1351.73</v>
      </c>
      <c r="E43" s="43">
        <v>6428</v>
      </c>
      <c r="F43" s="44">
        <v>8673525.7799999993</v>
      </c>
      <c r="G43" s="44">
        <v>1349.34</v>
      </c>
      <c r="H43" s="43">
        <v>2740</v>
      </c>
      <c r="I43" s="44">
        <v>3695891.67</v>
      </c>
      <c r="J43" s="44">
        <v>1348.87</v>
      </c>
      <c r="K43" s="43">
        <v>0</v>
      </c>
      <c r="L43" s="44">
        <v>0</v>
      </c>
      <c r="M43" s="44">
        <v>0</v>
      </c>
    </row>
    <row r="44" spans="1:13">
      <c r="A44" s="18" t="s">
        <v>531</v>
      </c>
      <c r="B44" s="43">
        <v>116389</v>
      </c>
      <c r="C44" s="44">
        <v>168748128.27000001</v>
      </c>
      <c r="D44" s="44">
        <v>1449.86</v>
      </c>
      <c r="E44" s="43">
        <v>7132</v>
      </c>
      <c r="F44" s="44">
        <v>10265935.76</v>
      </c>
      <c r="G44" s="44">
        <v>1439.42</v>
      </c>
      <c r="H44" s="43">
        <v>2775</v>
      </c>
      <c r="I44" s="44">
        <v>4007295.28</v>
      </c>
      <c r="J44" s="44">
        <v>1444.07</v>
      </c>
      <c r="K44" s="43">
        <v>0</v>
      </c>
      <c r="L44" s="44">
        <v>0</v>
      </c>
      <c r="M44" s="44">
        <v>0</v>
      </c>
    </row>
    <row r="45" spans="1:13">
      <c r="A45" s="18" t="s">
        <v>532</v>
      </c>
      <c r="B45" s="43">
        <v>88709</v>
      </c>
      <c r="C45" s="44">
        <v>137079665.06</v>
      </c>
      <c r="D45" s="44">
        <v>1545.27</v>
      </c>
      <c r="E45" s="43">
        <v>3435</v>
      </c>
      <c r="F45" s="44">
        <v>5305366.28</v>
      </c>
      <c r="G45" s="44">
        <v>1544.5</v>
      </c>
      <c r="H45" s="43">
        <v>1088</v>
      </c>
      <c r="I45" s="44">
        <v>1679729.79</v>
      </c>
      <c r="J45" s="44">
        <v>1543.87</v>
      </c>
      <c r="K45" s="43">
        <v>0</v>
      </c>
      <c r="L45" s="44">
        <v>0</v>
      </c>
      <c r="M45" s="44">
        <v>0</v>
      </c>
    </row>
    <row r="46" spans="1:13">
      <c r="A46" s="18" t="s">
        <v>533</v>
      </c>
      <c r="B46" s="43">
        <v>62348</v>
      </c>
      <c r="C46" s="44">
        <v>102736221.65000001</v>
      </c>
      <c r="D46" s="44">
        <v>1647.79</v>
      </c>
      <c r="E46" s="43">
        <v>2444</v>
      </c>
      <c r="F46" s="44">
        <v>4019313.85</v>
      </c>
      <c r="G46" s="44">
        <v>1644.56</v>
      </c>
      <c r="H46" s="43">
        <v>754</v>
      </c>
      <c r="I46" s="44">
        <v>1240968.58</v>
      </c>
      <c r="J46" s="44">
        <v>1645.85</v>
      </c>
      <c r="K46" s="43">
        <v>0</v>
      </c>
      <c r="L46" s="44">
        <v>0</v>
      </c>
      <c r="M46" s="44">
        <v>0</v>
      </c>
    </row>
    <row r="47" spans="1:13">
      <c r="A47" s="18" t="s">
        <v>534</v>
      </c>
      <c r="B47" s="43">
        <v>63791</v>
      </c>
      <c r="C47" s="44">
        <v>111638022.20999999</v>
      </c>
      <c r="D47" s="44">
        <v>1750.06</v>
      </c>
      <c r="E47" s="43">
        <v>1195</v>
      </c>
      <c r="F47" s="44">
        <v>2091513.84</v>
      </c>
      <c r="G47" s="44">
        <v>1750.22</v>
      </c>
      <c r="H47" s="43">
        <v>565</v>
      </c>
      <c r="I47" s="44">
        <v>989330.24</v>
      </c>
      <c r="J47" s="44">
        <v>1751.03</v>
      </c>
      <c r="K47" s="43">
        <v>0</v>
      </c>
      <c r="L47" s="44">
        <v>0</v>
      </c>
      <c r="M47" s="44">
        <v>0</v>
      </c>
    </row>
    <row r="48" spans="1:13">
      <c r="A48" s="18" t="s">
        <v>535</v>
      </c>
      <c r="B48" s="43">
        <v>49388</v>
      </c>
      <c r="C48" s="44">
        <v>91276491.840000004</v>
      </c>
      <c r="D48" s="44">
        <v>1848.15</v>
      </c>
      <c r="E48" s="43">
        <v>927</v>
      </c>
      <c r="F48" s="44">
        <v>1714236.26</v>
      </c>
      <c r="G48" s="44">
        <v>1849.23</v>
      </c>
      <c r="H48" s="43">
        <v>433</v>
      </c>
      <c r="I48" s="44">
        <v>798671.68</v>
      </c>
      <c r="J48" s="44">
        <v>1844.51</v>
      </c>
      <c r="K48" s="43">
        <v>0</v>
      </c>
      <c r="L48" s="44">
        <v>0</v>
      </c>
      <c r="M48" s="44">
        <v>0</v>
      </c>
    </row>
    <row r="49" spans="1:13">
      <c r="A49" s="18" t="s">
        <v>536</v>
      </c>
      <c r="B49" s="43">
        <v>41070</v>
      </c>
      <c r="C49" s="44">
        <v>80018215.150000006</v>
      </c>
      <c r="D49" s="44">
        <v>1948.34</v>
      </c>
      <c r="E49" s="43">
        <v>999</v>
      </c>
      <c r="F49" s="44">
        <v>1941176.67</v>
      </c>
      <c r="G49" s="44">
        <v>1943.12</v>
      </c>
      <c r="H49" s="43">
        <v>323</v>
      </c>
      <c r="I49" s="44">
        <v>629680.37</v>
      </c>
      <c r="J49" s="44">
        <v>1949.47</v>
      </c>
      <c r="K49" s="43">
        <v>0</v>
      </c>
      <c r="L49" s="44">
        <v>0</v>
      </c>
      <c r="M49" s="44">
        <v>0</v>
      </c>
    </row>
    <row r="50" spans="1:13">
      <c r="A50" s="18" t="s">
        <v>537</v>
      </c>
      <c r="B50" s="43">
        <v>42543</v>
      </c>
      <c r="C50" s="44">
        <v>89788973.900000006</v>
      </c>
      <c r="D50" s="44">
        <v>2110.5500000000002</v>
      </c>
      <c r="E50" s="43">
        <v>905</v>
      </c>
      <c r="F50" s="44">
        <v>1896988.6</v>
      </c>
      <c r="G50" s="44">
        <v>2096.12</v>
      </c>
      <c r="H50" s="43">
        <v>421</v>
      </c>
      <c r="I50" s="44">
        <v>888465.75</v>
      </c>
      <c r="J50" s="44">
        <v>2110.37</v>
      </c>
      <c r="K50" s="43">
        <v>0</v>
      </c>
      <c r="L50" s="44">
        <v>0</v>
      </c>
      <c r="M50" s="44">
        <v>0</v>
      </c>
    </row>
    <row r="51" spans="1:13">
      <c r="A51" s="18" t="s">
        <v>538</v>
      </c>
      <c r="B51" s="43">
        <v>24927</v>
      </c>
      <c r="C51" s="44">
        <v>59380653.939999998</v>
      </c>
      <c r="D51" s="44">
        <v>2382.1799999999998</v>
      </c>
      <c r="E51" s="43">
        <v>359</v>
      </c>
      <c r="F51" s="44">
        <v>847914.09</v>
      </c>
      <c r="G51" s="44">
        <v>2361.88</v>
      </c>
      <c r="H51" s="43">
        <v>219</v>
      </c>
      <c r="I51" s="44">
        <v>517391.67</v>
      </c>
      <c r="J51" s="44">
        <v>2362.52</v>
      </c>
      <c r="K51" s="43">
        <v>0</v>
      </c>
      <c r="L51" s="44">
        <v>0</v>
      </c>
      <c r="M51" s="44">
        <v>0</v>
      </c>
    </row>
    <row r="52" spans="1:13">
      <c r="A52" s="18" t="s">
        <v>539</v>
      </c>
      <c r="B52" s="43">
        <v>9083</v>
      </c>
      <c r="C52" s="44">
        <v>23666640.449999999</v>
      </c>
      <c r="D52" s="44">
        <v>2605.6</v>
      </c>
      <c r="E52" s="43">
        <v>192</v>
      </c>
      <c r="F52" s="44">
        <v>501431.03999999998</v>
      </c>
      <c r="G52" s="44">
        <v>2611.62</v>
      </c>
      <c r="H52" s="43">
        <v>99</v>
      </c>
      <c r="I52" s="44">
        <v>259084.11</v>
      </c>
      <c r="J52" s="44">
        <v>2617.0100000000002</v>
      </c>
      <c r="K52" s="43">
        <v>0</v>
      </c>
      <c r="L52" s="44">
        <v>0</v>
      </c>
      <c r="M52" s="44">
        <v>0</v>
      </c>
    </row>
    <row r="53" spans="1:13">
      <c r="A53" s="18" t="s">
        <v>540</v>
      </c>
      <c r="B53" s="43">
        <v>5516</v>
      </c>
      <c r="C53" s="44">
        <v>15818389.630000001</v>
      </c>
      <c r="D53" s="44">
        <v>2867.73</v>
      </c>
      <c r="E53" s="43">
        <v>140</v>
      </c>
      <c r="F53" s="44">
        <v>401753.29</v>
      </c>
      <c r="G53" s="44">
        <v>2869.67</v>
      </c>
      <c r="H53" s="43">
        <v>92</v>
      </c>
      <c r="I53" s="44">
        <v>262346.92</v>
      </c>
      <c r="J53" s="44">
        <v>2851.6</v>
      </c>
      <c r="K53" s="43">
        <v>0</v>
      </c>
      <c r="L53" s="44">
        <v>0</v>
      </c>
      <c r="M53" s="44">
        <v>0</v>
      </c>
    </row>
    <row r="54" spans="1:13">
      <c r="A54" s="18" t="s">
        <v>541</v>
      </c>
      <c r="B54" s="43">
        <v>4124</v>
      </c>
      <c r="C54" s="44">
        <v>12867997.720000001</v>
      </c>
      <c r="D54" s="44">
        <v>3120.27</v>
      </c>
      <c r="E54" s="43">
        <v>113</v>
      </c>
      <c r="F54" s="44">
        <v>354675.19</v>
      </c>
      <c r="G54" s="44">
        <v>3138.72</v>
      </c>
      <c r="H54" s="43">
        <v>20</v>
      </c>
      <c r="I54" s="44">
        <v>61945.15</v>
      </c>
      <c r="J54" s="44">
        <v>3097.26</v>
      </c>
      <c r="K54" s="43">
        <v>0</v>
      </c>
      <c r="L54" s="44">
        <v>0</v>
      </c>
      <c r="M54" s="44">
        <v>0</v>
      </c>
    </row>
    <row r="55" spans="1:13">
      <c r="A55" s="18" t="s">
        <v>542</v>
      </c>
      <c r="B55" s="43">
        <v>2199</v>
      </c>
      <c r="C55" s="44">
        <v>7390358.9800000004</v>
      </c>
      <c r="D55" s="44">
        <v>3360.78</v>
      </c>
      <c r="E55" s="43">
        <v>108</v>
      </c>
      <c r="F55" s="44">
        <v>364731.57</v>
      </c>
      <c r="G55" s="44">
        <v>3377.14</v>
      </c>
      <c r="H55" s="43">
        <v>9</v>
      </c>
      <c r="I55" s="44">
        <v>30214.94</v>
      </c>
      <c r="J55" s="44">
        <v>3357.22</v>
      </c>
      <c r="K55" s="43">
        <v>0</v>
      </c>
      <c r="L55" s="44">
        <v>0</v>
      </c>
      <c r="M55" s="44">
        <v>0</v>
      </c>
    </row>
    <row r="56" spans="1:13">
      <c r="A56" s="18" t="s">
        <v>543</v>
      </c>
      <c r="B56" s="43">
        <v>875</v>
      </c>
      <c r="C56" s="44">
        <v>3158702.36</v>
      </c>
      <c r="D56" s="44">
        <v>3609.95</v>
      </c>
      <c r="E56" s="43">
        <v>23</v>
      </c>
      <c r="F56" s="44">
        <v>82686.92</v>
      </c>
      <c r="G56" s="44">
        <v>3595.08</v>
      </c>
      <c r="H56" s="43">
        <v>5</v>
      </c>
      <c r="I56" s="44">
        <v>18107.03</v>
      </c>
      <c r="J56" s="44">
        <v>3621.41</v>
      </c>
      <c r="K56" s="43">
        <v>0</v>
      </c>
      <c r="L56" s="44">
        <v>0</v>
      </c>
      <c r="M56" s="44">
        <v>0</v>
      </c>
    </row>
    <row r="57" spans="1:13">
      <c r="A57" s="18" t="s">
        <v>544</v>
      </c>
      <c r="B57" s="43">
        <v>582</v>
      </c>
      <c r="C57" s="44">
        <v>2247713.77</v>
      </c>
      <c r="D57" s="44">
        <v>3862.05</v>
      </c>
      <c r="E57" s="43">
        <v>5</v>
      </c>
      <c r="F57" s="44">
        <v>19162.59</v>
      </c>
      <c r="G57" s="44">
        <v>3832.52</v>
      </c>
      <c r="H57" s="43">
        <v>3</v>
      </c>
      <c r="I57" s="44">
        <v>11828.23</v>
      </c>
      <c r="J57" s="44">
        <v>3942.74</v>
      </c>
      <c r="K57" s="43">
        <v>0</v>
      </c>
      <c r="L57" s="44">
        <v>0</v>
      </c>
      <c r="M57" s="44">
        <v>0</v>
      </c>
    </row>
    <row r="58" spans="1:13">
      <c r="A58" s="18" t="s">
        <v>545</v>
      </c>
      <c r="B58" s="43">
        <v>401</v>
      </c>
      <c r="C58" s="44">
        <v>1655043.52</v>
      </c>
      <c r="D58" s="44">
        <v>4127.29</v>
      </c>
      <c r="E58" s="43">
        <v>5</v>
      </c>
      <c r="F58" s="44">
        <v>20783.490000000002</v>
      </c>
      <c r="G58" s="44">
        <v>4156.7</v>
      </c>
      <c r="H58" s="43">
        <v>2</v>
      </c>
      <c r="I58" s="44">
        <v>8281.09</v>
      </c>
      <c r="J58" s="44">
        <v>4140.55</v>
      </c>
      <c r="K58" s="43">
        <v>0</v>
      </c>
      <c r="L58" s="44">
        <v>0</v>
      </c>
      <c r="M58" s="44">
        <v>0</v>
      </c>
    </row>
    <row r="59" spans="1:13">
      <c r="A59" s="18" t="s">
        <v>546</v>
      </c>
      <c r="B59" s="43">
        <v>392</v>
      </c>
      <c r="C59" s="44">
        <v>1724326.6</v>
      </c>
      <c r="D59" s="44">
        <v>4398.79</v>
      </c>
      <c r="E59" s="43">
        <v>4</v>
      </c>
      <c r="F59" s="44">
        <v>17370.34</v>
      </c>
      <c r="G59" s="44">
        <v>4342.59</v>
      </c>
      <c r="H59" s="43">
        <v>2</v>
      </c>
      <c r="I59" s="44">
        <v>8901.33</v>
      </c>
      <c r="J59" s="44">
        <v>4450.67</v>
      </c>
      <c r="K59" s="43">
        <v>0</v>
      </c>
      <c r="L59" s="44">
        <v>0</v>
      </c>
      <c r="M59" s="44">
        <v>0</v>
      </c>
    </row>
    <row r="60" spans="1:13">
      <c r="A60" s="18" t="s">
        <v>547</v>
      </c>
      <c r="B60" s="43">
        <v>207</v>
      </c>
      <c r="C60" s="44">
        <v>952981.42</v>
      </c>
      <c r="D60" s="44">
        <v>4603.7700000000004</v>
      </c>
      <c r="E60" s="43">
        <v>4</v>
      </c>
      <c r="F60" s="44">
        <v>18308.009999999998</v>
      </c>
      <c r="G60" s="44">
        <v>4577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548</v>
      </c>
      <c r="B61" s="43">
        <v>198</v>
      </c>
      <c r="C61" s="44">
        <v>960325.27</v>
      </c>
      <c r="D61" s="44">
        <v>4850.13</v>
      </c>
      <c r="E61" s="43">
        <v>1</v>
      </c>
      <c r="F61" s="44">
        <v>4755.25</v>
      </c>
      <c r="G61" s="44">
        <v>4755.25</v>
      </c>
      <c r="H61" s="43">
        <v>0</v>
      </c>
      <c r="I61" s="44">
        <v>0</v>
      </c>
      <c r="J61" s="44">
        <v>0</v>
      </c>
      <c r="K61" s="43">
        <v>0</v>
      </c>
      <c r="L61" s="44">
        <v>0</v>
      </c>
      <c r="M61" s="44">
        <v>0</v>
      </c>
    </row>
    <row r="62" spans="1:13">
      <c r="A62" s="18" t="s">
        <v>549</v>
      </c>
      <c r="B62" s="43">
        <v>57</v>
      </c>
      <c r="C62" s="44">
        <v>291622.63</v>
      </c>
      <c r="D62" s="44">
        <v>5116.1899999999996</v>
      </c>
      <c r="E62" s="43">
        <v>0</v>
      </c>
      <c r="F62" s="44">
        <v>0</v>
      </c>
      <c r="G62" s="44">
        <v>0</v>
      </c>
      <c r="H62" s="43">
        <v>1</v>
      </c>
      <c r="I62" s="44">
        <v>5006.9799999999996</v>
      </c>
      <c r="J62" s="44">
        <v>5006.9799999999996</v>
      </c>
      <c r="K62" s="43">
        <v>0</v>
      </c>
      <c r="L62" s="44">
        <v>0</v>
      </c>
      <c r="M62" s="44">
        <v>0</v>
      </c>
    </row>
    <row r="63" spans="1:13">
      <c r="A63" s="48" t="s">
        <v>550</v>
      </c>
      <c r="B63" s="43">
        <v>27</v>
      </c>
      <c r="C63" s="44">
        <v>145423.91</v>
      </c>
      <c r="D63" s="44">
        <v>5386.07</v>
      </c>
      <c r="E63" s="43">
        <v>1</v>
      </c>
      <c r="F63" s="44">
        <v>5319.87</v>
      </c>
      <c r="G63" s="44">
        <v>5319.87</v>
      </c>
      <c r="H63" s="43">
        <v>0</v>
      </c>
      <c r="I63" s="44">
        <v>0</v>
      </c>
      <c r="J63" s="44">
        <v>0</v>
      </c>
      <c r="K63" s="43">
        <v>0</v>
      </c>
      <c r="L63" s="44">
        <v>0</v>
      </c>
      <c r="M63" s="44">
        <v>0</v>
      </c>
    </row>
    <row r="64" spans="1:13">
      <c r="A64" s="316" t="s">
        <v>551</v>
      </c>
      <c r="B64" s="315">
        <v>53</v>
      </c>
      <c r="C64" s="317">
        <v>330253.37</v>
      </c>
      <c r="D64" s="315">
        <v>6231.2</v>
      </c>
      <c r="E64" s="315">
        <v>1</v>
      </c>
      <c r="F64" s="317">
        <v>6015.54</v>
      </c>
      <c r="G64" s="315">
        <v>6015.54</v>
      </c>
      <c r="H64" s="315">
        <v>1</v>
      </c>
      <c r="I64" s="317">
        <v>5531.73</v>
      </c>
      <c r="J64" s="315">
        <v>5531.73</v>
      </c>
      <c r="K64" s="315">
        <v>0</v>
      </c>
      <c r="L64" s="317">
        <v>0</v>
      </c>
      <c r="M64" s="315">
        <v>0</v>
      </c>
    </row>
    <row r="65" spans="1:13" ht="15.75">
      <c r="A65" s="173" t="s">
        <v>11</v>
      </c>
      <c r="B65" s="174">
        <f>SUM(B30:B64)</f>
        <v>2021237</v>
      </c>
      <c r="C65" s="76">
        <f>SUM(C30:C64)</f>
        <v>1971386927.9600003</v>
      </c>
      <c r="D65" s="174"/>
      <c r="E65" s="174">
        <f>SUM(E30:E64)</f>
        <v>403621</v>
      </c>
      <c r="F65" s="76">
        <f>SUM(F30:F64)</f>
        <v>252533706.92999995</v>
      </c>
      <c r="G65" s="174"/>
      <c r="H65" s="174">
        <f>SUM(H30:H64)</f>
        <v>231473</v>
      </c>
      <c r="I65" s="76">
        <f>SUM(I30:I64)</f>
        <v>141944602.22</v>
      </c>
      <c r="J65" s="174"/>
      <c r="K65" s="174">
        <f>SUM(K30:K64)</f>
        <v>1540</v>
      </c>
      <c r="L65" s="76">
        <f>SUM(L30:L64)</f>
        <v>1202474.05</v>
      </c>
      <c r="M65" s="174"/>
    </row>
    <row r="68" spans="1:13">
      <c r="B68" s="8"/>
      <c r="C68" s="8"/>
    </row>
  </sheetData>
  <mergeCells count="11">
    <mergeCell ref="A1:M1"/>
    <mergeCell ref="A28:A29"/>
    <mergeCell ref="A4:A5"/>
    <mergeCell ref="B28:D28"/>
    <mergeCell ref="E28:G28"/>
    <mergeCell ref="H28:J28"/>
    <mergeCell ref="K28:M28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46"/>
  <sheetViews>
    <sheetView workbookViewId="0">
      <selection activeCell="A48" sqref="A48:XFD54"/>
    </sheetView>
  </sheetViews>
  <sheetFormatPr defaultRowHeight="15"/>
  <cols>
    <col min="1" max="1" width="14.85546875" style="183" customWidth="1"/>
    <col min="2" max="2" width="16.42578125" style="183" customWidth="1"/>
    <col min="3" max="3" width="20" style="183" customWidth="1"/>
    <col min="4" max="5" width="9.28515625" style="183" bestFit="1" customWidth="1"/>
    <col min="6" max="6" width="11.28515625" style="183" bestFit="1" customWidth="1"/>
    <col min="7" max="7" width="17.7109375" style="183" customWidth="1"/>
    <col min="8" max="9" width="9.28515625" style="183" bestFit="1" customWidth="1"/>
    <col min="10" max="10" width="10.140625" style="183" bestFit="1" customWidth="1"/>
    <col min="11" max="11" width="14.85546875" style="183" customWidth="1"/>
    <col min="12" max="14" width="9.28515625" style="183" bestFit="1" customWidth="1"/>
    <col min="15" max="15" width="12.42578125" style="183" customWidth="1"/>
    <col min="16" max="17" width="9.28515625" style="183" bestFit="1" customWidth="1"/>
    <col min="18" max="16384" width="9.140625" style="183"/>
  </cols>
  <sheetData>
    <row r="1" spans="1:17" ht="15.75">
      <c r="A1" s="402" t="s">
        <v>671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202"/>
    </row>
    <row r="2" spans="1:17" ht="15.7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2"/>
    </row>
    <row r="3" spans="1:17">
      <c r="A3" s="403" t="s">
        <v>19</v>
      </c>
      <c r="B3" s="405" t="s">
        <v>5</v>
      </c>
      <c r="C3" s="406"/>
      <c r="D3" s="406"/>
      <c r="E3" s="407"/>
      <c r="F3" s="405" t="s">
        <v>6</v>
      </c>
      <c r="G3" s="406"/>
      <c r="H3" s="406"/>
      <c r="I3" s="407"/>
      <c r="J3" s="405" t="s">
        <v>20</v>
      </c>
      <c r="K3" s="406"/>
      <c r="L3" s="406"/>
      <c r="M3" s="407"/>
      <c r="N3" s="405" t="s">
        <v>21</v>
      </c>
      <c r="O3" s="406"/>
      <c r="P3" s="406"/>
      <c r="Q3" s="407"/>
    </row>
    <row r="4" spans="1:17">
      <c r="A4" s="404"/>
      <c r="B4" s="204" t="s">
        <v>1</v>
      </c>
      <c r="C4" s="205" t="s">
        <v>59</v>
      </c>
      <c r="D4" s="205" t="s">
        <v>22</v>
      </c>
      <c r="E4" s="205" t="s">
        <v>498</v>
      </c>
      <c r="F4" s="204" t="s">
        <v>1</v>
      </c>
      <c r="G4" s="205" t="s">
        <v>59</v>
      </c>
      <c r="H4" s="205" t="s">
        <v>22</v>
      </c>
      <c r="I4" s="205" t="s">
        <v>498</v>
      </c>
      <c r="J4" s="204" t="s">
        <v>1</v>
      </c>
      <c r="K4" s="205" t="s">
        <v>59</v>
      </c>
      <c r="L4" s="205" t="s">
        <v>22</v>
      </c>
      <c r="M4" s="205" t="s">
        <v>498</v>
      </c>
      <c r="N4" s="204" t="s">
        <v>1</v>
      </c>
      <c r="O4" s="205" t="s">
        <v>59</v>
      </c>
      <c r="P4" s="205" t="s">
        <v>22</v>
      </c>
      <c r="Q4" s="205" t="s">
        <v>498</v>
      </c>
    </row>
    <row r="5" spans="1:17">
      <c r="A5" s="206" t="s">
        <v>517</v>
      </c>
      <c r="B5" s="207">
        <v>19194</v>
      </c>
      <c r="C5" s="208">
        <v>1052791.3999999999</v>
      </c>
      <c r="D5" s="208">
        <v>54.85</v>
      </c>
      <c r="E5" s="208">
        <v>54</v>
      </c>
      <c r="F5" s="207">
        <v>3007</v>
      </c>
      <c r="G5" s="208">
        <v>187666.16</v>
      </c>
      <c r="H5" s="208">
        <v>62.41</v>
      </c>
      <c r="I5" s="208">
        <v>65.12</v>
      </c>
      <c r="J5" s="207">
        <v>1447</v>
      </c>
      <c r="K5" s="208">
        <v>82663.09</v>
      </c>
      <c r="L5" s="208">
        <v>57.13</v>
      </c>
      <c r="M5" s="208">
        <v>58.38</v>
      </c>
      <c r="N5" s="206">
        <v>0</v>
      </c>
      <c r="O5" s="208">
        <v>0</v>
      </c>
      <c r="P5" s="206">
        <v>0</v>
      </c>
      <c r="Q5" s="206" t="s">
        <v>487</v>
      </c>
    </row>
    <row r="6" spans="1:17">
      <c r="A6" s="206" t="s">
        <v>518</v>
      </c>
      <c r="B6" s="207">
        <v>12297</v>
      </c>
      <c r="C6" s="208">
        <v>1756677.08</v>
      </c>
      <c r="D6" s="208">
        <v>142.85</v>
      </c>
      <c r="E6" s="208">
        <v>139.77000000000001</v>
      </c>
      <c r="F6" s="207">
        <v>4645</v>
      </c>
      <c r="G6" s="208">
        <v>689775.49</v>
      </c>
      <c r="H6" s="208">
        <v>148.5</v>
      </c>
      <c r="I6" s="208">
        <v>146.78</v>
      </c>
      <c r="J6" s="207">
        <v>1017</v>
      </c>
      <c r="K6" s="208">
        <v>149078.56</v>
      </c>
      <c r="L6" s="208">
        <v>146.59</v>
      </c>
      <c r="M6" s="208">
        <v>145.81</v>
      </c>
      <c r="N6" s="206">
        <v>0</v>
      </c>
      <c r="O6" s="208">
        <v>0</v>
      </c>
      <c r="P6" s="206">
        <v>0</v>
      </c>
      <c r="Q6" s="206" t="s">
        <v>487</v>
      </c>
    </row>
    <row r="7" spans="1:17">
      <c r="A7" s="206" t="s">
        <v>519</v>
      </c>
      <c r="B7" s="207">
        <v>5791</v>
      </c>
      <c r="C7" s="208">
        <v>1411533.29</v>
      </c>
      <c r="D7" s="208">
        <v>243.75</v>
      </c>
      <c r="E7" s="208">
        <v>241.91</v>
      </c>
      <c r="F7" s="207">
        <v>3144</v>
      </c>
      <c r="G7" s="208">
        <v>779370.78</v>
      </c>
      <c r="H7" s="208">
        <v>247.89</v>
      </c>
      <c r="I7" s="208">
        <v>247.94</v>
      </c>
      <c r="J7" s="207">
        <v>2112</v>
      </c>
      <c r="K7" s="208">
        <v>547906.39</v>
      </c>
      <c r="L7" s="208">
        <v>259.43</v>
      </c>
      <c r="M7" s="208">
        <v>260.77999999999997</v>
      </c>
      <c r="N7" s="206">
        <v>0</v>
      </c>
      <c r="O7" s="208">
        <v>0</v>
      </c>
      <c r="P7" s="206">
        <v>0</v>
      </c>
      <c r="Q7" s="206" t="s">
        <v>487</v>
      </c>
    </row>
    <row r="8" spans="1:17">
      <c r="A8" s="206" t="s">
        <v>520</v>
      </c>
      <c r="B8" s="207">
        <v>46277</v>
      </c>
      <c r="C8" s="208">
        <v>17149032.16</v>
      </c>
      <c r="D8" s="208">
        <v>370.57</v>
      </c>
      <c r="E8" s="208">
        <v>368.8</v>
      </c>
      <c r="F8" s="207">
        <v>3840</v>
      </c>
      <c r="G8" s="208">
        <v>1382558.66</v>
      </c>
      <c r="H8" s="208">
        <v>360.04</v>
      </c>
      <c r="I8" s="208">
        <v>361.17</v>
      </c>
      <c r="J8" s="207">
        <v>25278</v>
      </c>
      <c r="K8" s="208">
        <v>9155345.0399999991</v>
      </c>
      <c r="L8" s="208">
        <v>362.19</v>
      </c>
      <c r="M8" s="208">
        <v>360</v>
      </c>
      <c r="N8" s="206">
        <v>14</v>
      </c>
      <c r="O8" s="208">
        <v>5483.1</v>
      </c>
      <c r="P8" s="206">
        <v>391.65</v>
      </c>
      <c r="Q8" s="206">
        <v>391.65</v>
      </c>
    </row>
    <row r="9" spans="1:17">
      <c r="A9" s="206" t="s">
        <v>521</v>
      </c>
      <c r="B9" s="207">
        <v>89940</v>
      </c>
      <c r="C9" s="208">
        <v>40713647.039999999</v>
      </c>
      <c r="D9" s="208">
        <v>452.68</v>
      </c>
      <c r="E9" s="208">
        <v>455.84</v>
      </c>
      <c r="F9" s="207">
        <v>3788</v>
      </c>
      <c r="G9" s="208">
        <v>1677407.08</v>
      </c>
      <c r="H9" s="208">
        <v>442.82</v>
      </c>
      <c r="I9" s="208">
        <v>438.16</v>
      </c>
      <c r="J9" s="207">
        <v>27247</v>
      </c>
      <c r="K9" s="208">
        <v>12389369.32</v>
      </c>
      <c r="L9" s="208">
        <v>454.71</v>
      </c>
      <c r="M9" s="208">
        <v>461</v>
      </c>
      <c r="N9" s="206">
        <v>0</v>
      </c>
      <c r="O9" s="208">
        <v>0</v>
      </c>
      <c r="P9" s="206">
        <v>0</v>
      </c>
      <c r="Q9" s="206" t="s">
        <v>487</v>
      </c>
    </row>
    <row r="10" spans="1:17">
      <c r="A10" s="206" t="s">
        <v>522</v>
      </c>
      <c r="B10" s="207">
        <v>75418</v>
      </c>
      <c r="C10" s="208">
        <v>41315945.82</v>
      </c>
      <c r="D10" s="208">
        <v>547.83000000000004</v>
      </c>
      <c r="E10" s="208">
        <v>546.9</v>
      </c>
      <c r="F10" s="207">
        <v>2704</v>
      </c>
      <c r="G10" s="208">
        <v>1470446.93</v>
      </c>
      <c r="H10" s="208">
        <v>543.79999999999995</v>
      </c>
      <c r="I10" s="208">
        <v>531.84</v>
      </c>
      <c r="J10" s="207">
        <v>18723</v>
      </c>
      <c r="K10" s="208">
        <v>10162866.18</v>
      </c>
      <c r="L10" s="208">
        <v>542.79999999999995</v>
      </c>
      <c r="M10" s="208">
        <v>537.04</v>
      </c>
      <c r="N10" s="206">
        <v>0</v>
      </c>
      <c r="O10" s="208">
        <v>0</v>
      </c>
      <c r="P10" s="206">
        <v>0</v>
      </c>
      <c r="Q10" s="206" t="s">
        <v>487</v>
      </c>
    </row>
    <row r="11" spans="1:17">
      <c r="A11" s="206" t="s">
        <v>523</v>
      </c>
      <c r="B11" s="207">
        <v>84855</v>
      </c>
      <c r="C11" s="208">
        <v>55031851.539999999</v>
      </c>
      <c r="D11" s="208">
        <v>648.54</v>
      </c>
      <c r="E11" s="208">
        <v>648.55999999999995</v>
      </c>
      <c r="F11" s="207">
        <v>1425</v>
      </c>
      <c r="G11" s="208">
        <v>919960.17</v>
      </c>
      <c r="H11" s="208">
        <v>645.59</v>
      </c>
      <c r="I11" s="208">
        <v>644.63</v>
      </c>
      <c r="J11" s="207">
        <v>20092</v>
      </c>
      <c r="K11" s="208">
        <v>12957405.060000001</v>
      </c>
      <c r="L11" s="208">
        <v>644.9</v>
      </c>
      <c r="M11" s="208">
        <v>642.57000000000005</v>
      </c>
      <c r="N11" s="206">
        <v>2</v>
      </c>
      <c r="O11" s="208">
        <v>1342.8</v>
      </c>
      <c r="P11" s="206">
        <v>671.4</v>
      </c>
      <c r="Q11" s="206">
        <v>671.4</v>
      </c>
    </row>
    <row r="12" spans="1:17">
      <c r="A12" s="206" t="s">
        <v>524</v>
      </c>
      <c r="B12" s="207">
        <v>73891</v>
      </c>
      <c r="C12" s="208">
        <v>55220926</v>
      </c>
      <c r="D12" s="208">
        <v>747.33</v>
      </c>
      <c r="E12" s="208">
        <v>746.02</v>
      </c>
      <c r="F12" s="207">
        <v>1009</v>
      </c>
      <c r="G12" s="208">
        <v>757072.02</v>
      </c>
      <c r="H12" s="208">
        <v>750.32</v>
      </c>
      <c r="I12" s="208">
        <v>750.19</v>
      </c>
      <c r="J12" s="207">
        <v>13119</v>
      </c>
      <c r="K12" s="208">
        <v>9906076.4000000004</v>
      </c>
      <c r="L12" s="208">
        <v>755.09</v>
      </c>
      <c r="M12" s="208">
        <v>761.5</v>
      </c>
      <c r="N12" s="206">
        <v>744</v>
      </c>
      <c r="O12" s="208">
        <v>582775.19999999995</v>
      </c>
      <c r="P12" s="206">
        <v>783.3</v>
      </c>
      <c r="Q12" s="206">
        <v>783.3</v>
      </c>
    </row>
    <row r="13" spans="1:17">
      <c r="A13" s="206" t="s">
        <v>525</v>
      </c>
      <c r="B13" s="207">
        <v>55219</v>
      </c>
      <c r="C13" s="208">
        <v>46800249.359999999</v>
      </c>
      <c r="D13" s="208">
        <v>847.54</v>
      </c>
      <c r="E13" s="208">
        <v>846.31</v>
      </c>
      <c r="F13" s="207">
        <v>881</v>
      </c>
      <c r="G13" s="208">
        <v>750432.07</v>
      </c>
      <c r="H13" s="208">
        <v>851.8</v>
      </c>
      <c r="I13" s="208">
        <v>854.59</v>
      </c>
      <c r="J13" s="207">
        <v>6128</v>
      </c>
      <c r="K13" s="208">
        <v>5206333.72</v>
      </c>
      <c r="L13" s="208">
        <v>849.6</v>
      </c>
      <c r="M13" s="208">
        <v>847.8</v>
      </c>
      <c r="N13" s="206">
        <v>66</v>
      </c>
      <c r="O13" s="208">
        <v>54370.53</v>
      </c>
      <c r="P13" s="206">
        <v>823.8</v>
      </c>
      <c r="Q13" s="206">
        <v>822.5</v>
      </c>
    </row>
    <row r="14" spans="1:17">
      <c r="A14" s="206" t="s">
        <v>526</v>
      </c>
      <c r="B14" s="207">
        <v>49766</v>
      </c>
      <c r="C14" s="208">
        <v>47524534.630000003</v>
      </c>
      <c r="D14" s="208">
        <v>954.96</v>
      </c>
      <c r="E14" s="208">
        <v>956.54</v>
      </c>
      <c r="F14" s="207">
        <v>851</v>
      </c>
      <c r="G14" s="208">
        <v>812862.51</v>
      </c>
      <c r="H14" s="208">
        <v>955.19</v>
      </c>
      <c r="I14" s="208">
        <v>956.32</v>
      </c>
      <c r="J14" s="207">
        <v>5571</v>
      </c>
      <c r="K14" s="208">
        <v>5310127.13</v>
      </c>
      <c r="L14" s="208">
        <v>953.17</v>
      </c>
      <c r="M14" s="208">
        <v>953.98</v>
      </c>
      <c r="N14" s="206">
        <v>0</v>
      </c>
      <c r="O14" s="208">
        <v>0</v>
      </c>
      <c r="P14" s="206">
        <v>0</v>
      </c>
      <c r="Q14" s="206" t="s">
        <v>487</v>
      </c>
    </row>
    <row r="15" spans="1:17">
      <c r="A15" s="206" t="s">
        <v>504</v>
      </c>
      <c r="B15" s="207">
        <v>277078</v>
      </c>
      <c r="C15" s="208">
        <v>352404728.85000002</v>
      </c>
      <c r="D15" s="208">
        <v>1271.8599999999999</v>
      </c>
      <c r="E15" s="208">
        <v>1289.2</v>
      </c>
      <c r="F15" s="207">
        <v>1974</v>
      </c>
      <c r="G15" s="208">
        <v>2347098.77</v>
      </c>
      <c r="H15" s="208">
        <v>1189.01</v>
      </c>
      <c r="I15" s="208">
        <v>1160.3900000000001</v>
      </c>
      <c r="J15" s="207">
        <v>18434</v>
      </c>
      <c r="K15" s="208">
        <v>21719355.510000002</v>
      </c>
      <c r="L15" s="208">
        <v>1178.22</v>
      </c>
      <c r="M15" s="208">
        <v>1143.3</v>
      </c>
      <c r="N15" s="206">
        <v>1</v>
      </c>
      <c r="O15" s="208">
        <v>1187</v>
      </c>
      <c r="P15" s="206">
        <v>1187</v>
      </c>
      <c r="Q15" s="206">
        <v>1187</v>
      </c>
    </row>
    <row r="16" spans="1:17">
      <c r="A16" s="206" t="s">
        <v>505</v>
      </c>
      <c r="B16" s="207">
        <v>227501</v>
      </c>
      <c r="C16" s="208">
        <v>390892426.72000003</v>
      </c>
      <c r="D16" s="208">
        <v>1718.2</v>
      </c>
      <c r="E16" s="208">
        <v>1711.03</v>
      </c>
      <c r="F16" s="207">
        <v>392</v>
      </c>
      <c r="G16" s="208">
        <v>658503.74</v>
      </c>
      <c r="H16" s="208">
        <v>1679.86</v>
      </c>
      <c r="I16" s="208">
        <v>1648.44</v>
      </c>
      <c r="J16" s="207">
        <v>2787</v>
      </c>
      <c r="K16" s="208">
        <v>4713971.41</v>
      </c>
      <c r="L16" s="208">
        <v>1691.41</v>
      </c>
      <c r="M16" s="208">
        <v>1665.75</v>
      </c>
      <c r="N16" s="206">
        <v>0</v>
      </c>
      <c r="O16" s="208">
        <v>0</v>
      </c>
      <c r="P16" s="206">
        <v>0</v>
      </c>
      <c r="Q16" s="206" t="s">
        <v>487</v>
      </c>
    </row>
    <row r="17" spans="1:17">
      <c r="A17" s="206" t="s">
        <v>506</v>
      </c>
      <c r="B17" s="207">
        <v>55754</v>
      </c>
      <c r="C17" s="208">
        <v>123494593.64</v>
      </c>
      <c r="D17" s="208">
        <v>2214.9899999999998</v>
      </c>
      <c r="E17" s="208">
        <v>2187.5500000000002</v>
      </c>
      <c r="F17" s="207">
        <v>81</v>
      </c>
      <c r="G17" s="208">
        <v>176366.99</v>
      </c>
      <c r="H17" s="208">
        <v>2177.37</v>
      </c>
      <c r="I17" s="208">
        <v>2153.8200000000002</v>
      </c>
      <c r="J17" s="207">
        <v>572</v>
      </c>
      <c r="K17" s="208">
        <v>1257515.8500000001</v>
      </c>
      <c r="L17" s="208">
        <v>2198.4499999999998</v>
      </c>
      <c r="M17" s="208">
        <v>2163.08</v>
      </c>
      <c r="N17" s="206">
        <v>0</v>
      </c>
      <c r="O17" s="208">
        <v>0</v>
      </c>
      <c r="P17" s="206">
        <v>0</v>
      </c>
      <c r="Q17" s="206" t="s">
        <v>487</v>
      </c>
    </row>
    <row r="18" spans="1:17">
      <c r="A18" s="206" t="s">
        <v>553</v>
      </c>
      <c r="B18" s="207">
        <v>10665</v>
      </c>
      <c r="C18" s="208">
        <v>28783112.84</v>
      </c>
      <c r="D18" s="208">
        <v>2698.84</v>
      </c>
      <c r="E18" s="208">
        <v>2673.22</v>
      </c>
      <c r="F18" s="207">
        <v>31</v>
      </c>
      <c r="G18" s="208">
        <v>84573.2</v>
      </c>
      <c r="H18" s="208">
        <v>2728.17</v>
      </c>
      <c r="I18" s="208">
        <v>2722.11</v>
      </c>
      <c r="J18" s="207">
        <v>168</v>
      </c>
      <c r="K18" s="208">
        <v>457962.49</v>
      </c>
      <c r="L18" s="208">
        <v>2725.97</v>
      </c>
      <c r="M18" s="208">
        <v>2730.91</v>
      </c>
      <c r="N18" s="206">
        <v>0</v>
      </c>
      <c r="O18" s="208">
        <v>0</v>
      </c>
      <c r="P18" s="206">
        <v>0</v>
      </c>
      <c r="Q18" s="206" t="s">
        <v>487</v>
      </c>
    </row>
    <row r="19" spans="1:17">
      <c r="A19" s="206" t="s">
        <v>554</v>
      </c>
      <c r="B19" s="207">
        <v>4348</v>
      </c>
      <c r="C19" s="208">
        <v>13926093.039999999</v>
      </c>
      <c r="D19" s="208">
        <v>3202.87</v>
      </c>
      <c r="E19" s="208">
        <v>3185.59</v>
      </c>
      <c r="F19" s="207">
        <v>9</v>
      </c>
      <c r="G19" s="208">
        <v>28850.01</v>
      </c>
      <c r="H19" s="208">
        <v>3205.56</v>
      </c>
      <c r="I19" s="208">
        <v>3165.22</v>
      </c>
      <c r="J19" s="207">
        <v>25</v>
      </c>
      <c r="K19" s="208">
        <v>79590.03</v>
      </c>
      <c r="L19" s="208">
        <v>3183.6</v>
      </c>
      <c r="M19" s="208">
        <v>3120.04</v>
      </c>
      <c r="N19" s="206">
        <v>0</v>
      </c>
      <c r="O19" s="208">
        <v>0</v>
      </c>
      <c r="P19" s="206">
        <v>0</v>
      </c>
      <c r="Q19" s="206" t="s">
        <v>487</v>
      </c>
    </row>
    <row r="20" spans="1:17">
      <c r="A20" s="206" t="s">
        <v>555</v>
      </c>
      <c r="B20" s="207">
        <v>911</v>
      </c>
      <c r="C20" s="208">
        <v>3378816.75</v>
      </c>
      <c r="D20" s="208">
        <v>3708.91</v>
      </c>
      <c r="E20" s="208">
        <v>3699.14</v>
      </c>
      <c r="F20" s="207">
        <v>4</v>
      </c>
      <c r="G20" s="208">
        <v>14848.86</v>
      </c>
      <c r="H20" s="208">
        <v>3712.22</v>
      </c>
      <c r="I20" s="208">
        <v>3705.64</v>
      </c>
      <c r="J20" s="207">
        <v>7</v>
      </c>
      <c r="K20" s="208">
        <v>26410.48</v>
      </c>
      <c r="L20" s="208">
        <v>3772.93</v>
      </c>
      <c r="M20" s="208">
        <v>3705.67</v>
      </c>
      <c r="N20" s="206">
        <v>0</v>
      </c>
      <c r="O20" s="208">
        <v>0</v>
      </c>
      <c r="P20" s="206">
        <v>0</v>
      </c>
      <c r="Q20" s="206" t="s">
        <v>487</v>
      </c>
    </row>
    <row r="21" spans="1:17">
      <c r="A21" s="206" t="s">
        <v>556</v>
      </c>
      <c r="B21" s="207">
        <v>1017</v>
      </c>
      <c r="C21" s="208">
        <v>4623817.74</v>
      </c>
      <c r="D21" s="208">
        <v>4546.53</v>
      </c>
      <c r="E21" s="208">
        <v>4469.8</v>
      </c>
      <c r="F21" s="207">
        <v>2</v>
      </c>
      <c r="G21" s="208">
        <v>9646.33</v>
      </c>
      <c r="H21" s="208">
        <v>4823.17</v>
      </c>
      <c r="I21" s="208">
        <v>4823.17</v>
      </c>
      <c r="J21" s="207">
        <v>6</v>
      </c>
      <c r="K21" s="208">
        <v>27721.13</v>
      </c>
      <c r="L21" s="208">
        <v>4620.1899999999996</v>
      </c>
      <c r="M21" s="208">
        <v>4450.67</v>
      </c>
      <c r="N21" s="206">
        <v>0</v>
      </c>
      <c r="O21" s="208">
        <v>0</v>
      </c>
      <c r="P21" s="206">
        <v>0</v>
      </c>
      <c r="Q21" s="206" t="s">
        <v>487</v>
      </c>
    </row>
    <row r="22" spans="1:17" ht="15.75">
      <c r="A22" s="209" t="s">
        <v>612</v>
      </c>
      <c r="B22" s="210">
        <v>1089922</v>
      </c>
      <c r="C22" s="211">
        <v>1225480777.9000001</v>
      </c>
      <c r="D22" s="211">
        <v>1124.3699999999999</v>
      </c>
      <c r="E22" s="211">
        <v>1051.06</v>
      </c>
      <c r="F22" s="210">
        <v>27787</v>
      </c>
      <c r="G22" s="211">
        <v>12747439.77</v>
      </c>
      <c r="H22" s="211">
        <v>458.76</v>
      </c>
      <c r="I22" s="211">
        <v>391.55</v>
      </c>
      <c r="J22" s="210">
        <v>142733</v>
      </c>
      <c r="K22" s="211">
        <v>94149697.790000007</v>
      </c>
      <c r="L22" s="211">
        <v>659.62</v>
      </c>
      <c r="M22" s="211">
        <v>565.41999999999996</v>
      </c>
      <c r="N22" s="210">
        <v>827</v>
      </c>
      <c r="O22" s="211">
        <v>645158.63</v>
      </c>
      <c r="P22" s="211">
        <v>780.12</v>
      </c>
      <c r="Q22" s="211">
        <v>783.3</v>
      </c>
    </row>
    <row r="23" spans="1:17">
      <c r="B23" s="9"/>
    </row>
    <row r="24" spans="1:17">
      <c r="B24" s="8"/>
      <c r="C24" s="9"/>
    </row>
    <row r="25" spans="1:17" ht="15.75">
      <c r="A25" s="396" t="s">
        <v>672</v>
      </c>
      <c r="B25" s="396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6"/>
      <c r="Q25" s="212"/>
    </row>
    <row r="27" spans="1:17">
      <c r="A27" s="397" t="s">
        <v>19</v>
      </c>
      <c r="B27" s="399" t="s">
        <v>5</v>
      </c>
      <c r="C27" s="400"/>
      <c r="D27" s="400"/>
      <c r="E27" s="401"/>
      <c r="F27" s="399" t="s">
        <v>6</v>
      </c>
      <c r="G27" s="400"/>
      <c r="H27" s="400"/>
      <c r="I27" s="401"/>
      <c r="J27" s="399" t="s">
        <v>20</v>
      </c>
      <c r="K27" s="400"/>
      <c r="L27" s="400"/>
      <c r="M27" s="401"/>
      <c r="N27" s="399" t="s">
        <v>21</v>
      </c>
      <c r="O27" s="400"/>
      <c r="P27" s="400"/>
      <c r="Q27" s="401"/>
    </row>
    <row r="28" spans="1:17">
      <c r="A28" s="398"/>
      <c r="B28" s="213" t="s">
        <v>1</v>
      </c>
      <c r="C28" s="214" t="s">
        <v>59</v>
      </c>
      <c r="D28" s="214" t="s">
        <v>22</v>
      </c>
      <c r="E28" s="214" t="s">
        <v>498</v>
      </c>
      <c r="F28" s="213" t="s">
        <v>1</v>
      </c>
      <c r="G28" s="214" t="s">
        <v>59</v>
      </c>
      <c r="H28" s="214" t="s">
        <v>22</v>
      </c>
      <c r="I28" s="214" t="s">
        <v>498</v>
      </c>
      <c r="J28" s="213" t="s">
        <v>1</v>
      </c>
      <c r="K28" s="214" t="s">
        <v>59</v>
      </c>
      <c r="L28" s="214" t="s">
        <v>22</v>
      </c>
      <c r="M28" s="214" t="s">
        <v>498</v>
      </c>
      <c r="N28" s="213" t="s">
        <v>1</v>
      </c>
      <c r="O28" s="214" t="s">
        <v>59</v>
      </c>
      <c r="P28" s="214" t="s">
        <v>22</v>
      </c>
      <c r="Q28" s="214" t="s">
        <v>498</v>
      </c>
    </row>
    <row r="29" spans="1:17">
      <c r="A29" s="215" t="s">
        <v>517</v>
      </c>
      <c r="B29" s="216">
        <v>13093</v>
      </c>
      <c r="C29" s="217">
        <v>769656.87</v>
      </c>
      <c r="D29" s="217">
        <v>58.78</v>
      </c>
      <c r="E29" s="217">
        <v>58.55</v>
      </c>
      <c r="F29" s="216">
        <v>17481</v>
      </c>
      <c r="G29" s="217">
        <v>1024526.21</v>
      </c>
      <c r="H29" s="217">
        <v>58.61</v>
      </c>
      <c r="I29" s="217">
        <v>62.48</v>
      </c>
      <c r="J29" s="216">
        <v>537</v>
      </c>
      <c r="K29" s="217">
        <v>31229.73</v>
      </c>
      <c r="L29" s="217">
        <v>58.16</v>
      </c>
      <c r="M29" s="217">
        <v>60.98</v>
      </c>
      <c r="N29" s="215">
        <v>0</v>
      </c>
      <c r="O29" s="217">
        <v>0</v>
      </c>
      <c r="P29" s="215">
        <v>0</v>
      </c>
      <c r="Q29" s="215" t="s">
        <v>487</v>
      </c>
    </row>
    <row r="30" spans="1:17">
      <c r="A30" s="215" t="s">
        <v>518</v>
      </c>
      <c r="B30" s="216">
        <v>12892</v>
      </c>
      <c r="C30" s="217">
        <v>1896927.82</v>
      </c>
      <c r="D30" s="217">
        <v>147.13999999999999</v>
      </c>
      <c r="E30" s="217">
        <v>145.47</v>
      </c>
      <c r="F30" s="216">
        <v>12166</v>
      </c>
      <c r="G30" s="217">
        <v>1796179.6</v>
      </c>
      <c r="H30" s="217">
        <v>147.63999999999999</v>
      </c>
      <c r="I30" s="217">
        <v>145.75</v>
      </c>
      <c r="J30" s="216">
        <v>496</v>
      </c>
      <c r="K30" s="217">
        <v>74375.81</v>
      </c>
      <c r="L30" s="217">
        <v>149.94999999999999</v>
      </c>
      <c r="M30" s="217">
        <v>151.35</v>
      </c>
      <c r="N30" s="215">
        <v>0</v>
      </c>
      <c r="O30" s="217">
        <v>0</v>
      </c>
      <c r="P30" s="215">
        <v>0</v>
      </c>
      <c r="Q30" s="215" t="s">
        <v>487</v>
      </c>
    </row>
    <row r="31" spans="1:17">
      <c r="A31" s="215" t="s">
        <v>519</v>
      </c>
      <c r="B31" s="216">
        <v>8339</v>
      </c>
      <c r="C31" s="217">
        <v>2050172.48</v>
      </c>
      <c r="D31" s="217">
        <v>245.85</v>
      </c>
      <c r="E31" s="217">
        <v>243.75</v>
      </c>
      <c r="F31" s="216">
        <v>10529</v>
      </c>
      <c r="G31" s="217">
        <v>2620962.77</v>
      </c>
      <c r="H31" s="217">
        <v>248.93</v>
      </c>
      <c r="I31" s="217">
        <v>246.28</v>
      </c>
      <c r="J31" s="216">
        <v>1491</v>
      </c>
      <c r="K31" s="217">
        <v>375162.43</v>
      </c>
      <c r="L31" s="217">
        <v>251.62</v>
      </c>
      <c r="M31" s="217">
        <v>243.72</v>
      </c>
      <c r="N31" s="215">
        <v>0</v>
      </c>
      <c r="O31" s="217">
        <v>0</v>
      </c>
      <c r="P31" s="215">
        <v>0</v>
      </c>
      <c r="Q31" s="215" t="s">
        <v>487</v>
      </c>
    </row>
    <row r="32" spans="1:17">
      <c r="A32" s="215" t="s">
        <v>520</v>
      </c>
      <c r="B32" s="216">
        <v>113404</v>
      </c>
      <c r="C32" s="217">
        <v>41669422.509999998</v>
      </c>
      <c r="D32" s="217">
        <v>367.44</v>
      </c>
      <c r="E32" s="217">
        <v>360</v>
      </c>
      <c r="F32" s="216">
        <v>46162</v>
      </c>
      <c r="G32" s="217">
        <v>16115845.25</v>
      </c>
      <c r="H32" s="217">
        <v>349.11</v>
      </c>
      <c r="I32" s="217">
        <v>341</v>
      </c>
      <c r="J32" s="216">
        <v>30319</v>
      </c>
      <c r="K32" s="217">
        <v>10963274.84</v>
      </c>
      <c r="L32" s="217">
        <v>361.6</v>
      </c>
      <c r="M32" s="217">
        <v>360</v>
      </c>
      <c r="N32" s="215">
        <v>9</v>
      </c>
      <c r="O32" s="217">
        <v>3468.9</v>
      </c>
      <c r="P32" s="215">
        <v>385.43</v>
      </c>
      <c r="Q32" s="215">
        <v>391.65</v>
      </c>
    </row>
    <row r="33" spans="1:17">
      <c r="A33" s="215" t="s">
        <v>521</v>
      </c>
      <c r="B33" s="216">
        <v>158139</v>
      </c>
      <c r="C33" s="217">
        <v>72094592.170000002</v>
      </c>
      <c r="D33" s="217">
        <v>455.89</v>
      </c>
      <c r="E33" s="217">
        <v>457.7</v>
      </c>
      <c r="F33" s="216">
        <v>62209</v>
      </c>
      <c r="G33" s="217">
        <v>27593247.370000001</v>
      </c>
      <c r="H33" s="217">
        <v>443.56</v>
      </c>
      <c r="I33" s="217">
        <v>438.16</v>
      </c>
      <c r="J33" s="216">
        <v>22373</v>
      </c>
      <c r="K33" s="217">
        <v>10285777.140000001</v>
      </c>
      <c r="L33" s="217">
        <v>459.74</v>
      </c>
      <c r="M33" s="217">
        <v>468.3</v>
      </c>
      <c r="N33" s="215">
        <v>0</v>
      </c>
      <c r="O33" s="217">
        <v>0</v>
      </c>
      <c r="P33" s="215">
        <v>0</v>
      </c>
      <c r="Q33" s="215" t="s">
        <v>487</v>
      </c>
    </row>
    <row r="34" spans="1:17">
      <c r="A34" s="215" t="s">
        <v>522</v>
      </c>
      <c r="B34" s="216">
        <v>132600</v>
      </c>
      <c r="C34" s="217">
        <v>72270388.5</v>
      </c>
      <c r="D34" s="217">
        <v>545.03</v>
      </c>
      <c r="E34" s="217">
        <v>543.15</v>
      </c>
      <c r="F34" s="216">
        <v>75270</v>
      </c>
      <c r="G34" s="217">
        <v>41234610.600000001</v>
      </c>
      <c r="H34" s="217">
        <v>547.82000000000005</v>
      </c>
      <c r="I34" s="217">
        <v>539.05999999999995</v>
      </c>
      <c r="J34" s="216">
        <v>10330</v>
      </c>
      <c r="K34" s="217">
        <v>5568230.7000000002</v>
      </c>
      <c r="L34" s="217">
        <v>539.03</v>
      </c>
      <c r="M34" s="217">
        <v>535.86</v>
      </c>
      <c r="N34" s="215">
        <v>0</v>
      </c>
      <c r="O34" s="217">
        <v>0</v>
      </c>
      <c r="P34" s="215">
        <v>0</v>
      </c>
      <c r="Q34" s="215" t="s">
        <v>487</v>
      </c>
    </row>
    <row r="35" spans="1:17">
      <c r="A35" s="215" t="s">
        <v>523</v>
      </c>
      <c r="B35" s="216">
        <v>97397</v>
      </c>
      <c r="C35" s="217">
        <v>62897722.719999999</v>
      </c>
      <c r="D35" s="217">
        <v>645.79</v>
      </c>
      <c r="E35" s="217">
        <v>644.16999999999996</v>
      </c>
      <c r="F35" s="216">
        <v>30293</v>
      </c>
      <c r="G35" s="217">
        <v>19502197.809999999</v>
      </c>
      <c r="H35" s="217">
        <v>643.79</v>
      </c>
      <c r="I35" s="217">
        <v>640.24</v>
      </c>
      <c r="J35" s="216">
        <v>6603</v>
      </c>
      <c r="K35" s="217">
        <v>4212551.82</v>
      </c>
      <c r="L35" s="217">
        <v>637.98</v>
      </c>
      <c r="M35" s="217">
        <v>634.16</v>
      </c>
      <c r="N35" s="215">
        <v>0</v>
      </c>
      <c r="O35" s="217">
        <v>0</v>
      </c>
      <c r="P35" s="215">
        <v>0</v>
      </c>
      <c r="Q35" s="215" t="s">
        <v>487</v>
      </c>
    </row>
    <row r="36" spans="1:17">
      <c r="A36" s="215" t="s">
        <v>524</v>
      </c>
      <c r="B36" s="216">
        <v>56218</v>
      </c>
      <c r="C36" s="217">
        <v>41970470.07</v>
      </c>
      <c r="D36" s="217">
        <v>746.57</v>
      </c>
      <c r="E36" s="217">
        <v>744.84</v>
      </c>
      <c r="F36" s="216">
        <v>23768</v>
      </c>
      <c r="G36" s="217">
        <v>17797083.039999999</v>
      </c>
      <c r="H36" s="217">
        <v>748.78</v>
      </c>
      <c r="I36" s="217">
        <v>749.28</v>
      </c>
      <c r="J36" s="216">
        <v>6021</v>
      </c>
      <c r="K36" s="217">
        <v>4605779.88</v>
      </c>
      <c r="L36" s="217">
        <v>764.95</v>
      </c>
      <c r="M36" s="217">
        <v>783.3</v>
      </c>
      <c r="N36" s="215">
        <v>644</v>
      </c>
      <c r="O36" s="217">
        <v>504445.2</v>
      </c>
      <c r="P36" s="215">
        <v>783.3</v>
      </c>
      <c r="Q36" s="215">
        <v>783.3</v>
      </c>
    </row>
    <row r="37" spans="1:17">
      <c r="A37" s="215" t="s">
        <v>525</v>
      </c>
      <c r="B37" s="216">
        <v>43041</v>
      </c>
      <c r="C37" s="217">
        <v>36538219.579999998</v>
      </c>
      <c r="D37" s="217">
        <v>848.92</v>
      </c>
      <c r="E37" s="217">
        <v>849.04</v>
      </c>
      <c r="F37" s="216">
        <v>19164</v>
      </c>
      <c r="G37" s="217">
        <v>16255695.42</v>
      </c>
      <c r="H37" s="217">
        <v>848.24</v>
      </c>
      <c r="I37" s="217">
        <v>847.41</v>
      </c>
      <c r="J37" s="216">
        <v>1283</v>
      </c>
      <c r="K37" s="217">
        <v>1089157.7</v>
      </c>
      <c r="L37" s="217">
        <v>848.91</v>
      </c>
      <c r="M37" s="217">
        <v>845.5</v>
      </c>
      <c r="N37" s="215">
        <v>60</v>
      </c>
      <c r="O37" s="217">
        <v>49401.32</v>
      </c>
      <c r="P37" s="215">
        <v>823.36</v>
      </c>
      <c r="Q37" s="215">
        <v>822.5</v>
      </c>
    </row>
    <row r="38" spans="1:17">
      <c r="A38" s="215" t="s">
        <v>526</v>
      </c>
      <c r="B38" s="216">
        <v>42145</v>
      </c>
      <c r="C38" s="217">
        <v>40241462.460000001</v>
      </c>
      <c r="D38" s="217">
        <v>954.83</v>
      </c>
      <c r="E38" s="217">
        <v>956.5</v>
      </c>
      <c r="F38" s="216">
        <v>19343</v>
      </c>
      <c r="G38" s="217">
        <v>18465566.370000001</v>
      </c>
      <c r="H38" s="217">
        <v>954.64</v>
      </c>
      <c r="I38" s="217">
        <v>954.73</v>
      </c>
      <c r="J38" s="216">
        <v>886</v>
      </c>
      <c r="K38" s="217">
        <v>838931.7</v>
      </c>
      <c r="L38" s="217">
        <v>946.88</v>
      </c>
      <c r="M38" s="217">
        <v>945.59</v>
      </c>
      <c r="N38" s="215">
        <v>0</v>
      </c>
      <c r="O38" s="217">
        <v>0</v>
      </c>
      <c r="P38" s="215">
        <v>0</v>
      </c>
      <c r="Q38" s="215" t="s">
        <v>487</v>
      </c>
    </row>
    <row r="39" spans="1:17">
      <c r="A39" s="215" t="s">
        <v>504</v>
      </c>
      <c r="B39" s="216">
        <v>157753</v>
      </c>
      <c r="C39" s="217">
        <v>195477952.22999999</v>
      </c>
      <c r="D39" s="217">
        <v>1239.1400000000001</v>
      </c>
      <c r="E39" s="217">
        <v>1231.93</v>
      </c>
      <c r="F39" s="216">
        <v>49107</v>
      </c>
      <c r="G39" s="217">
        <v>58739639.159999996</v>
      </c>
      <c r="H39" s="217">
        <v>1196.1600000000001</v>
      </c>
      <c r="I39" s="217">
        <v>1170.94</v>
      </c>
      <c r="J39" s="216">
        <v>7929</v>
      </c>
      <c r="K39" s="217">
        <v>8898118.4800000004</v>
      </c>
      <c r="L39" s="217">
        <v>1122.22</v>
      </c>
      <c r="M39" s="217">
        <v>1098.25</v>
      </c>
      <c r="N39" s="215">
        <v>0</v>
      </c>
      <c r="O39" s="217">
        <v>0</v>
      </c>
      <c r="P39" s="215">
        <v>0</v>
      </c>
      <c r="Q39" s="215" t="s">
        <v>487</v>
      </c>
    </row>
    <row r="40" spans="1:17">
      <c r="A40" s="215" t="s">
        <v>505</v>
      </c>
      <c r="B40" s="216">
        <v>77805</v>
      </c>
      <c r="C40" s="217">
        <v>131856189.19</v>
      </c>
      <c r="D40" s="217">
        <v>1694.7</v>
      </c>
      <c r="E40" s="217">
        <v>1677.43</v>
      </c>
      <c r="F40" s="216">
        <v>8608</v>
      </c>
      <c r="G40" s="217">
        <v>14413103.16</v>
      </c>
      <c r="H40" s="217">
        <v>1674.38</v>
      </c>
      <c r="I40" s="217">
        <v>1631.76</v>
      </c>
      <c r="J40" s="216">
        <v>376</v>
      </c>
      <c r="K40" s="217">
        <v>624409.25</v>
      </c>
      <c r="L40" s="217">
        <v>1660.66</v>
      </c>
      <c r="M40" s="217">
        <v>1622.91</v>
      </c>
      <c r="N40" s="215">
        <v>0</v>
      </c>
      <c r="O40" s="217">
        <v>0</v>
      </c>
      <c r="P40" s="215">
        <v>0</v>
      </c>
      <c r="Q40" s="215" t="s">
        <v>487</v>
      </c>
    </row>
    <row r="41" spans="1:17">
      <c r="A41" s="215" t="s">
        <v>506</v>
      </c>
      <c r="B41" s="216">
        <v>11716</v>
      </c>
      <c r="C41" s="217">
        <v>25675034.199999999</v>
      </c>
      <c r="D41" s="217">
        <v>2191.4499999999998</v>
      </c>
      <c r="E41" s="217">
        <v>2163.3000000000002</v>
      </c>
      <c r="F41" s="216">
        <v>1183</v>
      </c>
      <c r="G41" s="217">
        <v>2568535.7000000002</v>
      </c>
      <c r="H41" s="217">
        <v>2171.21</v>
      </c>
      <c r="I41" s="217">
        <v>2129.77</v>
      </c>
      <c r="J41" s="216">
        <v>68</v>
      </c>
      <c r="K41" s="217">
        <v>148341.57</v>
      </c>
      <c r="L41" s="217">
        <v>2181.4899999999998</v>
      </c>
      <c r="M41" s="217">
        <v>2163.83</v>
      </c>
      <c r="N41" s="215">
        <v>0</v>
      </c>
      <c r="O41" s="217">
        <v>0</v>
      </c>
      <c r="P41" s="215">
        <v>0</v>
      </c>
      <c r="Q41" s="215" t="s">
        <v>487</v>
      </c>
    </row>
    <row r="42" spans="1:17">
      <c r="A42" s="215" t="s">
        <v>553</v>
      </c>
      <c r="B42" s="216">
        <v>3934</v>
      </c>
      <c r="C42" s="217">
        <v>10701917.24</v>
      </c>
      <c r="D42" s="217">
        <v>2720.37</v>
      </c>
      <c r="E42" s="217">
        <v>2701.84</v>
      </c>
      <c r="F42" s="216">
        <v>301</v>
      </c>
      <c r="G42" s="217">
        <v>818611.13</v>
      </c>
      <c r="H42" s="217">
        <v>2719.64</v>
      </c>
      <c r="I42" s="217">
        <v>2706.88</v>
      </c>
      <c r="J42" s="216">
        <v>23</v>
      </c>
      <c r="K42" s="217">
        <v>63468.54</v>
      </c>
      <c r="L42" s="217">
        <v>2759.5</v>
      </c>
      <c r="M42" s="217">
        <v>2804.59</v>
      </c>
      <c r="N42" s="215">
        <v>0</v>
      </c>
      <c r="O42" s="217">
        <v>0</v>
      </c>
      <c r="P42" s="215">
        <v>0</v>
      </c>
      <c r="Q42" s="215" t="s">
        <v>487</v>
      </c>
    </row>
    <row r="43" spans="1:17">
      <c r="A43" s="215" t="s">
        <v>554</v>
      </c>
      <c r="B43" s="216">
        <v>1975</v>
      </c>
      <c r="C43" s="217">
        <v>6332263.6600000001</v>
      </c>
      <c r="D43" s="217">
        <v>3206.21</v>
      </c>
      <c r="E43" s="217">
        <v>3184.05</v>
      </c>
      <c r="F43" s="216">
        <v>212</v>
      </c>
      <c r="G43" s="217">
        <v>690556.75</v>
      </c>
      <c r="H43" s="217">
        <v>3257.34</v>
      </c>
      <c r="I43" s="217">
        <v>3245.58</v>
      </c>
      <c r="J43" s="216">
        <v>4</v>
      </c>
      <c r="K43" s="217">
        <v>12570.06</v>
      </c>
      <c r="L43" s="217">
        <v>3142.52</v>
      </c>
      <c r="M43" s="217">
        <v>3125.77</v>
      </c>
      <c r="N43" s="215">
        <v>0</v>
      </c>
      <c r="O43" s="217">
        <v>0</v>
      </c>
      <c r="P43" s="215">
        <v>0</v>
      </c>
      <c r="Q43" s="215" t="s">
        <v>487</v>
      </c>
    </row>
    <row r="44" spans="1:17">
      <c r="A44" s="215" t="s">
        <v>555</v>
      </c>
      <c r="B44" s="216">
        <v>546</v>
      </c>
      <c r="C44" s="217">
        <v>2027599.38</v>
      </c>
      <c r="D44" s="217">
        <v>3713.55</v>
      </c>
      <c r="E44" s="217">
        <v>3693.26</v>
      </c>
      <c r="F44" s="216">
        <v>24</v>
      </c>
      <c r="G44" s="217">
        <v>87000.65</v>
      </c>
      <c r="H44" s="217">
        <v>3625.03</v>
      </c>
      <c r="I44" s="217">
        <v>3604.29</v>
      </c>
      <c r="J44" s="216">
        <v>1</v>
      </c>
      <c r="K44" s="217">
        <v>3524.78</v>
      </c>
      <c r="L44" s="217">
        <v>3524.78</v>
      </c>
      <c r="M44" s="217">
        <v>3524.78</v>
      </c>
      <c r="N44" s="215">
        <v>0</v>
      </c>
      <c r="O44" s="217">
        <v>0</v>
      </c>
      <c r="P44" s="215">
        <v>0</v>
      </c>
      <c r="Q44" s="215" t="s">
        <v>487</v>
      </c>
    </row>
    <row r="45" spans="1:17">
      <c r="A45" s="218" t="s">
        <v>556</v>
      </c>
      <c r="B45" s="219">
        <v>318</v>
      </c>
      <c r="C45" s="220">
        <v>1436158.98</v>
      </c>
      <c r="D45" s="220">
        <v>4516.22</v>
      </c>
      <c r="E45" s="220">
        <v>4365.92</v>
      </c>
      <c r="F45" s="219">
        <v>14</v>
      </c>
      <c r="G45" s="220">
        <v>62906.17</v>
      </c>
      <c r="H45" s="220">
        <v>4493.3</v>
      </c>
      <c r="I45" s="220">
        <v>4370.78</v>
      </c>
      <c r="J45" s="219">
        <v>0</v>
      </c>
      <c r="K45" s="220">
        <v>0</v>
      </c>
      <c r="L45" s="220">
        <v>0</v>
      </c>
      <c r="M45" s="220" t="s">
        <v>487</v>
      </c>
      <c r="N45" s="218">
        <v>0</v>
      </c>
      <c r="O45" s="220">
        <v>0</v>
      </c>
      <c r="P45" s="218">
        <v>0</v>
      </c>
      <c r="Q45" s="218" t="s">
        <v>487</v>
      </c>
    </row>
    <row r="46" spans="1:17" ht="15.75">
      <c r="A46" s="318" t="s">
        <v>612</v>
      </c>
      <c r="B46" s="319">
        <v>931315</v>
      </c>
      <c r="C46" s="319">
        <v>745906150.05999994</v>
      </c>
      <c r="D46" s="319">
        <v>800.92</v>
      </c>
      <c r="E46" s="319">
        <v>622.29</v>
      </c>
      <c r="F46" s="319">
        <v>375834</v>
      </c>
      <c r="G46" s="319">
        <v>239786267.16</v>
      </c>
      <c r="H46" s="319">
        <v>638.01</v>
      </c>
      <c r="I46" s="319">
        <v>541.75</v>
      </c>
      <c r="J46" s="319">
        <v>88740</v>
      </c>
      <c r="K46" s="319">
        <v>47794904.43</v>
      </c>
      <c r="L46" s="319">
        <v>538.59</v>
      </c>
      <c r="M46" s="319">
        <v>468.45</v>
      </c>
      <c r="N46" s="319">
        <v>713</v>
      </c>
      <c r="O46" s="319">
        <v>557315.42000000004</v>
      </c>
      <c r="P46" s="319">
        <v>781.65</v>
      </c>
      <c r="Q46" s="319">
        <v>783.3</v>
      </c>
    </row>
  </sheetData>
  <mergeCells count="12">
    <mergeCell ref="A1:P1"/>
    <mergeCell ref="A3:A4"/>
    <mergeCell ref="B3:E3"/>
    <mergeCell ref="F3:I3"/>
    <mergeCell ref="J3:M3"/>
    <mergeCell ref="N3:Q3"/>
    <mergeCell ref="A25:P25"/>
    <mergeCell ref="A27:A28"/>
    <mergeCell ref="B27:E27"/>
    <mergeCell ref="F27:I27"/>
    <mergeCell ref="J27:M27"/>
    <mergeCell ref="N27:Q2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B27" sqref="B27:C27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408" t="s">
        <v>673</v>
      </c>
      <c r="B1" s="408"/>
      <c r="C1" s="408"/>
    </row>
    <row r="2" spans="1:4" ht="15.75" thickBot="1">
      <c r="B2" s="54"/>
    </row>
    <row r="3" spans="1:4" s="62" customFormat="1" ht="16.5" thickBot="1">
      <c r="A3" s="302" t="s">
        <v>61</v>
      </c>
      <c r="B3" s="276" t="s">
        <v>322</v>
      </c>
      <c r="C3" s="303" t="s">
        <v>1</v>
      </c>
    </row>
    <row r="4" spans="1:4">
      <c r="A4" s="153">
        <v>1</v>
      </c>
      <c r="B4" s="189" t="s">
        <v>87</v>
      </c>
      <c r="C4" s="291">
        <v>28636</v>
      </c>
    </row>
    <row r="5" spans="1:4" ht="15" customHeight="1">
      <c r="A5" s="80">
        <v>2</v>
      </c>
      <c r="B5" s="184" t="s">
        <v>88</v>
      </c>
      <c r="C5" s="304">
        <v>83309</v>
      </c>
      <c r="D5" s="8"/>
    </row>
    <row r="6" spans="1:4">
      <c r="A6" s="80">
        <v>3</v>
      </c>
      <c r="B6" s="170" t="s">
        <v>323</v>
      </c>
      <c r="C6" s="304">
        <v>14704</v>
      </c>
    </row>
    <row r="7" spans="1:4" ht="15.75" customHeight="1">
      <c r="A7" s="80">
        <v>4</v>
      </c>
      <c r="B7" s="170" t="s">
        <v>324</v>
      </c>
      <c r="C7" s="304">
        <v>16717</v>
      </c>
    </row>
    <row r="8" spans="1:4">
      <c r="A8" s="80">
        <v>5</v>
      </c>
      <c r="B8" s="170" t="s">
        <v>325</v>
      </c>
      <c r="C8" s="304">
        <v>20561</v>
      </c>
    </row>
    <row r="9" spans="1:4">
      <c r="A9" s="80">
        <v>6</v>
      </c>
      <c r="B9" s="170" t="s">
        <v>326</v>
      </c>
      <c r="C9" s="304">
        <v>22067</v>
      </c>
    </row>
    <row r="10" spans="1:4">
      <c r="A10" s="80">
        <v>7</v>
      </c>
      <c r="B10" s="170" t="s">
        <v>327</v>
      </c>
      <c r="C10" s="304">
        <v>26934</v>
      </c>
    </row>
    <row r="11" spans="1:4">
      <c r="A11" s="80">
        <v>8</v>
      </c>
      <c r="B11" s="170" t="s">
        <v>328</v>
      </c>
      <c r="C11" s="304">
        <v>31070</v>
      </c>
    </row>
    <row r="12" spans="1:4">
      <c r="A12" s="80">
        <v>9</v>
      </c>
      <c r="B12" s="170" t="s">
        <v>329</v>
      </c>
      <c r="C12" s="304">
        <v>33470</v>
      </c>
    </row>
    <row r="13" spans="1:4">
      <c r="A13" s="80">
        <v>10</v>
      </c>
      <c r="B13" s="170" t="s">
        <v>183</v>
      </c>
      <c r="C13" s="304">
        <v>39690</v>
      </c>
    </row>
    <row r="14" spans="1:4">
      <c r="A14" s="80">
        <v>11</v>
      </c>
      <c r="B14" s="170" t="s">
        <v>330</v>
      </c>
      <c r="C14" s="304">
        <v>46504</v>
      </c>
    </row>
    <row r="15" spans="1:4">
      <c r="A15" s="80">
        <v>12</v>
      </c>
      <c r="B15" s="170" t="s">
        <v>331</v>
      </c>
      <c r="C15" s="304">
        <v>51408</v>
      </c>
    </row>
    <row r="16" spans="1:4">
      <c r="A16" s="80">
        <v>13</v>
      </c>
      <c r="B16" s="170" t="s">
        <v>332</v>
      </c>
      <c r="C16" s="304">
        <v>58490</v>
      </c>
    </row>
    <row r="17" spans="1:3">
      <c r="A17" s="80">
        <v>14</v>
      </c>
      <c r="B17" s="170" t="s">
        <v>130</v>
      </c>
      <c r="C17" s="304">
        <v>60107</v>
      </c>
    </row>
    <row r="18" spans="1:3">
      <c r="A18" s="80">
        <v>15</v>
      </c>
      <c r="B18" s="170" t="s">
        <v>333</v>
      </c>
      <c r="C18" s="304">
        <v>69073</v>
      </c>
    </row>
    <row r="19" spans="1:3">
      <c r="A19" s="80">
        <v>16</v>
      </c>
      <c r="B19" s="170" t="s">
        <v>334</v>
      </c>
      <c r="C19" s="304">
        <v>72267</v>
      </c>
    </row>
    <row r="20" spans="1:3">
      <c r="A20" s="80">
        <v>17</v>
      </c>
      <c r="B20" s="170" t="s">
        <v>136</v>
      </c>
      <c r="C20" s="304">
        <v>71448</v>
      </c>
    </row>
    <row r="21" spans="1:3">
      <c r="A21" s="80">
        <v>18</v>
      </c>
      <c r="B21" s="170" t="s">
        <v>335</v>
      </c>
      <c r="C21" s="304">
        <v>66031</v>
      </c>
    </row>
    <row r="22" spans="1:3">
      <c r="A22" s="80">
        <v>19</v>
      </c>
      <c r="B22" s="170" t="s">
        <v>336</v>
      </c>
      <c r="C22" s="304">
        <v>77891</v>
      </c>
    </row>
    <row r="23" spans="1:3">
      <c r="A23" s="80">
        <v>20</v>
      </c>
      <c r="B23" s="170" t="s">
        <v>134</v>
      </c>
      <c r="C23" s="304">
        <v>100607</v>
      </c>
    </row>
    <row r="24" spans="1:3">
      <c r="A24" s="80">
        <v>21</v>
      </c>
      <c r="B24" s="170" t="s">
        <v>337</v>
      </c>
      <c r="C24" s="304">
        <v>105547</v>
      </c>
    </row>
    <row r="25" spans="1:3">
      <c r="A25" s="80">
        <v>22</v>
      </c>
      <c r="B25" s="184" t="s">
        <v>89</v>
      </c>
      <c r="C25" s="304">
        <v>1560288</v>
      </c>
    </row>
    <row r="26" spans="1:3" ht="15.75" thickBot="1">
      <c r="A26" s="154">
        <v>23</v>
      </c>
      <c r="B26" s="198" t="s">
        <v>90</v>
      </c>
      <c r="C26" s="294">
        <v>1052</v>
      </c>
    </row>
    <row r="27" spans="1:3" s="62" customFormat="1" ht="16.5" thickBot="1">
      <c r="A27" s="234"/>
      <c r="B27" s="235" t="s">
        <v>11</v>
      </c>
      <c r="C27" s="280">
        <f>SUM(C4:C26)</f>
        <v>2657871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6"/>
  <sheetViews>
    <sheetView topLeftCell="G13" workbookViewId="0">
      <selection sqref="A1:T1"/>
    </sheetView>
  </sheetViews>
  <sheetFormatPr defaultRowHeight="15"/>
  <cols>
    <col min="1" max="1" width="9.140625" style="183"/>
    <col min="2" max="2" width="15.42578125" style="183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183" customWidth="1"/>
    <col min="22" max="22" width="9.7109375" style="183" bestFit="1" customWidth="1"/>
    <col min="23" max="16384" width="9.140625" style="183"/>
  </cols>
  <sheetData>
    <row r="1" spans="1:22" s="53" customFormat="1" ht="15.75">
      <c r="A1" s="385" t="s">
        <v>674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</row>
    <row r="2" spans="1:22" ht="15.75" customHeight="1" thickBot="1">
      <c r="C2" s="54"/>
    </row>
    <row r="3" spans="1:22" s="53" customFormat="1" ht="14.25" customHeight="1">
      <c r="A3" s="409" t="s">
        <v>61</v>
      </c>
      <c r="B3" s="411" t="s">
        <v>114</v>
      </c>
      <c r="C3" s="412" t="s">
        <v>117</v>
      </c>
      <c r="D3" s="413"/>
      <c r="E3" s="413"/>
      <c r="F3" s="414"/>
      <c r="G3" s="412" t="s">
        <v>118</v>
      </c>
      <c r="H3" s="413"/>
      <c r="I3" s="413"/>
      <c r="J3" s="414"/>
      <c r="K3" s="412" t="s">
        <v>119</v>
      </c>
      <c r="L3" s="413"/>
      <c r="M3" s="413"/>
      <c r="N3" s="414"/>
      <c r="O3" s="412" t="s">
        <v>120</v>
      </c>
      <c r="P3" s="413"/>
      <c r="Q3" s="413"/>
      <c r="R3" s="414"/>
      <c r="S3" s="412" t="s">
        <v>116</v>
      </c>
      <c r="T3" s="413"/>
      <c r="U3" s="413"/>
      <c r="V3" s="414"/>
    </row>
    <row r="4" spans="1:22" s="53" customFormat="1" ht="16.5" thickBot="1">
      <c r="A4" s="415"/>
      <c r="B4" s="416"/>
      <c r="C4" s="285" t="s">
        <v>1</v>
      </c>
      <c r="D4" s="286" t="s">
        <v>115</v>
      </c>
      <c r="E4" s="287" t="s">
        <v>22</v>
      </c>
      <c r="F4" s="288" t="s">
        <v>498</v>
      </c>
      <c r="G4" s="285" t="s">
        <v>1</v>
      </c>
      <c r="H4" s="286" t="s">
        <v>115</v>
      </c>
      <c r="I4" s="287" t="s">
        <v>22</v>
      </c>
      <c r="J4" s="288" t="s">
        <v>498</v>
      </c>
      <c r="K4" s="285" t="s">
        <v>1</v>
      </c>
      <c r="L4" s="286" t="s">
        <v>115</v>
      </c>
      <c r="M4" s="287" t="s">
        <v>22</v>
      </c>
      <c r="N4" s="288" t="s">
        <v>498</v>
      </c>
      <c r="O4" s="285" t="s">
        <v>1</v>
      </c>
      <c r="P4" s="286" t="s">
        <v>115</v>
      </c>
      <c r="Q4" s="287" t="s">
        <v>22</v>
      </c>
      <c r="R4" s="288" t="s">
        <v>498</v>
      </c>
      <c r="S4" s="285" t="s">
        <v>1</v>
      </c>
      <c r="T4" s="286" t="s">
        <v>115</v>
      </c>
      <c r="U4" s="287" t="s">
        <v>22</v>
      </c>
      <c r="V4" s="287" t="s">
        <v>613</v>
      </c>
    </row>
    <row r="5" spans="1:22">
      <c r="A5" s="153">
        <v>1</v>
      </c>
      <c r="B5" s="289" t="s">
        <v>87</v>
      </c>
      <c r="C5" s="289">
        <v>0</v>
      </c>
      <c r="D5" s="289">
        <v>0</v>
      </c>
      <c r="E5" s="289">
        <v>0</v>
      </c>
      <c r="F5" s="290" t="s">
        <v>487</v>
      </c>
      <c r="G5" s="291">
        <v>25600</v>
      </c>
      <c r="H5" s="292">
        <v>8089254.5499999998</v>
      </c>
      <c r="I5" s="289">
        <v>315.99</v>
      </c>
      <c r="J5" s="290">
        <v>267.59000000000003</v>
      </c>
      <c r="K5" s="291">
        <v>2637</v>
      </c>
      <c r="L5" s="292">
        <v>1953415.22</v>
      </c>
      <c r="M5" s="289">
        <v>740.77</v>
      </c>
      <c r="N5" s="290">
        <v>783.3</v>
      </c>
      <c r="O5" s="291">
        <v>399</v>
      </c>
      <c r="P5" s="292">
        <v>313686.33</v>
      </c>
      <c r="Q5" s="289">
        <v>786.18</v>
      </c>
      <c r="R5" s="290">
        <v>783.3</v>
      </c>
      <c r="S5" s="291">
        <v>28636</v>
      </c>
      <c r="T5" s="292">
        <v>10356356.1</v>
      </c>
      <c r="U5" s="289">
        <v>361.66</v>
      </c>
      <c r="V5" s="227">
        <v>1.08</v>
      </c>
    </row>
    <row r="6" spans="1:22">
      <c r="A6" s="80">
        <v>2</v>
      </c>
      <c r="B6" s="241" t="s">
        <v>88</v>
      </c>
      <c r="C6" s="244">
        <v>20200</v>
      </c>
      <c r="D6" s="245">
        <v>26100817.920000002</v>
      </c>
      <c r="E6" s="241">
        <v>1292.1199999999999</v>
      </c>
      <c r="F6" s="242">
        <v>1374.97</v>
      </c>
      <c r="G6" s="244">
        <v>32147</v>
      </c>
      <c r="H6" s="245">
        <v>13474420.939999999</v>
      </c>
      <c r="I6" s="241">
        <v>419.15</v>
      </c>
      <c r="J6" s="242">
        <v>380.94</v>
      </c>
      <c r="K6" s="244">
        <v>30202</v>
      </c>
      <c r="L6" s="245">
        <v>18959091.789999999</v>
      </c>
      <c r="M6" s="241">
        <v>627.74</v>
      </c>
      <c r="N6" s="242">
        <v>522.57000000000005</v>
      </c>
      <c r="O6" s="244">
        <v>760</v>
      </c>
      <c r="P6" s="245">
        <v>591735</v>
      </c>
      <c r="Q6" s="241">
        <v>778.6</v>
      </c>
      <c r="R6" s="242">
        <v>783.3</v>
      </c>
      <c r="S6" s="244">
        <v>83309</v>
      </c>
      <c r="T6" s="245">
        <v>59126065.649999999</v>
      </c>
      <c r="U6" s="241">
        <v>709.72</v>
      </c>
      <c r="V6" s="229">
        <v>3.13</v>
      </c>
    </row>
    <row r="7" spans="1:22">
      <c r="A7" s="80">
        <v>3</v>
      </c>
      <c r="B7" s="241" t="s">
        <v>107</v>
      </c>
      <c r="C7" s="244">
        <v>63624</v>
      </c>
      <c r="D7" s="245">
        <v>75572391.650000006</v>
      </c>
      <c r="E7" s="241">
        <v>1187.8</v>
      </c>
      <c r="F7" s="242">
        <v>1141.33</v>
      </c>
      <c r="G7" s="244">
        <v>19029</v>
      </c>
      <c r="H7" s="245">
        <v>10590432.550000001</v>
      </c>
      <c r="I7" s="241">
        <v>556.54</v>
      </c>
      <c r="J7" s="242">
        <v>530.34</v>
      </c>
      <c r="K7" s="244">
        <v>18212</v>
      </c>
      <c r="L7" s="245">
        <v>11835202.779999999</v>
      </c>
      <c r="M7" s="241">
        <v>649.86</v>
      </c>
      <c r="N7" s="242">
        <v>533.79999999999995</v>
      </c>
      <c r="O7" s="244">
        <v>118</v>
      </c>
      <c r="P7" s="245">
        <v>92077.3</v>
      </c>
      <c r="Q7" s="241">
        <v>780.32</v>
      </c>
      <c r="R7" s="242">
        <v>783.3</v>
      </c>
      <c r="S7" s="244">
        <v>100983</v>
      </c>
      <c r="T7" s="245">
        <v>98090104.280000001</v>
      </c>
      <c r="U7" s="241">
        <v>971.35</v>
      </c>
      <c r="V7" s="229">
        <v>3.8</v>
      </c>
    </row>
    <row r="8" spans="1:22">
      <c r="A8" s="80">
        <v>4</v>
      </c>
      <c r="B8" s="241" t="s">
        <v>108</v>
      </c>
      <c r="C8" s="244">
        <v>147938</v>
      </c>
      <c r="D8" s="245">
        <v>190702193.09</v>
      </c>
      <c r="E8" s="241">
        <v>1289.07</v>
      </c>
      <c r="F8" s="242">
        <v>1310.96</v>
      </c>
      <c r="G8" s="244">
        <v>27265</v>
      </c>
      <c r="H8" s="245">
        <v>16906741.010000002</v>
      </c>
      <c r="I8" s="241">
        <v>620.09</v>
      </c>
      <c r="J8" s="242">
        <v>560.03</v>
      </c>
      <c r="K8" s="244">
        <v>26846</v>
      </c>
      <c r="L8" s="245">
        <v>18003236.699999999</v>
      </c>
      <c r="M8" s="241">
        <v>670.61</v>
      </c>
      <c r="N8" s="242">
        <v>545.68000000000006</v>
      </c>
      <c r="O8" s="244">
        <v>93</v>
      </c>
      <c r="P8" s="245">
        <v>72389.320000000007</v>
      </c>
      <c r="Q8" s="241">
        <v>778.38</v>
      </c>
      <c r="R8" s="242">
        <v>783.3</v>
      </c>
      <c r="S8" s="244">
        <v>202142</v>
      </c>
      <c r="T8" s="245">
        <v>225684560.12</v>
      </c>
      <c r="U8" s="241">
        <v>1116.47</v>
      </c>
      <c r="V8" s="229">
        <v>7.61</v>
      </c>
    </row>
    <row r="9" spans="1:22">
      <c r="A9" s="80">
        <v>5</v>
      </c>
      <c r="B9" s="241" t="s">
        <v>109</v>
      </c>
      <c r="C9" s="244">
        <v>266321</v>
      </c>
      <c r="D9" s="245">
        <v>342610214.87</v>
      </c>
      <c r="E9" s="241">
        <v>1286.46</v>
      </c>
      <c r="F9" s="242">
        <v>1319.87</v>
      </c>
      <c r="G9" s="244">
        <v>33053</v>
      </c>
      <c r="H9" s="245">
        <v>21176661.079999998</v>
      </c>
      <c r="I9" s="241">
        <v>640.69000000000005</v>
      </c>
      <c r="J9" s="242">
        <v>570.07000000000005</v>
      </c>
      <c r="K9" s="244">
        <v>31953</v>
      </c>
      <c r="L9" s="245">
        <v>21037903.07</v>
      </c>
      <c r="M9" s="241">
        <v>658.4</v>
      </c>
      <c r="N9" s="242">
        <v>545.52</v>
      </c>
      <c r="O9" s="244">
        <v>58</v>
      </c>
      <c r="P9" s="245">
        <v>45717.85</v>
      </c>
      <c r="Q9" s="241">
        <v>788.24</v>
      </c>
      <c r="R9" s="242">
        <v>783.3</v>
      </c>
      <c r="S9" s="244">
        <v>331385</v>
      </c>
      <c r="T9" s="245">
        <v>384870496.87</v>
      </c>
      <c r="U9" s="241">
        <v>1161.4000000000001</v>
      </c>
      <c r="V9" s="229">
        <v>12.47</v>
      </c>
    </row>
    <row r="10" spans="1:22">
      <c r="A10" s="80">
        <v>6</v>
      </c>
      <c r="B10" s="241" t="s">
        <v>110</v>
      </c>
      <c r="C10" s="244">
        <v>372406</v>
      </c>
      <c r="D10" s="245">
        <v>400389398.47000003</v>
      </c>
      <c r="E10" s="241">
        <v>1075.1400000000001</v>
      </c>
      <c r="F10" s="242">
        <v>983.16</v>
      </c>
      <c r="G10" s="244">
        <v>39809</v>
      </c>
      <c r="H10" s="245">
        <v>28045288.48</v>
      </c>
      <c r="I10" s="241">
        <v>704.5</v>
      </c>
      <c r="J10" s="242">
        <v>590.91</v>
      </c>
      <c r="K10" s="244">
        <v>33870</v>
      </c>
      <c r="L10" s="245">
        <v>21246516.239999998</v>
      </c>
      <c r="M10" s="241">
        <v>627.29999999999995</v>
      </c>
      <c r="N10" s="242">
        <v>529.45000000000005</v>
      </c>
      <c r="O10" s="244">
        <v>55</v>
      </c>
      <c r="P10" s="245">
        <v>42925.05</v>
      </c>
      <c r="Q10" s="241">
        <v>780.46</v>
      </c>
      <c r="R10" s="242">
        <v>783.3</v>
      </c>
      <c r="S10" s="244">
        <v>446140</v>
      </c>
      <c r="T10" s="245">
        <v>449724128.24000001</v>
      </c>
      <c r="U10" s="241">
        <v>1008.03</v>
      </c>
      <c r="V10" s="229">
        <v>16.79</v>
      </c>
    </row>
    <row r="11" spans="1:22">
      <c r="A11" s="80">
        <v>7</v>
      </c>
      <c r="B11" s="241" t="s">
        <v>111</v>
      </c>
      <c r="C11" s="244">
        <v>333150</v>
      </c>
      <c r="D11" s="245">
        <v>305157545.41000003</v>
      </c>
      <c r="E11" s="241">
        <v>915.98</v>
      </c>
      <c r="F11" s="242">
        <v>724.78</v>
      </c>
      <c r="G11" s="244">
        <v>40269</v>
      </c>
      <c r="H11" s="245">
        <v>28388681.989999998</v>
      </c>
      <c r="I11" s="241">
        <v>704.98</v>
      </c>
      <c r="J11" s="242">
        <v>581.21</v>
      </c>
      <c r="K11" s="244">
        <v>27770</v>
      </c>
      <c r="L11" s="245">
        <v>16302170.49</v>
      </c>
      <c r="M11" s="241">
        <v>587.04</v>
      </c>
      <c r="N11" s="242">
        <v>507.99</v>
      </c>
      <c r="O11" s="244">
        <v>26</v>
      </c>
      <c r="P11" s="245">
        <v>19974.150000000001</v>
      </c>
      <c r="Q11" s="241">
        <v>768.24</v>
      </c>
      <c r="R11" s="242">
        <v>783.3</v>
      </c>
      <c r="S11" s="244">
        <v>401215</v>
      </c>
      <c r="T11" s="245">
        <v>349868372.04000002</v>
      </c>
      <c r="U11" s="241">
        <v>872.02</v>
      </c>
      <c r="V11" s="229">
        <v>15.1</v>
      </c>
    </row>
    <row r="12" spans="1:22">
      <c r="A12" s="80">
        <v>8</v>
      </c>
      <c r="B12" s="241" t="s">
        <v>112</v>
      </c>
      <c r="C12" s="244">
        <v>349001</v>
      </c>
      <c r="D12" s="245">
        <v>289130513.17000002</v>
      </c>
      <c r="E12" s="241">
        <v>828.45</v>
      </c>
      <c r="F12" s="242">
        <v>633.4</v>
      </c>
      <c r="G12" s="244">
        <v>57665</v>
      </c>
      <c r="H12" s="245">
        <v>39813825.75</v>
      </c>
      <c r="I12" s="241">
        <v>690.43</v>
      </c>
      <c r="J12" s="242">
        <v>560.13</v>
      </c>
      <c r="K12" s="244">
        <v>26281</v>
      </c>
      <c r="L12" s="245">
        <v>14477912.74</v>
      </c>
      <c r="M12" s="241">
        <v>550.89</v>
      </c>
      <c r="N12" s="242">
        <v>484.65</v>
      </c>
      <c r="O12" s="244">
        <v>20</v>
      </c>
      <c r="P12" s="245">
        <v>15352.75</v>
      </c>
      <c r="Q12" s="241">
        <v>767.64</v>
      </c>
      <c r="R12" s="242">
        <v>783.3</v>
      </c>
      <c r="S12" s="244">
        <v>432967</v>
      </c>
      <c r="T12" s="245">
        <v>343437604.41000003</v>
      </c>
      <c r="U12" s="241">
        <v>793.22</v>
      </c>
      <c r="V12" s="229">
        <v>16.29</v>
      </c>
    </row>
    <row r="13" spans="1:22">
      <c r="A13" s="80">
        <v>9</v>
      </c>
      <c r="B13" s="241" t="s">
        <v>113</v>
      </c>
      <c r="C13" s="244">
        <v>275740</v>
      </c>
      <c r="D13" s="245">
        <v>206583310.81999999</v>
      </c>
      <c r="E13" s="241">
        <v>749.2</v>
      </c>
      <c r="F13" s="242">
        <v>535.6</v>
      </c>
      <c r="G13" s="244">
        <v>62242</v>
      </c>
      <c r="H13" s="245">
        <v>41832016.68</v>
      </c>
      <c r="I13" s="241">
        <v>672.09</v>
      </c>
      <c r="J13" s="242">
        <v>541.66999999999996</v>
      </c>
      <c r="K13" s="244">
        <v>18460</v>
      </c>
      <c r="L13" s="245">
        <v>10044903.560000001</v>
      </c>
      <c r="M13" s="241">
        <v>544.14</v>
      </c>
      <c r="N13" s="242">
        <v>429.33</v>
      </c>
      <c r="O13" s="244">
        <v>6</v>
      </c>
      <c r="P13" s="245">
        <v>4699.8</v>
      </c>
      <c r="Q13" s="241">
        <v>783.3</v>
      </c>
      <c r="R13" s="242">
        <v>783.3</v>
      </c>
      <c r="S13" s="244">
        <v>356448</v>
      </c>
      <c r="T13" s="245">
        <v>258464930.86000001</v>
      </c>
      <c r="U13" s="241">
        <v>725.11</v>
      </c>
      <c r="V13" s="229">
        <v>13.41</v>
      </c>
    </row>
    <row r="14" spans="1:22">
      <c r="A14" s="80">
        <v>10</v>
      </c>
      <c r="B14" s="241" t="s">
        <v>121</v>
      </c>
      <c r="C14" s="244">
        <v>143644</v>
      </c>
      <c r="D14" s="245">
        <v>101021000.29000001</v>
      </c>
      <c r="E14" s="241">
        <v>703.27</v>
      </c>
      <c r="F14" s="242">
        <v>467.16</v>
      </c>
      <c r="G14" s="244">
        <v>45562</v>
      </c>
      <c r="H14" s="245">
        <v>30329089.469999999</v>
      </c>
      <c r="I14" s="241">
        <v>665.67</v>
      </c>
      <c r="J14" s="242">
        <v>530.35</v>
      </c>
      <c r="K14" s="244">
        <v>10267</v>
      </c>
      <c r="L14" s="245">
        <v>5508203.6399999997</v>
      </c>
      <c r="M14" s="241">
        <v>536.5</v>
      </c>
      <c r="N14" s="242">
        <v>406</v>
      </c>
      <c r="O14" s="244">
        <v>5</v>
      </c>
      <c r="P14" s="245">
        <v>3916.5</v>
      </c>
      <c r="Q14" s="241">
        <v>783.3</v>
      </c>
      <c r="R14" s="242">
        <v>783.3</v>
      </c>
      <c r="S14" s="244">
        <v>199478</v>
      </c>
      <c r="T14" s="245">
        <v>136862209.90000001</v>
      </c>
      <c r="U14" s="241">
        <v>686.1</v>
      </c>
      <c r="V14" s="229">
        <v>7.51</v>
      </c>
    </row>
    <row r="15" spans="1:22">
      <c r="A15" s="80">
        <v>11</v>
      </c>
      <c r="B15" s="241" t="s">
        <v>122</v>
      </c>
      <c r="C15" s="244">
        <v>39707</v>
      </c>
      <c r="D15" s="245">
        <v>27743846.989999998</v>
      </c>
      <c r="E15" s="241">
        <v>698.71</v>
      </c>
      <c r="F15" s="242">
        <v>443.21</v>
      </c>
      <c r="G15" s="244">
        <v>16838</v>
      </c>
      <c r="H15" s="245">
        <v>11153861.130000001</v>
      </c>
      <c r="I15" s="241">
        <v>662.42</v>
      </c>
      <c r="J15" s="242">
        <v>530.34</v>
      </c>
      <c r="K15" s="244">
        <v>4064</v>
      </c>
      <c r="L15" s="245">
        <v>2084724.18</v>
      </c>
      <c r="M15" s="241">
        <v>512.97</v>
      </c>
      <c r="N15" s="242">
        <v>365.36</v>
      </c>
      <c r="O15" s="244">
        <v>0</v>
      </c>
      <c r="P15" s="245">
        <v>0</v>
      </c>
      <c r="Q15" s="241">
        <v>0</v>
      </c>
      <c r="R15" s="242" t="s">
        <v>487</v>
      </c>
      <c r="S15" s="244">
        <v>60609</v>
      </c>
      <c r="T15" s="245">
        <v>40982432.299999997</v>
      </c>
      <c r="U15" s="241">
        <v>676.18</v>
      </c>
      <c r="V15" s="229">
        <v>2.2799999999999998</v>
      </c>
    </row>
    <row r="16" spans="1:22">
      <c r="A16" s="80">
        <v>12</v>
      </c>
      <c r="B16" s="241" t="s">
        <v>123</v>
      </c>
      <c r="C16" s="244">
        <v>8509</v>
      </c>
      <c r="D16" s="245">
        <v>5587484.6600000001</v>
      </c>
      <c r="E16" s="241">
        <v>656.66</v>
      </c>
      <c r="F16" s="242">
        <v>406</v>
      </c>
      <c r="G16" s="244">
        <v>4090</v>
      </c>
      <c r="H16" s="245">
        <v>2703904.38</v>
      </c>
      <c r="I16" s="241">
        <v>661.1</v>
      </c>
      <c r="J16" s="242">
        <v>530.33000000000004</v>
      </c>
      <c r="K16" s="244">
        <v>908</v>
      </c>
      <c r="L16" s="245">
        <v>488910.64</v>
      </c>
      <c r="M16" s="241">
        <v>538.45000000000005</v>
      </c>
      <c r="N16" s="242">
        <v>486.84</v>
      </c>
      <c r="O16" s="244">
        <v>0</v>
      </c>
      <c r="P16" s="245">
        <v>0</v>
      </c>
      <c r="Q16" s="241">
        <v>0</v>
      </c>
      <c r="R16" s="242" t="s">
        <v>487</v>
      </c>
      <c r="S16" s="244">
        <v>13507</v>
      </c>
      <c r="T16" s="245">
        <v>8780299.6799999997</v>
      </c>
      <c r="U16" s="241">
        <v>650.05999999999995</v>
      </c>
      <c r="V16" s="229">
        <v>0.51</v>
      </c>
    </row>
    <row r="17" spans="1:22" ht="15.75" thickBot="1">
      <c r="A17" s="154">
        <v>13</v>
      </c>
      <c r="B17" s="293" t="s">
        <v>90</v>
      </c>
      <c r="C17" s="294">
        <v>997</v>
      </c>
      <c r="D17" s="295">
        <v>788210.62</v>
      </c>
      <c r="E17" s="293">
        <v>790.58</v>
      </c>
      <c r="F17" s="296">
        <v>703.15</v>
      </c>
      <c r="G17" s="294">
        <v>52</v>
      </c>
      <c r="H17" s="295">
        <v>29528.92</v>
      </c>
      <c r="I17" s="293">
        <v>567.86</v>
      </c>
      <c r="J17" s="296">
        <v>539.52</v>
      </c>
      <c r="K17" s="294">
        <v>3</v>
      </c>
      <c r="L17" s="295">
        <v>2411.17</v>
      </c>
      <c r="M17" s="293">
        <v>803.72</v>
      </c>
      <c r="N17" s="296">
        <v>66.510000000000005</v>
      </c>
      <c r="O17" s="294">
        <v>0</v>
      </c>
      <c r="P17" s="295">
        <v>0</v>
      </c>
      <c r="Q17" s="293">
        <v>0</v>
      </c>
      <c r="R17" s="296" t="s">
        <v>487</v>
      </c>
      <c r="S17" s="294">
        <v>1052</v>
      </c>
      <c r="T17" s="295">
        <v>820150.71</v>
      </c>
      <c r="U17" s="293">
        <v>779.61</v>
      </c>
      <c r="V17" s="233">
        <v>0.04</v>
      </c>
    </row>
    <row r="18" spans="1:22" s="62" customFormat="1" ht="16.5" thickBot="1">
      <c r="A18" s="234"/>
      <c r="B18" s="281" t="s">
        <v>612</v>
      </c>
      <c r="C18" s="282">
        <v>2021237</v>
      </c>
      <c r="D18" s="283">
        <v>1971386927.96</v>
      </c>
      <c r="E18" s="281">
        <v>975.34</v>
      </c>
      <c r="F18" s="284">
        <v>809.71</v>
      </c>
      <c r="G18" s="282">
        <v>403621</v>
      </c>
      <c r="H18" s="283">
        <v>252533706.93000001</v>
      </c>
      <c r="I18" s="281">
        <v>625.66999999999996</v>
      </c>
      <c r="J18" s="284">
        <v>532.49</v>
      </c>
      <c r="K18" s="282">
        <v>231473</v>
      </c>
      <c r="L18" s="283">
        <v>141944602.22</v>
      </c>
      <c r="M18" s="281">
        <v>613.22</v>
      </c>
      <c r="N18" s="284">
        <v>510.6</v>
      </c>
      <c r="O18" s="282">
        <v>1540</v>
      </c>
      <c r="P18" s="283">
        <v>1202474.05</v>
      </c>
      <c r="Q18" s="281">
        <v>780.83</v>
      </c>
      <c r="R18" s="284">
        <v>783.3</v>
      </c>
      <c r="S18" s="282">
        <v>2657871</v>
      </c>
      <c r="T18" s="283">
        <v>2367067711.1599998</v>
      </c>
      <c r="U18" s="281">
        <v>890.59</v>
      </c>
      <c r="V18" s="239">
        <v>100</v>
      </c>
    </row>
    <row r="20" spans="1:22" ht="15" customHeight="1">
      <c r="A20" s="385" t="s">
        <v>675</v>
      </c>
      <c r="B20" s="385"/>
      <c r="C20" s="385"/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 ht="15.75" thickBot="1"/>
    <row r="22" spans="1:22" ht="15.75">
      <c r="A22" s="409" t="s">
        <v>61</v>
      </c>
      <c r="B22" s="411" t="s">
        <v>114</v>
      </c>
      <c r="C22" s="412" t="s">
        <v>117</v>
      </c>
      <c r="D22" s="413"/>
      <c r="E22" s="413"/>
      <c r="F22" s="414"/>
      <c r="G22" s="412" t="s">
        <v>118</v>
      </c>
      <c r="H22" s="413"/>
      <c r="I22" s="413"/>
      <c r="J22" s="414"/>
      <c r="K22" s="412" t="s">
        <v>119</v>
      </c>
      <c r="L22" s="413"/>
      <c r="M22" s="413"/>
      <c r="N22" s="414"/>
      <c r="O22" s="412" t="s">
        <v>120</v>
      </c>
      <c r="P22" s="413"/>
      <c r="Q22" s="413"/>
      <c r="R22" s="414"/>
      <c r="S22" s="412" t="s">
        <v>116</v>
      </c>
      <c r="T22" s="413"/>
      <c r="U22" s="413"/>
      <c r="V22" s="414"/>
    </row>
    <row r="23" spans="1:22" ht="16.5" thickBot="1">
      <c r="A23" s="410"/>
      <c r="B23" s="386"/>
      <c r="C23" s="221" t="s">
        <v>1</v>
      </c>
      <c r="D23" s="222" t="s">
        <v>115</v>
      </c>
      <c r="E23" s="179" t="s">
        <v>22</v>
      </c>
      <c r="F23" s="223" t="s">
        <v>498</v>
      </c>
      <c r="G23" s="221" t="s">
        <v>1</v>
      </c>
      <c r="H23" s="222" t="s">
        <v>115</v>
      </c>
      <c r="I23" s="179" t="s">
        <v>22</v>
      </c>
      <c r="J23" s="223" t="s">
        <v>498</v>
      </c>
      <c r="K23" s="221" t="s">
        <v>1</v>
      </c>
      <c r="L23" s="222" t="s">
        <v>115</v>
      </c>
      <c r="M23" s="179" t="s">
        <v>22</v>
      </c>
      <c r="N23" s="223" t="s">
        <v>498</v>
      </c>
      <c r="O23" s="221" t="s">
        <v>1</v>
      </c>
      <c r="P23" s="222" t="s">
        <v>115</v>
      </c>
      <c r="Q23" s="179" t="s">
        <v>22</v>
      </c>
      <c r="R23" s="223" t="s">
        <v>498</v>
      </c>
      <c r="S23" s="221" t="s">
        <v>1</v>
      </c>
      <c r="T23" s="222" t="s">
        <v>115</v>
      </c>
      <c r="U23" s="179" t="s">
        <v>22</v>
      </c>
      <c r="V23" s="240" t="s">
        <v>613</v>
      </c>
    </row>
    <row r="24" spans="1:22">
      <c r="A24" s="153">
        <v>1</v>
      </c>
      <c r="B24" s="224" t="s">
        <v>87</v>
      </c>
      <c r="C24" s="225">
        <v>0</v>
      </c>
      <c r="D24" s="246">
        <v>0</v>
      </c>
      <c r="E24" s="226">
        <v>0</v>
      </c>
      <c r="F24" s="226" t="s">
        <v>487</v>
      </c>
      <c r="G24" s="225">
        <v>12698</v>
      </c>
      <c r="H24" s="246">
        <v>3917868.39</v>
      </c>
      <c r="I24" s="226">
        <v>308.54000000000002</v>
      </c>
      <c r="J24" s="226">
        <v>258.36</v>
      </c>
      <c r="K24" s="225">
        <v>1522</v>
      </c>
      <c r="L24" s="246">
        <v>1129235.56</v>
      </c>
      <c r="M24" s="226">
        <v>741.94</v>
      </c>
      <c r="N24" s="226">
        <v>783.3</v>
      </c>
      <c r="O24" s="225">
        <v>246</v>
      </c>
      <c r="P24" s="246">
        <v>193331.83</v>
      </c>
      <c r="Q24" s="226">
        <v>785.9</v>
      </c>
      <c r="R24" s="226">
        <v>783.3</v>
      </c>
      <c r="S24" s="225">
        <v>14466</v>
      </c>
      <c r="T24" s="246">
        <v>5240435.78</v>
      </c>
      <c r="U24" s="226">
        <v>362.26</v>
      </c>
      <c r="V24" s="227">
        <v>1.1499999999999999</v>
      </c>
    </row>
    <row r="25" spans="1:22">
      <c r="A25" s="80">
        <v>2</v>
      </c>
      <c r="B25" s="79" t="s">
        <v>88</v>
      </c>
      <c r="C25" s="228">
        <v>11913</v>
      </c>
      <c r="D25" s="247">
        <v>17143352.68</v>
      </c>
      <c r="E25" s="180">
        <v>1439.05</v>
      </c>
      <c r="F25" s="180">
        <v>1443.9</v>
      </c>
      <c r="G25" s="228">
        <v>4058</v>
      </c>
      <c r="H25" s="247">
        <v>2008302.01</v>
      </c>
      <c r="I25" s="180">
        <v>494.9</v>
      </c>
      <c r="J25" s="180">
        <v>425</v>
      </c>
      <c r="K25" s="228">
        <v>19413</v>
      </c>
      <c r="L25" s="247">
        <v>12282838.369999999</v>
      </c>
      <c r="M25" s="180">
        <v>632.71</v>
      </c>
      <c r="N25" s="180">
        <v>533.93000000000006</v>
      </c>
      <c r="O25" s="228">
        <v>449</v>
      </c>
      <c r="P25" s="247">
        <v>349084.5</v>
      </c>
      <c r="Q25" s="180">
        <v>777.47</v>
      </c>
      <c r="R25" s="180">
        <v>783.3</v>
      </c>
      <c r="S25" s="228">
        <v>35833</v>
      </c>
      <c r="T25" s="247">
        <v>31783577.559999999</v>
      </c>
      <c r="U25" s="180">
        <v>886.99</v>
      </c>
      <c r="V25" s="229">
        <v>2.84</v>
      </c>
    </row>
    <row r="26" spans="1:22">
      <c r="A26" s="80">
        <v>3</v>
      </c>
      <c r="B26" s="79" t="s">
        <v>107</v>
      </c>
      <c r="C26" s="228">
        <v>23782</v>
      </c>
      <c r="D26" s="247">
        <v>35982911.659999996</v>
      </c>
      <c r="E26" s="180">
        <v>1513.03</v>
      </c>
      <c r="F26" s="180">
        <v>1507.19</v>
      </c>
      <c r="G26" s="228">
        <v>1876</v>
      </c>
      <c r="H26" s="247">
        <v>960156.83</v>
      </c>
      <c r="I26" s="180">
        <v>511.81</v>
      </c>
      <c r="J26" s="180">
        <v>438.16</v>
      </c>
      <c r="K26" s="228">
        <v>11721</v>
      </c>
      <c r="L26" s="247">
        <v>7900758.8099999996</v>
      </c>
      <c r="M26" s="180">
        <v>674.07</v>
      </c>
      <c r="N26" s="180">
        <v>567.69000000000005</v>
      </c>
      <c r="O26" s="228">
        <v>54</v>
      </c>
      <c r="P26" s="247">
        <v>42180.95</v>
      </c>
      <c r="Q26" s="180">
        <v>781.13</v>
      </c>
      <c r="R26" s="180">
        <v>783.3</v>
      </c>
      <c r="S26" s="228">
        <v>37433</v>
      </c>
      <c r="T26" s="247">
        <v>44886008.25</v>
      </c>
      <c r="U26" s="180">
        <v>1199.0999999999999</v>
      </c>
      <c r="V26" s="229">
        <v>2.97</v>
      </c>
    </row>
    <row r="27" spans="1:22">
      <c r="A27" s="80">
        <v>4</v>
      </c>
      <c r="B27" s="79" t="s">
        <v>108</v>
      </c>
      <c r="C27" s="228">
        <v>67602</v>
      </c>
      <c r="D27" s="247">
        <v>104422789.98</v>
      </c>
      <c r="E27" s="180">
        <v>1544.67</v>
      </c>
      <c r="F27" s="180">
        <v>1528.55</v>
      </c>
      <c r="G27" s="228">
        <v>2235</v>
      </c>
      <c r="H27" s="247">
        <v>1253745.8700000001</v>
      </c>
      <c r="I27" s="180">
        <v>560.96</v>
      </c>
      <c r="J27" s="180">
        <v>462.22</v>
      </c>
      <c r="K27" s="228">
        <v>17755</v>
      </c>
      <c r="L27" s="247">
        <v>12674508.67</v>
      </c>
      <c r="M27" s="180">
        <v>713.86</v>
      </c>
      <c r="N27" s="180">
        <v>602.08000000000004</v>
      </c>
      <c r="O27" s="228">
        <v>41</v>
      </c>
      <c r="P27" s="247">
        <v>31802.05</v>
      </c>
      <c r="Q27" s="180">
        <v>775.66</v>
      </c>
      <c r="R27" s="180">
        <v>783.3</v>
      </c>
      <c r="S27" s="228">
        <v>87633</v>
      </c>
      <c r="T27" s="247">
        <v>118382846.56999999</v>
      </c>
      <c r="U27" s="180">
        <v>1350.89</v>
      </c>
      <c r="V27" s="229">
        <v>6.95</v>
      </c>
    </row>
    <row r="28" spans="1:22">
      <c r="A28" s="80">
        <v>5</v>
      </c>
      <c r="B28" s="79" t="s">
        <v>109</v>
      </c>
      <c r="C28" s="228">
        <v>159805</v>
      </c>
      <c r="D28" s="247">
        <v>226120349.27000001</v>
      </c>
      <c r="E28" s="180">
        <v>1414.98</v>
      </c>
      <c r="F28" s="180">
        <v>1433.7</v>
      </c>
      <c r="G28" s="228">
        <v>1988</v>
      </c>
      <c r="H28" s="247">
        <v>1182534.28</v>
      </c>
      <c r="I28" s="180">
        <v>594.84</v>
      </c>
      <c r="J28" s="180">
        <v>515.14</v>
      </c>
      <c r="K28" s="228">
        <v>21218</v>
      </c>
      <c r="L28" s="247">
        <v>15115998.550000001</v>
      </c>
      <c r="M28" s="180">
        <v>712.41</v>
      </c>
      <c r="N28" s="180">
        <v>614.52</v>
      </c>
      <c r="O28" s="228">
        <v>14</v>
      </c>
      <c r="P28" s="247">
        <v>11487.5</v>
      </c>
      <c r="Q28" s="180">
        <v>820.54</v>
      </c>
      <c r="R28" s="180">
        <v>783.3</v>
      </c>
      <c r="S28" s="228">
        <v>183025</v>
      </c>
      <c r="T28" s="247">
        <v>242430369.59999999</v>
      </c>
      <c r="U28" s="180">
        <v>1324.58</v>
      </c>
      <c r="V28" s="229">
        <v>14.51</v>
      </c>
    </row>
    <row r="29" spans="1:22">
      <c r="A29" s="80">
        <v>6</v>
      </c>
      <c r="B29" s="79" t="s">
        <v>110</v>
      </c>
      <c r="C29" s="228">
        <v>217247</v>
      </c>
      <c r="D29" s="247">
        <v>267579395.69999999</v>
      </c>
      <c r="E29" s="180">
        <v>1231.68</v>
      </c>
      <c r="F29" s="180">
        <v>1240.21</v>
      </c>
      <c r="G29" s="228">
        <v>1364</v>
      </c>
      <c r="H29" s="247">
        <v>923340.59</v>
      </c>
      <c r="I29" s="180">
        <v>676.94</v>
      </c>
      <c r="J29" s="180">
        <v>538.33000000000004</v>
      </c>
      <c r="K29" s="228">
        <v>21786</v>
      </c>
      <c r="L29" s="247">
        <v>14896220.5</v>
      </c>
      <c r="M29" s="180">
        <v>683.75</v>
      </c>
      <c r="N29" s="180">
        <v>602.08000000000004</v>
      </c>
      <c r="O29" s="228">
        <v>9</v>
      </c>
      <c r="P29" s="247">
        <v>7088.9</v>
      </c>
      <c r="Q29" s="180">
        <v>787.66</v>
      </c>
      <c r="R29" s="180">
        <v>783.3</v>
      </c>
      <c r="S29" s="228">
        <v>240406</v>
      </c>
      <c r="T29" s="247">
        <v>283406045.69</v>
      </c>
      <c r="U29" s="180">
        <v>1178.8599999999999</v>
      </c>
      <c r="V29" s="229">
        <v>19.059999999999999</v>
      </c>
    </row>
    <row r="30" spans="1:22">
      <c r="A30" s="80">
        <v>7</v>
      </c>
      <c r="B30" s="79" t="s">
        <v>111</v>
      </c>
      <c r="C30" s="228">
        <v>186239</v>
      </c>
      <c r="D30" s="247">
        <v>196873591.25</v>
      </c>
      <c r="E30" s="180">
        <v>1057.0999999999999</v>
      </c>
      <c r="F30" s="180">
        <v>951.23</v>
      </c>
      <c r="G30" s="228">
        <v>847</v>
      </c>
      <c r="H30" s="247">
        <v>645051</v>
      </c>
      <c r="I30" s="180">
        <v>761.57</v>
      </c>
      <c r="J30" s="180">
        <v>665.14</v>
      </c>
      <c r="K30" s="228">
        <v>16794</v>
      </c>
      <c r="L30" s="247">
        <v>10787356.07</v>
      </c>
      <c r="M30" s="180">
        <v>642.33000000000004</v>
      </c>
      <c r="N30" s="180">
        <v>559.77</v>
      </c>
      <c r="O30" s="228">
        <v>6</v>
      </c>
      <c r="P30" s="247">
        <v>4308.1499999999996</v>
      </c>
      <c r="Q30" s="180">
        <v>718.03</v>
      </c>
      <c r="R30" s="180">
        <v>783.3</v>
      </c>
      <c r="S30" s="228">
        <v>203886</v>
      </c>
      <c r="T30" s="247">
        <v>208310306.47</v>
      </c>
      <c r="U30" s="180">
        <v>1021.7</v>
      </c>
      <c r="V30" s="229">
        <v>16.170000000000002</v>
      </c>
    </row>
    <row r="31" spans="1:22">
      <c r="A31" s="80">
        <v>8</v>
      </c>
      <c r="B31" s="79" t="s">
        <v>112</v>
      </c>
      <c r="C31" s="228">
        <v>186894</v>
      </c>
      <c r="D31" s="247">
        <v>178538403.13</v>
      </c>
      <c r="E31" s="180">
        <v>955.29</v>
      </c>
      <c r="F31" s="180">
        <v>775.81</v>
      </c>
      <c r="G31" s="228">
        <v>870</v>
      </c>
      <c r="H31" s="247">
        <v>612747.47</v>
      </c>
      <c r="I31" s="180">
        <v>704.31</v>
      </c>
      <c r="J31" s="180">
        <v>643.81000000000006</v>
      </c>
      <c r="K31" s="228">
        <v>14922</v>
      </c>
      <c r="L31" s="247">
        <v>9026996.1600000001</v>
      </c>
      <c r="M31" s="180">
        <v>604.95000000000005</v>
      </c>
      <c r="N31" s="180">
        <v>523.37</v>
      </c>
      <c r="O31" s="228">
        <v>4</v>
      </c>
      <c r="P31" s="247">
        <v>2741.55</v>
      </c>
      <c r="Q31" s="180">
        <v>685.39</v>
      </c>
      <c r="R31" s="180">
        <v>783.3</v>
      </c>
      <c r="S31" s="228">
        <v>202690</v>
      </c>
      <c r="T31" s="247">
        <v>188180888.31</v>
      </c>
      <c r="U31" s="180">
        <v>928.42</v>
      </c>
      <c r="V31" s="229">
        <v>16.07</v>
      </c>
    </row>
    <row r="32" spans="1:22">
      <c r="A32" s="80">
        <v>9</v>
      </c>
      <c r="B32" s="79" t="s">
        <v>113</v>
      </c>
      <c r="C32" s="228">
        <v>143090</v>
      </c>
      <c r="D32" s="247">
        <v>123305079.08</v>
      </c>
      <c r="E32" s="180">
        <v>861.73</v>
      </c>
      <c r="F32" s="180">
        <v>653.53</v>
      </c>
      <c r="G32" s="228">
        <v>925</v>
      </c>
      <c r="H32" s="247">
        <v>633346.99</v>
      </c>
      <c r="I32" s="180">
        <v>684.7</v>
      </c>
      <c r="J32" s="180">
        <v>608.55000000000007</v>
      </c>
      <c r="K32" s="228">
        <v>10273</v>
      </c>
      <c r="L32" s="247">
        <v>6117327.8600000003</v>
      </c>
      <c r="M32" s="180">
        <v>595.48</v>
      </c>
      <c r="N32" s="180">
        <v>498.04</v>
      </c>
      <c r="O32" s="228">
        <v>2</v>
      </c>
      <c r="P32" s="247">
        <v>1566.6</v>
      </c>
      <c r="Q32" s="180">
        <v>783.3</v>
      </c>
      <c r="R32" s="180">
        <v>783.3</v>
      </c>
      <c r="S32" s="228">
        <v>154290</v>
      </c>
      <c r="T32" s="247">
        <v>130057320.53</v>
      </c>
      <c r="U32" s="180">
        <v>842.94</v>
      </c>
      <c r="V32" s="229">
        <v>12.23</v>
      </c>
    </row>
    <row r="33" spans="1:22">
      <c r="A33" s="80">
        <v>10</v>
      </c>
      <c r="B33" s="79" t="s">
        <v>121</v>
      </c>
      <c r="C33" s="228">
        <v>71179</v>
      </c>
      <c r="D33" s="247">
        <v>57483983.880000003</v>
      </c>
      <c r="E33" s="180">
        <v>807.6</v>
      </c>
      <c r="F33" s="180">
        <v>602.08000000000004</v>
      </c>
      <c r="G33" s="228">
        <v>600</v>
      </c>
      <c r="H33" s="247">
        <v>406051.98</v>
      </c>
      <c r="I33" s="180">
        <v>676.75</v>
      </c>
      <c r="J33" s="180">
        <v>616.16</v>
      </c>
      <c r="K33" s="228">
        <v>5143</v>
      </c>
      <c r="L33" s="247">
        <v>3006765.23</v>
      </c>
      <c r="M33" s="180">
        <v>584.63</v>
      </c>
      <c r="N33" s="180">
        <v>486.84</v>
      </c>
      <c r="O33" s="228">
        <v>2</v>
      </c>
      <c r="P33" s="247">
        <v>1566.6</v>
      </c>
      <c r="Q33" s="180">
        <v>783.3</v>
      </c>
      <c r="R33" s="180">
        <v>783.3</v>
      </c>
      <c r="S33" s="228">
        <v>76924</v>
      </c>
      <c r="T33" s="247">
        <v>60898367.689999998</v>
      </c>
      <c r="U33" s="180">
        <v>791.67</v>
      </c>
      <c r="V33" s="229">
        <v>6.1</v>
      </c>
    </row>
    <row r="34" spans="1:22">
      <c r="A34" s="80">
        <v>11</v>
      </c>
      <c r="B34" s="79" t="s">
        <v>122</v>
      </c>
      <c r="C34" s="228">
        <v>18494</v>
      </c>
      <c r="D34" s="247">
        <v>15057670.16</v>
      </c>
      <c r="E34" s="180">
        <v>814.19</v>
      </c>
      <c r="F34" s="180">
        <v>602.08000000000004</v>
      </c>
      <c r="G34" s="228">
        <v>264</v>
      </c>
      <c r="H34" s="247">
        <v>168906.4</v>
      </c>
      <c r="I34" s="180">
        <v>639.79999999999995</v>
      </c>
      <c r="J34" s="180">
        <v>603.85</v>
      </c>
      <c r="K34" s="228">
        <v>1773</v>
      </c>
      <c r="L34" s="247">
        <v>986850.12</v>
      </c>
      <c r="M34" s="180">
        <v>556.6</v>
      </c>
      <c r="N34" s="180">
        <v>486.84</v>
      </c>
      <c r="O34" s="228">
        <v>0</v>
      </c>
      <c r="P34" s="247">
        <v>0</v>
      </c>
      <c r="Q34" s="180">
        <v>0</v>
      </c>
      <c r="R34" s="180" t="s">
        <v>487</v>
      </c>
      <c r="S34" s="228">
        <v>20531</v>
      </c>
      <c r="T34" s="247">
        <v>16213426.68</v>
      </c>
      <c r="U34" s="180">
        <v>789.7</v>
      </c>
      <c r="V34" s="229">
        <v>1.63</v>
      </c>
    </row>
    <row r="35" spans="1:22">
      <c r="A35" s="80">
        <v>12</v>
      </c>
      <c r="B35" s="79" t="s">
        <v>123</v>
      </c>
      <c r="C35" s="228">
        <v>3120</v>
      </c>
      <c r="D35" s="247">
        <v>2498662.2400000002</v>
      </c>
      <c r="E35" s="180">
        <v>800.85</v>
      </c>
      <c r="F35" s="180">
        <v>512.51</v>
      </c>
      <c r="G35" s="228">
        <v>61</v>
      </c>
      <c r="H35" s="247">
        <v>34779.410000000003</v>
      </c>
      <c r="I35" s="180">
        <v>570.15</v>
      </c>
      <c r="J35" s="180">
        <v>552.48</v>
      </c>
      <c r="K35" s="228">
        <v>412</v>
      </c>
      <c r="L35" s="247">
        <v>224775.38</v>
      </c>
      <c r="M35" s="180">
        <v>545.57000000000005</v>
      </c>
      <c r="N35" s="180">
        <v>486.84</v>
      </c>
      <c r="O35" s="228">
        <v>0</v>
      </c>
      <c r="P35" s="247">
        <v>0</v>
      </c>
      <c r="Q35" s="180">
        <v>0</v>
      </c>
      <c r="R35" s="180" t="s">
        <v>487</v>
      </c>
      <c r="S35" s="228">
        <v>3593</v>
      </c>
      <c r="T35" s="247">
        <v>2758217.03</v>
      </c>
      <c r="U35" s="180">
        <v>767.66</v>
      </c>
      <c r="V35" s="229">
        <v>0.28000000000000003</v>
      </c>
    </row>
    <row r="36" spans="1:22" ht="15.75" thickBot="1">
      <c r="A36" s="154">
        <v>13</v>
      </c>
      <c r="B36" s="230" t="s">
        <v>90</v>
      </c>
      <c r="C36" s="231">
        <v>557</v>
      </c>
      <c r="D36" s="248">
        <v>474588.87</v>
      </c>
      <c r="E36" s="232">
        <v>852.04</v>
      </c>
      <c r="F36" s="232">
        <v>752.66</v>
      </c>
      <c r="G36" s="231">
        <v>1</v>
      </c>
      <c r="H36" s="248">
        <v>608.54999999999995</v>
      </c>
      <c r="I36" s="232">
        <v>608.54999999999995</v>
      </c>
      <c r="J36" s="232">
        <v>608.55000000000007</v>
      </c>
      <c r="K36" s="231">
        <v>1</v>
      </c>
      <c r="L36" s="248">
        <v>66.510000000000005</v>
      </c>
      <c r="M36" s="232">
        <v>66.510000000000005</v>
      </c>
      <c r="N36" s="232">
        <v>66.510000000000005</v>
      </c>
      <c r="O36" s="231">
        <v>0</v>
      </c>
      <c r="P36" s="248">
        <v>0</v>
      </c>
      <c r="Q36" s="232">
        <v>0</v>
      </c>
      <c r="R36" s="232" t="s">
        <v>487</v>
      </c>
      <c r="S36" s="231">
        <v>559</v>
      </c>
      <c r="T36" s="248">
        <v>475263.93</v>
      </c>
      <c r="U36" s="232">
        <v>850.2</v>
      </c>
      <c r="V36" s="233">
        <v>0.04</v>
      </c>
    </row>
    <row r="37" spans="1:22" ht="16.5" thickBot="1">
      <c r="A37" s="234"/>
      <c r="B37" s="235" t="s">
        <v>612</v>
      </c>
      <c r="C37" s="236">
        <v>1089922</v>
      </c>
      <c r="D37" s="237">
        <v>1225480777.9000001</v>
      </c>
      <c r="E37" s="236">
        <v>1124.3699999999999</v>
      </c>
      <c r="F37" s="236">
        <v>1051.06</v>
      </c>
      <c r="G37" s="236">
        <v>27787</v>
      </c>
      <c r="H37" s="237">
        <v>12747439.77</v>
      </c>
      <c r="I37" s="238">
        <v>458.76</v>
      </c>
      <c r="J37" s="238">
        <v>391.55</v>
      </c>
      <c r="K37" s="236">
        <v>142733</v>
      </c>
      <c r="L37" s="237">
        <v>94149697.790000007</v>
      </c>
      <c r="M37" s="238">
        <v>659.62</v>
      </c>
      <c r="N37" s="238">
        <v>565.41999999999996</v>
      </c>
      <c r="O37" s="236">
        <v>827</v>
      </c>
      <c r="P37" s="237">
        <v>645158.63</v>
      </c>
      <c r="Q37" s="238">
        <v>780.12</v>
      </c>
      <c r="R37" s="238">
        <v>783.3</v>
      </c>
      <c r="S37" s="236">
        <v>1261269</v>
      </c>
      <c r="T37" s="237">
        <v>1333023074.0899999</v>
      </c>
      <c r="U37" s="238">
        <v>1056.8900000000001</v>
      </c>
      <c r="V37" s="239">
        <v>100</v>
      </c>
    </row>
    <row r="39" spans="1:22" ht="15.75">
      <c r="A39" s="385" t="s">
        <v>676</v>
      </c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1:22" ht="15.75" thickBot="1"/>
    <row r="41" spans="1:22" ht="15.75">
      <c r="A41" s="409" t="s">
        <v>61</v>
      </c>
      <c r="B41" s="411" t="s">
        <v>114</v>
      </c>
      <c r="C41" s="412" t="s">
        <v>117</v>
      </c>
      <c r="D41" s="413"/>
      <c r="E41" s="413"/>
      <c r="F41" s="414"/>
      <c r="G41" s="412" t="s">
        <v>118</v>
      </c>
      <c r="H41" s="413"/>
      <c r="I41" s="413"/>
      <c r="J41" s="414"/>
      <c r="K41" s="412" t="s">
        <v>119</v>
      </c>
      <c r="L41" s="413"/>
      <c r="M41" s="413"/>
      <c r="N41" s="414"/>
      <c r="O41" s="412" t="s">
        <v>120</v>
      </c>
      <c r="P41" s="413"/>
      <c r="Q41" s="413"/>
      <c r="R41" s="414"/>
      <c r="S41" s="412" t="s">
        <v>116</v>
      </c>
      <c r="T41" s="413"/>
      <c r="U41" s="413"/>
      <c r="V41" s="414"/>
    </row>
    <row r="42" spans="1:22" ht="16.5" thickBot="1">
      <c r="A42" s="410"/>
      <c r="B42" s="386"/>
      <c r="C42" s="221" t="s">
        <v>1</v>
      </c>
      <c r="D42" s="222" t="s">
        <v>115</v>
      </c>
      <c r="E42" s="179" t="s">
        <v>22</v>
      </c>
      <c r="F42" s="223" t="s">
        <v>498</v>
      </c>
      <c r="G42" s="221" t="s">
        <v>1</v>
      </c>
      <c r="H42" s="222" t="s">
        <v>115</v>
      </c>
      <c r="I42" s="179" t="s">
        <v>22</v>
      </c>
      <c r="J42" s="223" t="s">
        <v>498</v>
      </c>
      <c r="K42" s="221" t="s">
        <v>1</v>
      </c>
      <c r="L42" s="222" t="s">
        <v>115</v>
      </c>
      <c r="M42" s="179" t="s">
        <v>22</v>
      </c>
      <c r="N42" s="223" t="s">
        <v>498</v>
      </c>
      <c r="O42" s="221" t="s">
        <v>1</v>
      </c>
      <c r="P42" s="222" t="s">
        <v>115</v>
      </c>
      <c r="Q42" s="179" t="s">
        <v>22</v>
      </c>
      <c r="R42" s="223" t="s">
        <v>498</v>
      </c>
      <c r="S42" s="221" t="s">
        <v>1</v>
      </c>
      <c r="T42" s="222" t="s">
        <v>115</v>
      </c>
      <c r="U42" s="179" t="s">
        <v>22</v>
      </c>
      <c r="V42" s="179" t="s">
        <v>613</v>
      </c>
    </row>
    <row r="43" spans="1:22">
      <c r="A43" s="153">
        <v>1</v>
      </c>
      <c r="B43" s="224" t="s">
        <v>87</v>
      </c>
      <c r="C43" s="225">
        <v>0</v>
      </c>
      <c r="D43" s="246">
        <v>0</v>
      </c>
      <c r="E43" s="226">
        <v>0</v>
      </c>
      <c r="F43" s="226" t="s">
        <v>487</v>
      </c>
      <c r="G43" s="225">
        <v>12902</v>
      </c>
      <c r="H43" s="246">
        <v>4171386.16</v>
      </c>
      <c r="I43" s="226">
        <v>323.31</v>
      </c>
      <c r="J43" s="226">
        <v>282.60000000000002</v>
      </c>
      <c r="K43" s="225">
        <v>1115</v>
      </c>
      <c r="L43" s="246">
        <v>824179.66</v>
      </c>
      <c r="M43" s="226">
        <v>739.17</v>
      </c>
      <c r="N43" s="226">
        <v>783.3</v>
      </c>
      <c r="O43" s="225">
        <v>153</v>
      </c>
      <c r="P43" s="246">
        <v>120354.5</v>
      </c>
      <c r="Q43" s="226">
        <v>786.63</v>
      </c>
      <c r="R43" s="226">
        <v>783.3</v>
      </c>
      <c r="S43" s="225">
        <v>14170</v>
      </c>
      <c r="T43" s="246">
        <v>5115920.32</v>
      </c>
      <c r="U43" s="226">
        <v>361.04</v>
      </c>
      <c r="V43" s="227">
        <v>1.01</v>
      </c>
    </row>
    <row r="44" spans="1:22">
      <c r="A44" s="80">
        <v>2</v>
      </c>
      <c r="B44" s="79" t="s">
        <v>88</v>
      </c>
      <c r="C44" s="228">
        <v>8287</v>
      </c>
      <c r="D44" s="247">
        <v>8957465.2400000002</v>
      </c>
      <c r="E44" s="180">
        <v>1080.9100000000001</v>
      </c>
      <c r="F44" s="180">
        <v>1075.54</v>
      </c>
      <c r="G44" s="228">
        <v>28089</v>
      </c>
      <c r="H44" s="247">
        <v>11466118.93</v>
      </c>
      <c r="I44" s="180">
        <v>408.21</v>
      </c>
      <c r="J44" s="180">
        <v>375.3</v>
      </c>
      <c r="K44" s="228">
        <v>10789</v>
      </c>
      <c r="L44" s="247">
        <v>6676253.4199999999</v>
      </c>
      <c r="M44" s="180">
        <v>618.79999999999995</v>
      </c>
      <c r="N44" s="180">
        <v>505.72</v>
      </c>
      <c r="O44" s="228">
        <v>311</v>
      </c>
      <c r="P44" s="247">
        <v>242650.5</v>
      </c>
      <c r="Q44" s="180">
        <v>780.23</v>
      </c>
      <c r="R44" s="180">
        <v>783.3</v>
      </c>
      <c r="S44" s="228">
        <v>47476</v>
      </c>
      <c r="T44" s="247">
        <v>27342488.09</v>
      </c>
      <c r="U44" s="180">
        <v>575.91999999999996</v>
      </c>
      <c r="V44" s="229">
        <v>3.4</v>
      </c>
    </row>
    <row r="45" spans="1:22">
      <c r="A45" s="80">
        <v>3</v>
      </c>
      <c r="B45" s="79" t="s">
        <v>107</v>
      </c>
      <c r="C45" s="228">
        <v>39842</v>
      </c>
      <c r="D45" s="247">
        <v>39589479.990000002</v>
      </c>
      <c r="E45" s="180">
        <v>993.66</v>
      </c>
      <c r="F45" s="180">
        <v>989.74</v>
      </c>
      <c r="G45" s="228">
        <v>17153</v>
      </c>
      <c r="H45" s="247">
        <v>9630275.7200000007</v>
      </c>
      <c r="I45" s="180">
        <v>561.42999999999995</v>
      </c>
      <c r="J45" s="180">
        <v>533.59</v>
      </c>
      <c r="K45" s="228">
        <v>6491</v>
      </c>
      <c r="L45" s="247">
        <v>3934443.97</v>
      </c>
      <c r="M45" s="180">
        <v>606.14</v>
      </c>
      <c r="N45" s="180">
        <v>491.47</v>
      </c>
      <c r="O45" s="228">
        <v>64</v>
      </c>
      <c r="P45" s="247">
        <v>49896.35</v>
      </c>
      <c r="Q45" s="180">
        <v>779.63</v>
      </c>
      <c r="R45" s="180">
        <v>783.3</v>
      </c>
      <c r="S45" s="228">
        <v>63550</v>
      </c>
      <c r="T45" s="247">
        <v>53204096.030000001</v>
      </c>
      <c r="U45" s="180">
        <v>837.2</v>
      </c>
      <c r="V45" s="229">
        <v>4.55</v>
      </c>
    </row>
    <row r="46" spans="1:22">
      <c r="A46" s="80">
        <v>4</v>
      </c>
      <c r="B46" s="79" t="s">
        <v>108</v>
      </c>
      <c r="C46" s="228">
        <v>80336</v>
      </c>
      <c r="D46" s="247">
        <v>86279403.109999999</v>
      </c>
      <c r="E46" s="180">
        <v>1073.98</v>
      </c>
      <c r="F46" s="180">
        <v>1040.08</v>
      </c>
      <c r="G46" s="228">
        <v>25030</v>
      </c>
      <c r="H46" s="247">
        <v>15652995.140000001</v>
      </c>
      <c r="I46" s="180">
        <v>625.37</v>
      </c>
      <c r="J46" s="180">
        <v>565.99</v>
      </c>
      <c r="K46" s="228">
        <v>9091</v>
      </c>
      <c r="L46" s="247">
        <v>5328728.03</v>
      </c>
      <c r="M46" s="180">
        <v>586.15</v>
      </c>
      <c r="N46" s="180">
        <v>486.84</v>
      </c>
      <c r="O46" s="228">
        <v>52</v>
      </c>
      <c r="P46" s="247">
        <v>40587.269999999997</v>
      </c>
      <c r="Q46" s="180">
        <v>780.52</v>
      </c>
      <c r="R46" s="180">
        <v>783.3</v>
      </c>
      <c r="S46" s="228">
        <v>114509</v>
      </c>
      <c r="T46" s="247">
        <v>107301713.55</v>
      </c>
      <c r="U46" s="180">
        <v>937.06</v>
      </c>
      <c r="V46" s="229">
        <v>8.1999999999999993</v>
      </c>
    </row>
    <row r="47" spans="1:22">
      <c r="A47" s="80">
        <v>5</v>
      </c>
      <c r="B47" s="79" t="s">
        <v>109</v>
      </c>
      <c r="C47" s="228">
        <v>106516</v>
      </c>
      <c r="D47" s="247">
        <v>116489865.59999999</v>
      </c>
      <c r="E47" s="180">
        <v>1093.6400000000001</v>
      </c>
      <c r="F47" s="180">
        <v>1012.41</v>
      </c>
      <c r="G47" s="228">
        <v>31065</v>
      </c>
      <c r="H47" s="247">
        <v>19994126.800000001</v>
      </c>
      <c r="I47" s="180">
        <v>643.62</v>
      </c>
      <c r="J47" s="180">
        <v>573.1</v>
      </c>
      <c r="K47" s="228">
        <v>10735</v>
      </c>
      <c r="L47" s="247">
        <v>5921904.5199999996</v>
      </c>
      <c r="M47" s="180">
        <v>551.64</v>
      </c>
      <c r="N47" s="180">
        <v>486.28</v>
      </c>
      <c r="O47" s="228">
        <v>44</v>
      </c>
      <c r="P47" s="247">
        <v>34230.35</v>
      </c>
      <c r="Q47" s="180">
        <v>777.96</v>
      </c>
      <c r="R47" s="180">
        <v>783.3</v>
      </c>
      <c r="S47" s="228">
        <v>148360</v>
      </c>
      <c r="T47" s="247">
        <v>142440127.27000001</v>
      </c>
      <c r="U47" s="180">
        <v>960.1</v>
      </c>
      <c r="V47" s="229">
        <v>10.62</v>
      </c>
    </row>
    <row r="48" spans="1:22">
      <c r="A48" s="80">
        <v>6</v>
      </c>
      <c r="B48" s="79" t="s">
        <v>110</v>
      </c>
      <c r="C48" s="228">
        <v>155159</v>
      </c>
      <c r="D48" s="247">
        <v>132810002.77</v>
      </c>
      <c r="E48" s="180">
        <v>855.96</v>
      </c>
      <c r="F48" s="180">
        <v>676.44</v>
      </c>
      <c r="G48" s="228">
        <v>38445</v>
      </c>
      <c r="H48" s="247">
        <v>27121947.890000001</v>
      </c>
      <c r="I48" s="180">
        <v>705.47</v>
      </c>
      <c r="J48" s="180">
        <v>592.06000000000006</v>
      </c>
      <c r="K48" s="228">
        <v>12084</v>
      </c>
      <c r="L48" s="247">
        <v>6350295.7400000002</v>
      </c>
      <c r="M48" s="180">
        <v>525.51</v>
      </c>
      <c r="N48" s="180">
        <v>484.65</v>
      </c>
      <c r="O48" s="228">
        <v>46</v>
      </c>
      <c r="P48" s="247">
        <v>35836.15</v>
      </c>
      <c r="Q48" s="180">
        <v>779.05</v>
      </c>
      <c r="R48" s="180">
        <v>783.3</v>
      </c>
      <c r="S48" s="228">
        <v>205734</v>
      </c>
      <c r="T48" s="247">
        <v>166318082.55000001</v>
      </c>
      <c r="U48" s="180">
        <v>808.41</v>
      </c>
      <c r="V48" s="229">
        <v>14.73</v>
      </c>
    </row>
    <row r="49" spans="1:22">
      <c r="A49" s="80">
        <v>7</v>
      </c>
      <c r="B49" s="79" t="s">
        <v>111</v>
      </c>
      <c r="C49" s="228">
        <v>146911</v>
      </c>
      <c r="D49" s="247">
        <v>108283954.16</v>
      </c>
      <c r="E49" s="180">
        <v>737.07</v>
      </c>
      <c r="F49" s="180">
        <v>581.83000000000004</v>
      </c>
      <c r="G49" s="228">
        <v>39422</v>
      </c>
      <c r="H49" s="247">
        <v>27743630.989999998</v>
      </c>
      <c r="I49" s="180">
        <v>703.76</v>
      </c>
      <c r="J49" s="180">
        <v>580.31000000000006</v>
      </c>
      <c r="K49" s="228">
        <v>10976</v>
      </c>
      <c r="L49" s="247">
        <v>5514814.4199999999</v>
      </c>
      <c r="M49" s="180">
        <v>502.44</v>
      </c>
      <c r="N49" s="180">
        <v>478.62</v>
      </c>
      <c r="O49" s="228">
        <v>20</v>
      </c>
      <c r="P49" s="247">
        <v>15666</v>
      </c>
      <c r="Q49" s="180">
        <v>783.3</v>
      </c>
      <c r="R49" s="180">
        <v>783.3</v>
      </c>
      <c r="S49" s="228">
        <v>197329</v>
      </c>
      <c r="T49" s="247">
        <v>141558065.56999999</v>
      </c>
      <c r="U49" s="180">
        <v>717.37</v>
      </c>
      <c r="V49" s="229">
        <v>14.13</v>
      </c>
    </row>
    <row r="50" spans="1:22">
      <c r="A50" s="80">
        <v>8</v>
      </c>
      <c r="B50" s="79" t="s">
        <v>112</v>
      </c>
      <c r="C50" s="228">
        <v>162107</v>
      </c>
      <c r="D50" s="247">
        <v>110592110.04000001</v>
      </c>
      <c r="E50" s="180">
        <v>682.22</v>
      </c>
      <c r="F50" s="180">
        <v>558.20000000000005</v>
      </c>
      <c r="G50" s="228">
        <v>56795</v>
      </c>
      <c r="H50" s="247">
        <v>39201078.280000001</v>
      </c>
      <c r="I50" s="180">
        <v>690.22</v>
      </c>
      <c r="J50" s="180">
        <v>559.24</v>
      </c>
      <c r="K50" s="228">
        <v>11359</v>
      </c>
      <c r="L50" s="247">
        <v>5450916.5800000001</v>
      </c>
      <c r="M50" s="180">
        <v>479.88</v>
      </c>
      <c r="N50" s="180">
        <v>419.35</v>
      </c>
      <c r="O50" s="228">
        <v>16</v>
      </c>
      <c r="P50" s="247">
        <v>12611.2</v>
      </c>
      <c r="Q50" s="180">
        <v>788.2</v>
      </c>
      <c r="R50" s="180">
        <v>783.3</v>
      </c>
      <c r="S50" s="228">
        <v>230277</v>
      </c>
      <c r="T50" s="247">
        <v>155256716.09999999</v>
      </c>
      <c r="U50" s="180">
        <v>674.22</v>
      </c>
      <c r="V50" s="229">
        <v>16.489999999999998</v>
      </c>
    </row>
    <row r="51" spans="1:22">
      <c r="A51" s="80">
        <v>9</v>
      </c>
      <c r="B51" s="79" t="s">
        <v>113</v>
      </c>
      <c r="C51" s="228">
        <v>132650</v>
      </c>
      <c r="D51" s="247">
        <v>83278231.739999995</v>
      </c>
      <c r="E51" s="180">
        <v>627.79999999999995</v>
      </c>
      <c r="F51" s="180">
        <v>471</v>
      </c>
      <c r="G51" s="228">
        <v>61317</v>
      </c>
      <c r="H51" s="247">
        <v>41198669.689999998</v>
      </c>
      <c r="I51" s="180">
        <v>671.9</v>
      </c>
      <c r="J51" s="180">
        <v>540.82000000000005</v>
      </c>
      <c r="K51" s="228">
        <v>8187</v>
      </c>
      <c r="L51" s="247">
        <v>3927575.7</v>
      </c>
      <c r="M51" s="180">
        <v>479.73</v>
      </c>
      <c r="N51" s="180">
        <v>376.7</v>
      </c>
      <c r="O51" s="228">
        <v>4</v>
      </c>
      <c r="P51" s="247">
        <v>3133.2</v>
      </c>
      <c r="Q51" s="180">
        <v>783.3</v>
      </c>
      <c r="R51" s="180">
        <v>783.3</v>
      </c>
      <c r="S51" s="228">
        <v>202158</v>
      </c>
      <c r="T51" s="247">
        <v>128407610.33</v>
      </c>
      <c r="U51" s="180">
        <v>635.17999999999995</v>
      </c>
      <c r="V51" s="229">
        <v>14.47</v>
      </c>
    </row>
    <row r="52" spans="1:22">
      <c r="A52" s="80">
        <v>10</v>
      </c>
      <c r="B52" s="79" t="s">
        <v>121</v>
      </c>
      <c r="C52" s="228">
        <v>72465</v>
      </c>
      <c r="D52" s="247">
        <v>43537016.409999996</v>
      </c>
      <c r="E52" s="180">
        <v>600.79999999999995</v>
      </c>
      <c r="F52" s="180">
        <v>398.9</v>
      </c>
      <c r="G52" s="228">
        <v>44962</v>
      </c>
      <c r="H52" s="247">
        <v>29923037.489999998</v>
      </c>
      <c r="I52" s="180">
        <v>665.52</v>
      </c>
      <c r="J52" s="180">
        <v>530.35</v>
      </c>
      <c r="K52" s="228">
        <v>5124</v>
      </c>
      <c r="L52" s="247">
        <v>2501438.41</v>
      </c>
      <c r="M52" s="180">
        <v>488.18</v>
      </c>
      <c r="N52" s="180">
        <v>360</v>
      </c>
      <c r="O52" s="228">
        <v>3</v>
      </c>
      <c r="P52" s="247">
        <v>2349.9</v>
      </c>
      <c r="Q52" s="180">
        <v>783.3</v>
      </c>
      <c r="R52" s="180">
        <v>783.3</v>
      </c>
      <c r="S52" s="228">
        <v>122554</v>
      </c>
      <c r="T52" s="247">
        <v>75963842.209999993</v>
      </c>
      <c r="U52" s="180">
        <v>619.84</v>
      </c>
      <c r="V52" s="229">
        <v>8.7799999999999994</v>
      </c>
    </row>
    <row r="53" spans="1:22">
      <c r="A53" s="80">
        <v>11</v>
      </c>
      <c r="B53" s="79" t="s">
        <v>122</v>
      </c>
      <c r="C53" s="228">
        <v>21213</v>
      </c>
      <c r="D53" s="247">
        <v>12686176.83</v>
      </c>
      <c r="E53" s="180">
        <v>598.04</v>
      </c>
      <c r="F53" s="180">
        <v>376.7</v>
      </c>
      <c r="G53" s="228">
        <v>16574</v>
      </c>
      <c r="H53" s="247">
        <v>10984954.73</v>
      </c>
      <c r="I53" s="180">
        <v>662.78</v>
      </c>
      <c r="J53" s="180">
        <v>530.34</v>
      </c>
      <c r="K53" s="228">
        <v>2291</v>
      </c>
      <c r="L53" s="247">
        <v>1097874.06</v>
      </c>
      <c r="M53" s="180">
        <v>479.21</v>
      </c>
      <c r="N53" s="180">
        <v>360</v>
      </c>
      <c r="O53" s="228">
        <v>0</v>
      </c>
      <c r="P53" s="247">
        <v>0</v>
      </c>
      <c r="Q53" s="180">
        <v>0</v>
      </c>
      <c r="R53" s="180" t="s">
        <v>487</v>
      </c>
      <c r="S53" s="228">
        <v>40078</v>
      </c>
      <c r="T53" s="247">
        <v>24769005.620000001</v>
      </c>
      <c r="U53" s="180">
        <v>618.02</v>
      </c>
      <c r="V53" s="229">
        <v>2.87</v>
      </c>
    </row>
    <row r="54" spans="1:22">
      <c r="A54" s="80">
        <v>12</v>
      </c>
      <c r="B54" s="79" t="s">
        <v>123</v>
      </c>
      <c r="C54" s="228">
        <v>5389</v>
      </c>
      <c r="D54" s="247">
        <v>3088822.42</v>
      </c>
      <c r="E54" s="180">
        <v>573.16999999999996</v>
      </c>
      <c r="F54" s="180">
        <v>360</v>
      </c>
      <c r="G54" s="228">
        <v>4029</v>
      </c>
      <c r="H54" s="247">
        <v>2669124.9700000002</v>
      </c>
      <c r="I54" s="180">
        <v>662.48</v>
      </c>
      <c r="J54" s="180">
        <v>530.33000000000004</v>
      </c>
      <c r="K54" s="228">
        <v>496</v>
      </c>
      <c r="L54" s="247">
        <v>264135.26</v>
      </c>
      <c r="M54" s="180">
        <v>532.53</v>
      </c>
      <c r="N54" s="180">
        <v>426.51</v>
      </c>
      <c r="O54" s="228">
        <v>0</v>
      </c>
      <c r="P54" s="247">
        <v>0</v>
      </c>
      <c r="Q54" s="180">
        <v>0</v>
      </c>
      <c r="R54" s="180" t="s">
        <v>487</v>
      </c>
      <c r="S54" s="228">
        <v>9914</v>
      </c>
      <c r="T54" s="247">
        <v>6022082.6500000004</v>
      </c>
      <c r="U54" s="180">
        <v>607.42999999999995</v>
      </c>
      <c r="V54" s="229">
        <v>0.71</v>
      </c>
    </row>
    <row r="55" spans="1:22" ht="15.75" thickBot="1">
      <c r="A55" s="154">
        <v>13</v>
      </c>
      <c r="B55" s="230" t="s">
        <v>90</v>
      </c>
      <c r="C55" s="231">
        <v>440</v>
      </c>
      <c r="D55" s="248">
        <v>313621.75</v>
      </c>
      <c r="E55" s="232">
        <v>712.78</v>
      </c>
      <c r="F55" s="232">
        <v>648.34</v>
      </c>
      <c r="G55" s="231">
        <v>51</v>
      </c>
      <c r="H55" s="248">
        <v>28920.37</v>
      </c>
      <c r="I55" s="232">
        <v>567.07000000000005</v>
      </c>
      <c r="J55" s="232">
        <v>539.35</v>
      </c>
      <c r="K55" s="231">
        <v>2</v>
      </c>
      <c r="L55" s="248">
        <v>2344.66</v>
      </c>
      <c r="M55" s="232">
        <v>1172.33</v>
      </c>
      <c r="N55" s="232">
        <v>1172.33</v>
      </c>
      <c r="O55" s="231">
        <v>0</v>
      </c>
      <c r="P55" s="248">
        <v>0</v>
      </c>
      <c r="Q55" s="232">
        <v>0</v>
      </c>
      <c r="R55" s="232" t="s">
        <v>487</v>
      </c>
      <c r="S55" s="231">
        <v>493</v>
      </c>
      <c r="T55" s="248">
        <v>344886.78</v>
      </c>
      <c r="U55" s="232">
        <v>699.57</v>
      </c>
      <c r="V55" s="233">
        <v>0.04</v>
      </c>
    </row>
    <row r="56" spans="1:22" ht="16.5" thickBot="1">
      <c r="A56" s="234"/>
      <c r="B56" s="235" t="s">
        <v>612</v>
      </c>
      <c r="C56" s="236">
        <v>931315</v>
      </c>
      <c r="D56" s="237">
        <v>745906150.05999994</v>
      </c>
      <c r="E56" s="236">
        <v>800.92</v>
      </c>
      <c r="F56" s="236">
        <v>622.29</v>
      </c>
      <c r="G56" s="236">
        <v>375834</v>
      </c>
      <c r="H56" s="237">
        <v>239786267.16</v>
      </c>
      <c r="I56" s="238">
        <v>638.01</v>
      </c>
      <c r="J56" s="238">
        <v>541.75</v>
      </c>
      <c r="K56" s="236">
        <v>88740</v>
      </c>
      <c r="L56" s="237">
        <v>47794904.43</v>
      </c>
      <c r="M56" s="238">
        <v>538.59</v>
      </c>
      <c r="N56" s="238">
        <v>468.45</v>
      </c>
      <c r="O56" s="236">
        <v>713</v>
      </c>
      <c r="P56" s="237">
        <v>557315.42000000004</v>
      </c>
      <c r="Q56" s="238">
        <v>781.65</v>
      </c>
      <c r="R56" s="238">
        <v>783.3</v>
      </c>
      <c r="S56" s="236">
        <v>1396602</v>
      </c>
      <c r="T56" s="237">
        <v>1034044637.0700001</v>
      </c>
      <c r="U56" s="238">
        <v>740.4</v>
      </c>
      <c r="V56" s="239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0:T20"/>
    <mergeCell ref="U20:V20"/>
    <mergeCell ref="A22:A23"/>
    <mergeCell ref="B22:B23"/>
    <mergeCell ref="C22:F22"/>
    <mergeCell ref="G22:J22"/>
    <mergeCell ref="K22:N22"/>
    <mergeCell ref="O22:R22"/>
    <mergeCell ref="S22:V22"/>
    <mergeCell ref="A39:T39"/>
    <mergeCell ref="U39:V39"/>
    <mergeCell ref="A41:A42"/>
    <mergeCell ref="B41:B42"/>
    <mergeCell ref="C41:F41"/>
    <mergeCell ref="G41:J41"/>
    <mergeCell ref="K41:N41"/>
    <mergeCell ref="O41:R41"/>
    <mergeCell ref="S41:V4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activeCell="B4" sqref="B4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1.1406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385" t="s">
        <v>677</v>
      </c>
      <c r="B1" s="385"/>
      <c r="C1" s="385"/>
      <c r="D1" s="385"/>
      <c r="E1" s="385"/>
      <c r="F1" s="385"/>
      <c r="G1" s="385"/>
      <c r="H1" s="385"/>
      <c r="I1" s="385"/>
    </row>
    <row r="2" spans="1:12">
      <c r="A2" s="69"/>
    </row>
    <row r="3" spans="1:12" ht="33" customHeight="1">
      <c r="A3" s="46" t="s">
        <v>393</v>
      </c>
      <c r="B3" s="46" t="s">
        <v>394</v>
      </c>
      <c r="C3" s="46" t="s">
        <v>47</v>
      </c>
      <c r="D3" s="46" t="s">
        <v>48</v>
      </c>
      <c r="E3" s="46" t="s">
        <v>5</v>
      </c>
      <c r="F3" s="46" t="s">
        <v>49</v>
      </c>
      <c r="G3" s="46" t="s">
        <v>6</v>
      </c>
      <c r="H3" s="46" t="s">
        <v>55</v>
      </c>
      <c r="I3" s="199" t="s">
        <v>124</v>
      </c>
      <c r="J3" s="199" t="s">
        <v>579</v>
      </c>
      <c r="K3" s="199" t="s">
        <v>580</v>
      </c>
      <c r="L3" s="199" t="s">
        <v>581</v>
      </c>
    </row>
    <row r="4" spans="1:12" s="53" customFormat="1" ht="15.75" customHeight="1">
      <c r="A4" s="66">
        <v>1</v>
      </c>
      <c r="B4" s="66" t="s">
        <v>395</v>
      </c>
      <c r="C4" s="66"/>
      <c r="D4" s="66" t="s">
        <v>395</v>
      </c>
      <c r="E4" s="66">
        <v>346372</v>
      </c>
      <c r="F4" s="66">
        <v>16310</v>
      </c>
      <c r="G4" s="66">
        <v>111231</v>
      </c>
      <c r="H4" s="66">
        <v>0</v>
      </c>
      <c r="I4" s="72">
        <v>505051723.27999997</v>
      </c>
      <c r="J4" s="72">
        <v>16570031.300000001</v>
      </c>
      <c r="K4" s="72">
        <v>32987226.170000002</v>
      </c>
      <c r="L4" s="72">
        <v>554608980.75</v>
      </c>
    </row>
    <row r="5" spans="1:12" ht="15" customHeight="1">
      <c r="A5" s="66"/>
      <c r="B5" s="43" t="s">
        <v>395</v>
      </c>
      <c r="C5" s="115" t="s">
        <v>272</v>
      </c>
      <c r="D5" s="43" t="s">
        <v>456</v>
      </c>
      <c r="E5" s="43">
        <v>346372</v>
      </c>
      <c r="F5" s="43">
        <v>16310</v>
      </c>
      <c r="G5" s="43">
        <v>111231</v>
      </c>
      <c r="H5" s="43">
        <v>0</v>
      </c>
      <c r="I5" s="44">
        <v>505051723.27999997</v>
      </c>
      <c r="J5" s="44">
        <v>16570031.300000001</v>
      </c>
      <c r="K5" s="44">
        <v>32987226.170000002</v>
      </c>
      <c r="L5" s="44">
        <v>554608980.75</v>
      </c>
    </row>
    <row r="6" spans="1:12" s="53" customFormat="1" ht="15.75" customHeight="1">
      <c r="A6" s="66">
        <v>1</v>
      </c>
      <c r="B6" s="66" t="s">
        <v>79</v>
      </c>
      <c r="C6" s="66"/>
      <c r="D6" s="66" t="s">
        <v>79</v>
      </c>
      <c r="E6" s="66">
        <v>15432</v>
      </c>
      <c r="F6" s="66">
        <v>0</v>
      </c>
      <c r="G6" s="66">
        <v>0</v>
      </c>
      <c r="H6" s="66">
        <v>0</v>
      </c>
      <c r="I6" s="72">
        <v>1135868.06</v>
      </c>
      <c r="J6" s="72">
        <v>0</v>
      </c>
      <c r="K6" s="72">
        <v>0</v>
      </c>
      <c r="L6" s="72">
        <v>1135868.06</v>
      </c>
    </row>
    <row r="7" spans="1:12" ht="15" customHeight="1">
      <c r="A7" s="66"/>
      <c r="B7" s="43" t="s">
        <v>79</v>
      </c>
      <c r="C7" s="43" t="s">
        <v>317</v>
      </c>
      <c r="D7" s="43" t="s">
        <v>79</v>
      </c>
      <c r="E7" s="43">
        <v>15432</v>
      </c>
      <c r="F7" s="43">
        <v>0</v>
      </c>
      <c r="G7" s="43">
        <v>0</v>
      </c>
      <c r="H7" s="43">
        <v>0</v>
      </c>
      <c r="I7" s="44">
        <v>1135868.06</v>
      </c>
      <c r="J7" s="44">
        <v>0</v>
      </c>
      <c r="K7" s="44">
        <v>0</v>
      </c>
      <c r="L7" s="44">
        <v>1135868.06</v>
      </c>
    </row>
    <row r="8" spans="1:12" s="53" customFormat="1" ht="15.75" customHeight="1">
      <c r="A8" s="66">
        <v>1</v>
      </c>
      <c r="B8" s="66" t="s">
        <v>396</v>
      </c>
      <c r="C8" s="66"/>
      <c r="D8" s="66" t="s">
        <v>396</v>
      </c>
      <c r="E8" s="66">
        <v>18442</v>
      </c>
      <c r="F8" s="66">
        <v>0</v>
      </c>
      <c r="G8" s="66">
        <v>7201</v>
      </c>
      <c r="H8" s="66">
        <v>0</v>
      </c>
      <c r="I8" s="72">
        <v>3014452.1</v>
      </c>
      <c r="J8" s="72">
        <v>0</v>
      </c>
      <c r="K8" s="72">
        <v>0</v>
      </c>
      <c r="L8" s="72">
        <v>3014452.1</v>
      </c>
    </row>
    <row r="9" spans="1:12" ht="15" customHeight="1">
      <c r="A9" s="66"/>
      <c r="B9" s="43" t="s">
        <v>396</v>
      </c>
      <c r="C9" s="43" t="s">
        <v>318</v>
      </c>
      <c r="D9" s="43" t="s">
        <v>84</v>
      </c>
      <c r="E9" s="43">
        <v>18442</v>
      </c>
      <c r="F9" s="43">
        <v>0</v>
      </c>
      <c r="G9" s="43">
        <v>7201</v>
      </c>
      <c r="H9" s="43">
        <v>0</v>
      </c>
      <c r="I9" s="44">
        <v>3014452.1</v>
      </c>
      <c r="J9" s="44">
        <v>0</v>
      </c>
      <c r="K9" s="44">
        <v>0</v>
      </c>
      <c r="L9" s="44">
        <v>3014452.1</v>
      </c>
    </row>
    <row r="10" spans="1:12" s="53" customFormat="1" ht="15.75" customHeight="1">
      <c r="A10" s="66">
        <v>1</v>
      </c>
      <c r="B10" s="66" t="s">
        <v>397</v>
      </c>
      <c r="C10" s="66"/>
      <c r="D10" s="66" t="s">
        <v>397</v>
      </c>
      <c r="E10" s="66">
        <v>49393</v>
      </c>
      <c r="F10" s="66">
        <v>2413</v>
      </c>
      <c r="G10" s="66">
        <v>21603</v>
      </c>
      <c r="H10" s="66">
        <v>0</v>
      </c>
      <c r="I10" s="72">
        <v>75013210.510000005</v>
      </c>
      <c r="J10" s="72">
        <v>5551257.25</v>
      </c>
      <c r="K10" s="72">
        <v>2762028.43</v>
      </c>
      <c r="L10" s="72">
        <v>83326496.189999998</v>
      </c>
    </row>
    <row r="11" spans="1:12" ht="15" customHeight="1">
      <c r="A11" s="66"/>
      <c r="B11" s="43" t="s">
        <v>397</v>
      </c>
      <c r="C11" s="43" t="s">
        <v>282</v>
      </c>
      <c r="D11" s="43" t="s">
        <v>378</v>
      </c>
      <c r="E11" s="43">
        <v>14798</v>
      </c>
      <c r="F11" s="43">
        <v>758</v>
      </c>
      <c r="G11" s="43">
        <v>6784</v>
      </c>
      <c r="H11" s="43">
        <v>0</v>
      </c>
      <c r="I11" s="44">
        <v>15326748.800000001</v>
      </c>
      <c r="J11" s="44">
        <v>474122.25</v>
      </c>
      <c r="K11" s="44">
        <v>721254.74</v>
      </c>
      <c r="L11" s="44">
        <v>16522125.789999999</v>
      </c>
    </row>
    <row r="12" spans="1:12" ht="15" customHeight="1">
      <c r="A12" s="66"/>
      <c r="B12" s="43" t="s">
        <v>397</v>
      </c>
      <c r="C12" s="43" t="s">
        <v>283</v>
      </c>
      <c r="D12" s="43" t="s">
        <v>72</v>
      </c>
      <c r="E12" s="43">
        <v>15565</v>
      </c>
      <c r="F12" s="43">
        <v>479</v>
      </c>
      <c r="G12" s="43">
        <v>8199</v>
      </c>
      <c r="H12" s="43">
        <v>0</v>
      </c>
      <c r="I12" s="44">
        <v>26951281.91</v>
      </c>
      <c r="J12" s="44">
        <v>2526661.37</v>
      </c>
      <c r="K12" s="44">
        <v>1164945</v>
      </c>
      <c r="L12" s="44">
        <v>30642888.280000001</v>
      </c>
    </row>
    <row r="13" spans="1:12" ht="15" customHeight="1">
      <c r="A13" s="66"/>
      <c r="B13" s="43" t="s">
        <v>397</v>
      </c>
      <c r="C13" s="43" t="s">
        <v>284</v>
      </c>
      <c r="D13" s="43" t="s">
        <v>73</v>
      </c>
      <c r="E13" s="43">
        <v>19030</v>
      </c>
      <c r="F13" s="43">
        <v>1176</v>
      </c>
      <c r="G13" s="43">
        <v>6620</v>
      </c>
      <c r="H13" s="43">
        <v>0</v>
      </c>
      <c r="I13" s="44">
        <v>32735179.800000001</v>
      </c>
      <c r="J13" s="44">
        <v>2550473.63</v>
      </c>
      <c r="K13" s="44">
        <v>875828.69</v>
      </c>
      <c r="L13" s="44">
        <v>36161482.119999997</v>
      </c>
    </row>
    <row r="14" spans="1:12" ht="15" customHeight="1">
      <c r="A14" s="66">
        <v>1</v>
      </c>
      <c r="B14" s="66" t="s">
        <v>398</v>
      </c>
      <c r="C14" s="66"/>
      <c r="D14" s="66" t="s">
        <v>398</v>
      </c>
      <c r="E14" s="66">
        <v>4898</v>
      </c>
      <c r="F14" s="66">
        <v>393</v>
      </c>
      <c r="G14" s="66">
        <v>1651</v>
      </c>
      <c r="H14" s="66">
        <v>0</v>
      </c>
      <c r="I14" s="72">
        <v>7774880.8700000001</v>
      </c>
      <c r="J14" s="72">
        <v>385185.79</v>
      </c>
      <c r="K14" s="72">
        <v>269425.95</v>
      </c>
      <c r="L14" s="72">
        <v>8429492.6099999994</v>
      </c>
    </row>
    <row r="15" spans="1:12" ht="15" customHeight="1">
      <c r="A15" s="66"/>
      <c r="B15" s="43" t="s">
        <v>398</v>
      </c>
      <c r="C15" s="43" t="s">
        <v>285</v>
      </c>
      <c r="D15" s="43" t="s">
        <v>379</v>
      </c>
      <c r="E15" s="43">
        <v>2556</v>
      </c>
      <c r="F15" s="43">
        <v>231</v>
      </c>
      <c r="G15" s="43">
        <v>680</v>
      </c>
      <c r="H15" s="43">
        <v>0</v>
      </c>
      <c r="I15" s="44">
        <v>4110070.31</v>
      </c>
      <c r="J15" s="44">
        <v>244388.25</v>
      </c>
      <c r="K15" s="44">
        <v>32230.68</v>
      </c>
      <c r="L15" s="44">
        <v>4386689.24</v>
      </c>
    </row>
    <row r="16" spans="1:12" ht="15" customHeight="1">
      <c r="A16" s="66"/>
      <c r="B16" s="43" t="s">
        <v>398</v>
      </c>
      <c r="C16" s="43" t="s">
        <v>286</v>
      </c>
      <c r="D16" s="43" t="s">
        <v>380</v>
      </c>
      <c r="E16" s="43">
        <v>503</v>
      </c>
      <c r="F16" s="43">
        <v>63</v>
      </c>
      <c r="G16" s="43">
        <v>187</v>
      </c>
      <c r="H16" s="43">
        <v>0</v>
      </c>
      <c r="I16" s="44">
        <v>633037.56999999995</v>
      </c>
      <c r="J16" s="44">
        <v>15511.78</v>
      </c>
      <c r="K16" s="44">
        <v>37640.68</v>
      </c>
      <c r="L16" s="44">
        <v>686190.03</v>
      </c>
    </row>
    <row r="17" spans="1:12" s="53" customFormat="1" ht="15.75" customHeight="1">
      <c r="A17" s="66"/>
      <c r="B17" s="137" t="s">
        <v>398</v>
      </c>
      <c r="C17" s="137" t="s">
        <v>429</v>
      </c>
      <c r="D17" s="137" t="s">
        <v>399</v>
      </c>
      <c r="E17" s="137">
        <v>660</v>
      </c>
      <c r="F17" s="137">
        <v>37</v>
      </c>
      <c r="G17" s="137">
        <v>357</v>
      </c>
      <c r="H17" s="137">
        <v>0</v>
      </c>
      <c r="I17" s="138">
        <v>1118012.6599999999</v>
      </c>
      <c r="J17" s="138">
        <v>32791.879999999997</v>
      </c>
      <c r="K17" s="138">
        <v>72435.09</v>
      </c>
      <c r="L17" s="138">
        <v>1223239.6299999999</v>
      </c>
    </row>
    <row r="18" spans="1:12" ht="15" customHeight="1">
      <c r="A18" s="66"/>
      <c r="B18" s="43" t="s">
        <v>398</v>
      </c>
      <c r="C18" s="43" t="s">
        <v>430</v>
      </c>
      <c r="D18" s="43" t="s">
        <v>400</v>
      </c>
      <c r="E18" s="43">
        <v>54</v>
      </c>
      <c r="F18" s="43">
        <v>7</v>
      </c>
      <c r="G18" s="43">
        <v>33</v>
      </c>
      <c r="H18" s="43">
        <v>0</v>
      </c>
      <c r="I18" s="44">
        <v>104638.84</v>
      </c>
      <c r="J18" s="44">
        <v>4718.68</v>
      </c>
      <c r="K18" s="44">
        <v>7084.52</v>
      </c>
      <c r="L18" s="44">
        <v>116442.04</v>
      </c>
    </row>
    <row r="19" spans="1:12" ht="15" customHeight="1">
      <c r="A19" s="66"/>
      <c r="B19" s="43" t="s">
        <v>398</v>
      </c>
      <c r="C19" s="43" t="s">
        <v>426</v>
      </c>
      <c r="D19" s="43" t="s">
        <v>401</v>
      </c>
      <c r="E19" s="43">
        <v>1027</v>
      </c>
      <c r="F19" s="43">
        <v>49</v>
      </c>
      <c r="G19" s="43">
        <v>335</v>
      </c>
      <c r="H19" s="43">
        <v>0</v>
      </c>
      <c r="I19" s="44">
        <v>1615021.27</v>
      </c>
      <c r="J19" s="44">
        <v>73398.63</v>
      </c>
      <c r="K19" s="44">
        <v>107852.34</v>
      </c>
      <c r="L19" s="44">
        <v>1796272.24</v>
      </c>
    </row>
    <row r="20" spans="1:12" ht="15" customHeight="1">
      <c r="A20" s="66"/>
      <c r="B20" s="43" t="s">
        <v>398</v>
      </c>
      <c r="C20" s="43" t="s">
        <v>427</v>
      </c>
      <c r="D20" s="43" t="s">
        <v>402</v>
      </c>
      <c r="E20" s="43">
        <v>40</v>
      </c>
      <c r="F20" s="43">
        <v>6</v>
      </c>
      <c r="G20" s="43">
        <v>39</v>
      </c>
      <c r="H20" s="43">
        <v>0</v>
      </c>
      <c r="I20" s="44">
        <v>70700.570000000007</v>
      </c>
      <c r="J20" s="44">
        <v>784.72</v>
      </c>
      <c r="K20" s="44">
        <v>4075.72</v>
      </c>
      <c r="L20" s="44">
        <v>75561.009999999995</v>
      </c>
    </row>
    <row r="21" spans="1:12" ht="15" customHeight="1">
      <c r="A21" s="66"/>
      <c r="B21" s="43" t="s">
        <v>398</v>
      </c>
      <c r="C21" s="43" t="s">
        <v>424</v>
      </c>
      <c r="D21" s="43" t="s">
        <v>403</v>
      </c>
      <c r="E21" s="43">
        <v>41</v>
      </c>
      <c r="F21" s="43">
        <v>0</v>
      </c>
      <c r="G21" s="43">
        <v>12</v>
      </c>
      <c r="H21" s="43">
        <v>0</v>
      </c>
      <c r="I21" s="44">
        <v>61793.52</v>
      </c>
      <c r="J21" s="44">
        <v>2764.81</v>
      </c>
      <c r="K21" s="44">
        <v>3830.8</v>
      </c>
      <c r="L21" s="44">
        <v>68389.13</v>
      </c>
    </row>
    <row r="22" spans="1:12" ht="15" customHeight="1">
      <c r="A22" s="66"/>
      <c r="B22" s="43" t="s">
        <v>398</v>
      </c>
      <c r="C22" s="43" t="s">
        <v>425</v>
      </c>
      <c r="D22" s="43" t="s">
        <v>404</v>
      </c>
      <c r="E22" s="43">
        <v>17</v>
      </c>
      <c r="F22" s="43">
        <v>0</v>
      </c>
      <c r="G22" s="43">
        <v>8</v>
      </c>
      <c r="H22" s="43">
        <v>0</v>
      </c>
      <c r="I22" s="44">
        <v>61606.13</v>
      </c>
      <c r="J22" s="44">
        <v>10827.04</v>
      </c>
      <c r="K22" s="44">
        <v>4276.12</v>
      </c>
      <c r="L22" s="44">
        <v>76709.290000000008</v>
      </c>
    </row>
    <row r="23" spans="1:12" ht="15" customHeight="1">
      <c r="A23" s="66">
        <v>1</v>
      </c>
      <c r="B23" s="66" t="s">
        <v>405</v>
      </c>
      <c r="C23" s="66"/>
      <c r="D23" s="66" t="s">
        <v>405</v>
      </c>
      <c r="E23" s="66">
        <v>10159</v>
      </c>
      <c r="F23" s="66">
        <v>32</v>
      </c>
      <c r="G23" s="66">
        <v>98</v>
      </c>
      <c r="H23" s="66">
        <v>0</v>
      </c>
      <c r="I23" s="72">
        <v>7437547.9800000004</v>
      </c>
      <c r="J23" s="72">
        <v>530475.62</v>
      </c>
      <c r="K23" s="72">
        <v>305501.37</v>
      </c>
      <c r="L23" s="72">
        <v>8273524.9699999997</v>
      </c>
    </row>
    <row r="24" spans="1:12" ht="15" customHeight="1">
      <c r="A24" s="66"/>
      <c r="B24" s="43" t="s">
        <v>405</v>
      </c>
      <c r="C24" s="43" t="s">
        <v>433</v>
      </c>
      <c r="D24" s="43" t="s">
        <v>406</v>
      </c>
      <c r="E24" s="43">
        <v>6657</v>
      </c>
      <c r="F24" s="43">
        <v>26</v>
      </c>
      <c r="G24" s="43">
        <v>79</v>
      </c>
      <c r="H24" s="43">
        <v>0</v>
      </c>
      <c r="I24" s="44">
        <v>5142812.2</v>
      </c>
      <c r="J24" s="44">
        <v>401876.28</v>
      </c>
      <c r="K24" s="44">
        <v>197134.09</v>
      </c>
      <c r="L24" s="44">
        <v>5741822.5700000003</v>
      </c>
    </row>
    <row r="25" spans="1:12" ht="15" customHeight="1">
      <c r="A25" s="66"/>
      <c r="B25" s="43" t="s">
        <v>405</v>
      </c>
      <c r="C25" s="43" t="s">
        <v>432</v>
      </c>
      <c r="D25" s="43" t="s">
        <v>338</v>
      </c>
      <c r="E25" s="43">
        <v>3056</v>
      </c>
      <c r="F25" s="43">
        <v>0</v>
      </c>
      <c r="G25" s="43">
        <v>0</v>
      </c>
      <c r="H25" s="43">
        <v>0</v>
      </c>
      <c r="I25" s="44">
        <v>2045774.15</v>
      </c>
      <c r="J25" s="44">
        <v>128100.91</v>
      </c>
      <c r="K25" s="44">
        <v>98902.02</v>
      </c>
      <c r="L25" s="44">
        <v>2272777.08</v>
      </c>
    </row>
    <row r="26" spans="1:12" ht="15" customHeight="1">
      <c r="A26" s="66"/>
      <c r="B26" s="43" t="s">
        <v>405</v>
      </c>
      <c r="C26" s="43" t="s">
        <v>431</v>
      </c>
      <c r="D26" s="43" t="s">
        <v>481</v>
      </c>
      <c r="E26" s="43">
        <v>446</v>
      </c>
      <c r="F26" s="43">
        <v>6</v>
      </c>
      <c r="G26" s="43">
        <v>19</v>
      </c>
      <c r="H26" s="43">
        <v>0</v>
      </c>
      <c r="I26" s="44">
        <v>248961.63</v>
      </c>
      <c r="J26" s="44">
        <v>498.43</v>
      </c>
      <c r="K26" s="44">
        <v>9465.26</v>
      </c>
      <c r="L26" s="44">
        <v>258925.32</v>
      </c>
    </row>
    <row r="27" spans="1:12" ht="15" customHeight="1">
      <c r="A27" s="66">
        <v>1</v>
      </c>
      <c r="B27" s="66" t="s">
        <v>642</v>
      </c>
      <c r="C27" s="66"/>
      <c r="D27" s="66" t="s">
        <v>642</v>
      </c>
      <c r="E27" s="66">
        <v>880713</v>
      </c>
      <c r="F27" s="66">
        <v>75674</v>
      </c>
      <c r="G27" s="66">
        <v>260999</v>
      </c>
      <c r="H27" s="66">
        <v>0</v>
      </c>
      <c r="I27" s="72">
        <v>229923695.05000001</v>
      </c>
      <c r="J27" s="72">
        <v>8731292.6500000004</v>
      </c>
      <c r="K27" s="72">
        <v>12321180.67</v>
      </c>
      <c r="L27" s="72">
        <v>250976168.37</v>
      </c>
    </row>
    <row r="28" spans="1:12" s="53" customFormat="1" ht="15.75" customHeight="1">
      <c r="A28" s="66"/>
      <c r="B28" s="137" t="s">
        <v>642</v>
      </c>
      <c r="C28" s="137" t="s">
        <v>435</v>
      </c>
      <c r="D28" s="137" t="s">
        <v>616</v>
      </c>
      <c r="E28" s="137">
        <v>22</v>
      </c>
      <c r="F28" s="137">
        <v>0</v>
      </c>
      <c r="G28" s="137">
        <v>5</v>
      </c>
      <c r="H28" s="137">
        <v>0</v>
      </c>
      <c r="I28" s="138">
        <v>26079.21</v>
      </c>
      <c r="J28" s="138">
        <v>616.84</v>
      </c>
      <c r="K28" s="138">
        <v>1734.6</v>
      </c>
      <c r="L28" s="138">
        <v>28430.65</v>
      </c>
    </row>
    <row r="29" spans="1:12" ht="15" customHeight="1">
      <c r="A29" s="66"/>
      <c r="B29" s="43" t="s">
        <v>642</v>
      </c>
      <c r="C29" s="43" t="s">
        <v>288</v>
      </c>
      <c r="D29" s="43" t="s">
        <v>587</v>
      </c>
      <c r="E29" s="43">
        <v>4010</v>
      </c>
      <c r="F29" s="43">
        <v>339</v>
      </c>
      <c r="G29" s="43">
        <v>1047</v>
      </c>
      <c r="H29" s="43">
        <v>0</v>
      </c>
      <c r="I29" s="44">
        <v>2176417.9700000002</v>
      </c>
      <c r="J29" s="44">
        <v>227171.08</v>
      </c>
      <c r="K29" s="44">
        <v>116953.01</v>
      </c>
      <c r="L29" s="44">
        <v>2520542.06</v>
      </c>
    </row>
    <row r="30" spans="1:12" ht="15" customHeight="1">
      <c r="A30" s="66"/>
      <c r="B30" s="43" t="s">
        <v>642</v>
      </c>
      <c r="C30" s="43" t="s">
        <v>289</v>
      </c>
      <c r="D30" s="43" t="s">
        <v>588</v>
      </c>
      <c r="E30" s="43">
        <v>19489</v>
      </c>
      <c r="F30" s="43">
        <v>2706</v>
      </c>
      <c r="G30" s="43">
        <v>6957</v>
      </c>
      <c r="H30" s="43">
        <v>0</v>
      </c>
      <c r="I30" s="44">
        <v>7025345.5700000003</v>
      </c>
      <c r="J30" s="44">
        <v>283438.46000000002</v>
      </c>
      <c r="K30" s="44">
        <v>404519.3</v>
      </c>
      <c r="L30" s="44">
        <v>7713303.3300000001</v>
      </c>
    </row>
    <row r="31" spans="1:12" ht="15" customHeight="1">
      <c r="A31" s="66"/>
      <c r="B31" s="43" t="s">
        <v>642</v>
      </c>
      <c r="C31" s="43" t="s">
        <v>376</v>
      </c>
      <c r="D31" s="43" t="s">
        <v>589</v>
      </c>
      <c r="E31" s="43">
        <v>2919</v>
      </c>
      <c r="F31" s="43">
        <v>373</v>
      </c>
      <c r="G31" s="43">
        <v>1079</v>
      </c>
      <c r="H31" s="43">
        <v>0</v>
      </c>
      <c r="I31" s="44">
        <v>865510.65</v>
      </c>
      <c r="J31" s="44">
        <v>10112.950000000001</v>
      </c>
      <c r="K31" s="44">
        <v>51326.7</v>
      </c>
      <c r="L31" s="44">
        <v>926950.3</v>
      </c>
    </row>
    <row r="32" spans="1:12" s="53" customFormat="1" ht="15.75" customHeight="1">
      <c r="A32" s="66"/>
      <c r="B32" s="137" t="s">
        <v>642</v>
      </c>
      <c r="C32" s="137" t="s">
        <v>290</v>
      </c>
      <c r="D32" s="137" t="s">
        <v>590</v>
      </c>
      <c r="E32" s="137">
        <v>1869</v>
      </c>
      <c r="F32" s="137">
        <v>45</v>
      </c>
      <c r="G32" s="137">
        <v>665</v>
      </c>
      <c r="H32" s="137">
        <v>0</v>
      </c>
      <c r="I32" s="138">
        <v>464686.85</v>
      </c>
      <c r="J32" s="138">
        <v>8345.7900000000009</v>
      </c>
      <c r="K32" s="138">
        <v>27380.59</v>
      </c>
      <c r="L32" s="138">
        <v>500413.23</v>
      </c>
    </row>
    <row r="33" spans="1:12" ht="15" customHeight="1">
      <c r="A33" s="66"/>
      <c r="B33" s="43" t="s">
        <v>642</v>
      </c>
      <c r="C33" s="43" t="s">
        <v>291</v>
      </c>
      <c r="D33" s="43" t="s">
        <v>591</v>
      </c>
      <c r="E33" s="43">
        <v>22671</v>
      </c>
      <c r="F33" s="43">
        <v>298</v>
      </c>
      <c r="G33" s="43">
        <v>4465</v>
      </c>
      <c r="H33" s="43">
        <v>0</v>
      </c>
      <c r="I33" s="44">
        <v>6828816.54</v>
      </c>
      <c r="J33" s="44">
        <v>342212.67</v>
      </c>
      <c r="K33" s="44">
        <v>389137.3</v>
      </c>
      <c r="L33" s="44">
        <v>7560166.5099999998</v>
      </c>
    </row>
    <row r="34" spans="1:12" ht="15" customHeight="1">
      <c r="A34" s="66"/>
      <c r="B34" s="43" t="s">
        <v>642</v>
      </c>
      <c r="C34" s="43" t="s">
        <v>292</v>
      </c>
      <c r="D34" s="43" t="s">
        <v>592</v>
      </c>
      <c r="E34" s="43">
        <v>23109</v>
      </c>
      <c r="F34" s="43">
        <v>315</v>
      </c>
      <c r="G34" s="43">
        <v>5806</v>
      </c>
      <c r="H34" s="43">
        <v>0</v>
      </c>
      <c r="I34" s="44">
        <v>6868089.0199999996</v>
      </c>
      <c r="J34" s="44">
        <v>269268.31</v>
      </c>
      <c r="K34" s="44">
        <v>396300.16</v>
      </c>
      <c r="L34" s="44">
        <v>7533657.4900000002</v>
      </c>
    </row>
    <row r="35" spans="1:12" ht="15" customHeight="1">
      <c r="A35" s="66"/>
      <c r="B35" s="43" t="s">
        <v>642</v>
      </c>
      <c r="C35" s="43" t="s">
        <v>293</v>
      </c>
      <c r="D35" s="43" t="s">
        <v>593</v>
      </c>
      <c r="E35" s="43">
        <v>3900</v>
      </c>
      <c r="F35" s="43">
        <v>55</v>
      </c>
      <c r="G35" s="43">
        <v>685</v>
      </c>
      <c r="H35" s="43">
        <v>0</v>
      </c>
      <c r="I35" s="44">
        <v>1595591.48</v>
      </c>
      <c r="J35" s="44">
        <v>150881.22</v>
      </c>
      <c r="K35" s="44">
        <v>86683.58</v>
      </c>
      <c r="L35" s="44">
        <v>1833156.28</v>
      </c>
    </row>
    <row r="36" spans="1:12" ht="15" customHeight="1">
      <c r="A36" s="66"/>
      <c r="B36" s="43" t="s">
        <v>642</v>
      </c>
      <c r="C36" s="43" t="s">
        <v>441</v>
      </c>
      <c r="D36" s="43" t="s">
        <v>643</v>
      </c>
      <c r="E36" s="43">
        <v>2527</v>
      </c>
      <c r="F36" s="43">
        <v>496</v>
      </c>
      <c r="G36" s="43">
        <v>911</v>
      </c>
      <c r="H36" s="43">
        <v>0</v>
      </c>
      <c r="I36" s="44">
        <v>463523.47</v>
      </c>
      <c r="J36" s="44">
        <v>368.31</v>
      </c>
      <c r="K36" s="44">
        <v>27788.31</v>
      </c>
      <c r="L36" s="44">
        <v>491680.09</v>
      </c>
    </row>
    <row r="37" spans="1:12" ht="15" customHeight="1">
      <c r="A37" s="66"/>
      <c r="B37" s="43" t="s">
        <v>642</v>
      </c>
      <c r="C37" s="43" t="s">
        <v>294</v>
      </c>
      <c r="D37" s="43" t="s">
        <v>594</v>
      </c>
      <c r="E37" s="43">
        <v>1026</v>
      </c>
      <c r="F37" s="43">
        <v>0</v>
      </c>
      <c r="G37" s="43">
        <v>595</v>
      </c>
      <c r="H37" s="43">
        <v>0</v>
      </c>
      <c r="I37" s="44">
        <v>681916.74</v>
      </c>
      <c r="J37" s="44">
        <v>45240.35</v>
      </c>
      <c r="K37" s="44">
        <v>0</v>
      </c>
      <c r="L37" s="44">
        <v>727157.09</v>
      </c>
    </row>
    <row r="38" spans="1:12" ht="15" customHeight="1">
      <c r="A38" s="66"/>
      <c r="B38" s="43" t="s">
        <v>642</v>
      </c>
      <c r="C38" s="43" t="s">
        <v>295</v>
      </c>
      <c r="D38" s="43" t="s">
        <v>595</v>
      </c>
      <c r="E38" s="43">
        <v>165969</v>
      </c>
      <c r="F38" s="43">
        <v>1607</v>
      </c>
      <c r="G38" s="43">
        <v>25510</v>
      </c>
      <c r="H38" s="43">
        <v>0</v>
      </c>
      <c r="I38" s="44">
        <v>34688435.659999996</v>
      </c>
      <c r="J38" s="44">
        <v>400254.25</v>
      </c>
      <c r="K38" s="44">
        <v>2057273.01</v>
      </c>
      <c r="L38" s="44">
        <v>37145962.920000002</v>
      </c>
    </row>
    <row r="39" spans="1:12" ht="15" customHeight="1">
      <c r="A39" s="66"/>
      <c r="B39" s="43" t="s">
        <v>642</v>
      </c>
      <c r="C39" s="43" t="s">
        <v>296</v>
      </c>
      <c r="D39" s="43" t="s">
        <v>596</v>
      </c>
      <c r="E39" s="43">
        <v>12659</v>
      </c>
      <c r="F39" s="43">
        <v>0</v>
      </c>
      <c r="G39" s="43">
        <v>2963</v>
      </c>
      <c r="H39" s="43">
        <v>0</v>
      </c>
      <c r="I39" s="44">
        <v>1072606.3999999999</v>
      </c>
      <c r="J39" s="44">
        <v>0</v>
      </c>
      <c r="K39" s="44">
        <v>0</v>
      </c>
      <c r="L39" s="44">
        <v>1072606.3999999999</v>
      </c>
    </row>
    <row r="40" spans="1:12" ht="15" customHeight="1">
      <c r="A40" s="66"/>
      <c r="B40" s="43" t="s">
        <v>642</v>
      </c>
      <c r="C40" s="43" t="s">
        <v>297</v>
      </c>
      <c r="D40" s="43" t="s">
        <v>597</v>
      </c>
      <c r="E40" s="43">
        <v>5726</v>
      </c>
      <c r="F40" s="43">
        <v>72</v>
      </c>
      <c r="G40" s="43">
        <v>979</v>
      </c>
      <c r="H40" s="43">
        <v>0</v>
      </c>
      <c r="I40" s="44">
        <v>657161.05000000005</v>
      </c>
      <c r="J40" s="44">
        <v>80.25</v>
      </c>
      <c r="K40" s="44">
        <v>39421.480000000003</v>
      </c>
      <c r="L40" s="44">
        <v>696662.78</v>
      </c>
    </row>
    <row r="41" spans="1:12" ht="15" customHeight="1">
      <c r="A41" s="66"/>
      <c r="B41" s="43" t="s">
        <v>642</v>
      </c>
      <c r="C41" s="43" t="s">
        <v>298</v>
      </c>
      <c r="D41" s="43" t="s">
        <v>598</v>
      </c>
      <c r="E41" s="43">
        <v>27476</v>
      </c>
      <c r="F41" s="43">
        <v>979</v>
      </c>
      <c r="G41" s="43">
        <v>8472</v>
      </c>
      <c r="H41" s="43">
        <v>0</v>
      </c>
      <c r="I41" s="44">
        <v>3710122.25</v>
      </c>
      <c r="J41" s="44">
        <v>0</v>
      </c>
      <c r="K41" s="44">
        <v>0</v>
      </c>
      <c r="L41" s="44">
        <v>3710122.25</v>
      </c>
    </row>
    <row r="42" spans="1:12" ht="15" customHeight="1">
      <c r="A42" s="66"/>
      <c r="B42" s="43" t="s">
        <v>642</v>
      </c>
      <c r="C42" s="43" t="s">
        <v>299</v>
      </c>
      <c r="D42" s="43" t="s">
        <v>599</v>
      </c>
      <c r="E42" s="43">
        <v>1322</v>
      </c>
      <c r="F42" s="43">
        <v>22</v>
      </c>
      <c r="G42" s="43">
        <v>209</v>
      </c>
      <c r="H42" s="43">
        <v>0</v>
      </c>
      <c r="I42" s="44">
        <v>369198.27</v>
      </c>
      <c r="J42" s="44">
        <v>19912.189999999999</v>
      </c>
      <c r="K42" s="44">
        <v>20957.41</v>
      </c>
      <c r="L42" s="44">
        <v>410067.87</v>
      </c>
    </row>
    <row r="43" spans="1:12" ht="15" customHeight="1">
      <c r="A43" s="66"/>
      <c r="B43" s="43" t="s">
        <v>642</v>
      </c>
      <c r="C43" s="43" t="s">
        <v>300</v>
      </c>
      <c r="D43" s="43" t="s">
        <v>600</v>
      </c>
      <c r="E43" s="43">
        <v>4738</v>
      </c>
      <c r="F43" s="43">
        <v>118</v>
      </c>
      <c r="G43" s="43">
        <v>1059</v>
      </c>
      <c r="H43" s="43">
        <v>0</v>
      </c>
      <c r="I43" s="44">
        <v>2681767.7000000002</v>
      </c>
      <c r="J43" s="44">
        <v>397263.8</v>
      </c>
      <c r="K43" s="44">
        <v>137071.22</v>
      </c>
      <c r="L43" s="44">
        <v>3216102.72</v>
      </c>
    </row>
    <row r="44" spans="1:12" ht="15" customHeight="1">
      <c r="A44" s="66"/>
      <c r="B44" s="43" t="s">
        <v>642</v>
      </c>
      <c r="C44" s="43" t="s">
        <v>301</v>
      </c>
      <c r="D44" s="43" t="s">
        <v>601</v>
      </c>
      <c r="E44" s="43">
        <v>7095</v>
      </c>
      <c r="F44" s="43">
        <v>449</v>
      </c>
      <c r="G44" s="43">
        <v>3595</v>
      </c>
      <c r="H44" s="43">
        <v>0</v>
      </c>
      <c r="I44" s="44">
        <v>3404803.81</v>
      </c>
      <c r="J44" s="44">
        <v>139583.89000000001</v>
      </c>
      <c r="K44" s="44">
        <v>0</v>
      </c>
      <c r="L44" s="44">
        <v>3544387.7</v>
      </c>
    </row>
    <row r="45" spans="1:12" ht="15" customHeight="1">
      <c r="A45" s="66"/>
      <c r="B45" s="43" t="s">
        <v>642</v>
      </c>
      <c r="C45" s="43" t="s">
        <v>302</v>
      </c>
      <c r="D45" s="43" t="s">
        <v>602</v>
      </c>
      <c r="E45" s="43">
        <v>424322</v>
      </c>
      <c r="F45" s="43">
        <v>58766</v>
      </c>
      <c r="G45" s="43">
        <v>147645</v>
      </c>
      <c r="H45" s="43">
        <v>0</v>
      </c>
      <c r="I45" s="44">
        <v>107243915.88</v>
      </c>
      <c r="J45" s="44">
        <v>3302293.76</v>
      </c>
      <c r="K45" s="44">
        <v>6236486.6699999999</v>
      </c>
      <c r="L45" s="44">
        <v>116782696.31</v>
      </c>
    </row>
    <row r="46" spans="1:12" ht="15" customHeight="1">
      <c r="A46" s="66"/>
      <c r="B46" s="43" t="s">
        <v>642</v>
      </c>
      <c r="C46" s="43" t="s">
        <v>303</v>
      </c>
      <c r="D46" s="43" t="s">
        <v>603</v>
      </c>
      <c r="E46" s="43">
        <v>34505</v>
      </c>
      <c r="F46" s="43">
        <v>205</v>
      </c>
      <c r="G46" s="43">
        <v>5677</v>
      </c>
      <c r="H46" s="43">
        <v>0</v>
      </c>
      <c r="I46" s="44">
        <v>12215188.439999999</v>
      </c>
      <c r="J46" s="44">
        <v>566777.38</v>
      </c>
      <c r="K46" s="44">
        <v>698905.69</v>
      </c>
      <c r="L46" s="44">
        <v>13480871.51</v>
      </c>
    </row>
    <row r="47" spans="1:12" ht="15" customHeight="1">
      <c r="A47" s="66"/>
      <c r="B47" s="43" t="s">
        <v>642</v>
      </c>
      <c r="C47" s="43" t="s">
        <v>440</v>
      </c>
      <c r="D47" s="43" t="s">
        <v>604</v>
      </c>
      <c r="E47" s="43">
        <v>495</v>
      </c>
      <c r="F47" s="43">
        <v>0</v>
      </c>
      <c r="G47" s="43">
        <v>49</v>
      </c>
      <c r="H47" s="43">
        <v>0</v>
      </c>
      <c r="I47" s="44">
        <v>113922.96</v>
      </c>
      <c r="J47" s="44">
        <v>1338.4</v>
      </c>
      <c r="K47" s="44">
        <v>6755.04</v>
      </c>
      <c r="L47" s="44">
        <v>122016.4</v>
      </c>
    </row>
    <row r="48" spans="1:12" ht="15" customHeight="1">
      <c r="A48" s="66"/>
      <c r="B48" s="43" t="s">
        <v>642</v>
      </c>
      <c r="C48" s="43" t="s">
        <v>428</v>
      </c>
      <c r="D48" s="43" t="s">
        <v>644</v>
      </c>
      <c r="E48" s="43">
        <v>799</v>
      </c>
      <c r="F48" s="43">
        <v>34</v>
      </c>
      <c r="G48" s="43">
        <v>205</v>
      </c>
      <c r="H48" s="43">
        <v>0</v>
      </c>
      <c r="I48" s="44">
        <v>217074</v>
      </c>
      <c r="J48" s="44">
        <v>3054.68</v>
      </c>
      <c r="K48" s="44">
        <v>0</v>
      </c>
      <c r="L48" s="44">
        <v>220128.68</v>
      </c>
    </row>
    <row r="49" spans="1:12" ht="15" customHeight="1">
      <c r="A49" s="66"/>
      <c r="B49" s="43" t="s">
        <v>642</v>
      </c>
      <c r="C49" s="43" t="s">
        <v>304</v>
      </c>
      <c r="D49" s="43" t="s">
        <v>339</v>
      </c>
      <c r="E49" s="43">
        <v>609</v>
      </c>
      <c r="F49" s="43">
        <v>3</v>
      </c>
      <c r="G49" s="43">
        <v>147</v>
      </c>
      <c r="H49" s="43">
        <v>0</v>
      </c>
      <c r="I49" s="44">
        <v>303504.77</v>
      </c>
      <c r="J49" s="44">
        <v>41561.07</v>
      </c>
      <c r="K49" s="44">
        <v>15716.71</v>
      </c>
      <c r="L49" s="44">
        <v>360782.55</v>
      </c>
    </row>
    <row r="50" spans="1:12" ht="15" customHeight="1">
      <c r="A50" s="66"/>
      <c r="B50" s="43" t="s">
        <v>642</v>
      </c>
      <c r="C50" s="43" t="s">
        <v>305</v>
      </c>
      <c r="D50" s="43" t="s">
        <v>605</v>
      </c>
      <c r="E50" s="43">
        <v>6722</v>
      </c>
      <c r="F50" s="43">
        <v>642</v>
      </c>
      <c r="G50" s="43">
        <v>1840</v>
      </c>
      <c r="H50" s="43">
        <v>0</v>
      </c>
      <c r="I50" s="44">
        <v>1681029.48</v>
      </c>
      <c r="J50" s="44">
        <v>48118.31</v>
      </c>
      <c r="K50" s="44">
        <v>94820.81</v>
      </c>
      <c r="L50" s="44">
        <v>1823968.6</v>
      </c>
    </row>
    <row r="51" spans="1:12" ht="15" customHeight="1">
      <c r="A51" s="66"/>
      <c r="B51" s="43" t="s">
        <v>642</v>
      </c>
      <c r="C51" s="43" t="s">
        <v>306</v>
      </c>
      <c r="D51" s="43" t="s">
        <v>606</v>
      </c>
      <c r="E51" s="43">
        <v>5223</v>
      </c>
      <c r="F51" s="43">
        <v>90</v>
      </c>
      <c r="G51" s="43">
        <v>718</v>
      </c>
      <c r="H51" s="43">
        <v>0</v>
      </c>
      <c r="I51" s="44">
        <v>3599779.27</v>
      </c>
      <c r="J51" s="44">
        <v>457002.63</v>
      </c>
      <c r="K51" s="44">
        <v>196441.63</v>
      </c>
      <c r="L51" s="44">
        <v>4253223.53</v>
      </c>
    </row>
    <row r="52" spans="1:12" ht="15" customHeight="1">
      <c r="A52" s="66"/>
      <c r="B52" s="43" t="s">
        <v>642</v>
      </c>
      <c r="C52" s="43" t="s">
        <v>307</v>
      </c>
      <c r="D52" s="43" t="s">
        <v>607</v>
      </c>
      <c r="E52" s="43">
        <v>24467</v>
      </c>
      <c r="F52" s="43">
        <v>806</v>
      </c>
      <c r="G52" s="43">
        <v>7597</v>
      </c>
      <c r="H52" s="43">
        <v>0</v>
      </c>
      <c r="I52" s="44">
        <v>8920284.3300000001</v>
      </c>
      <c r="J52" s="44">
        <v>910044.63</v>
      </c>
      <c r="K52" s="44">
        <v>480627.94</v>
      </c>
      <c r="L52" s="44">
        <v>10310956.9</v>
      </c>
    </row>
    <row r="53" spans="1:12" s="53" customFormat="1" ht="15.75" customHeight="1">
      <c r="A53" s="66"/>
      <c r="B53" s="137" t="s">
        <v>642</v>
      </c>
      <c r="C53" s="137" t="s">
        <v>308</v>
      </c>
      <c r="D53" s="137" t="s">
        <v>608</v>
      </c>
      <c r="E53" s="137">
        <v>22810</v>
      </c>
      <c r="F53" s="137">
        <v>432</v>
      </c>
      <c r="G53" s="137">
        <v>3151</v>
      </c>
      <c r="H53" s="137">
        <v>0</v>
      </c>
      <c r="I53" s="138">
        <v>5631548.2599999998</v>
      </c>
      <c r="J53" s="138">
        <v>400985.57</v>
      </c>
      <c r="K53" s="138">
        <v>0</v>
      </c>
      <c r="L53" s="138">
        <v>6032533.8300000001</v>
      </c>
    </row>
    <row r="54" spans="1:12" ht="15" customHeight="1">
      <c r="A54" s="66"/>
      <c r="B54" s="43" t="s">
        <v>642</v>
      </c>
      <c r="C54" s="43" t="s">
        <v>309</v>
      </c>
      <c r="D54" s="43" t="s">
        <v>340</v>
      </c>
      <c r="E54" s="43">
        <v>6831</v>
      </c>
      <c r="F54" s="43">
        <v>244</v>
      </c>
      <c r="G54" s="43">
        <v>2322</v>
      </c>
      <c r="H54" s="43">
        <v>0</v>
      </c>
      <c r="I54" s="44">
        <v>1268230.18</v>
      </c>
      <c r="J54" s="44">
        <v>10822.56</v>
      </c>
      <c r="K54" s="44">
        <v>0</v>
      </c>
      <c r="L54" s="44">
        <v>1279052.74</v>
      </c>
    </row>
    <row r="55" spans="1:12" ht="15" customHeight="1">
      <c r="A55" s="66"/>
      <c r="B55" s="43" t="s">
        <v>642</v>
      </c>
      <c r="C55" s="43" t="s">
        <v>377</v>
      </c>
      <c r="D55" s="43" t="s">
        <v>609</v>
      </c>
      <c r="E55" s="43">
        <v>459</v>
      </c>
      <c r="F55" s="43">
        <v>52</v>
      </c>
      <c r="G55" s="43">
        <v>204</v>
      </c>
      <c r="H55" s="43">
        <v>0</v>
      </c>
      <c r="I55" s="44">
        <v>158477.38</v>
      </c>
      <c r="J55" s="44">
        <v>4459.84</v>
      </c>
      <c r="K55" s="44">
        <v>0</v>
      </c>
      <c r="L55" s="44">
        <v>162937.22</v>
      </c>
    </row>
    <row r="56" spans="1:12" ht="15" customHeight="1">
      <c r="A56" s="66"/>
      <c r="B56" s="43" t="s">
        <v>642</v>
      </c>
      <c r="C56" s="43" t="s">
        <v>310</v>
      </c>
      <c r="D56" s="43" t="s">
        <v>610</v>
      </c>
      <c r="E56" s="43">
        <v>1269</v>
      </c>
      <c r="F56" s="43">
        <v>6</v>
      </c>
      <c r="G56" s="43">
        <v>303</v>
      </c>
      <c r="H56" s="43">
        <v>0</v>
      </c>
      <c r="I56" s="44">
        <v>747525.95</v>
      </c>
      <c r="J56" s="44">
        <v>103811.88</v>
      </c>
      <c r="K56" s="44">
        <v>38622.99</v>
      </c>
      <c r="L56" s="44">
        <v>889960.82</v>
      </c>
    </row>
    <row r="57" spans="1:12" ht="15" customHeight="1">
      <c r="A57" s="66"/>
      <c r="B57" s="43" t="s">
        <v>642</v>
      </c>
      <c r="C57" s="43" t="s">
        <v>434</v>
      </c>
      <c r="D57" s="43" t="s">
        <v>407</v>
      </c>
      <c r="E57" s="43">
        <v>44918</v>
      </c>
      <c r="F57" s="43">
        <v>6347</v>
      </c>
      <c r="G57" s="43">
        <v>25748</v>
      </c>
      <c r="H57" s="43">
        <v>0</v>
      </c>
      <c r="I57" s="44">
        <v>13822847.73</v>
      </c>
      <c r="J57" s="44">
        <v>552361.56000000006</v>
      </c>
      <c r="K57" s="44">
        <v>796256.52</v>
      </c>
      <c r="L57" s="44">
        <v>15171465.810000001</v>
      </c>
    </row>
    <row r="58" spans="1:12" ht="15" customHeight="1">
      <c r="A58" s="66"/>
      <c r="B58" s="43" t="s">
        <v>642</v>
      </c>
      <c r="C58" s="43" t="s">
        <v>423</v>
      </c>
      <c r="D58" s="43" t="s">
        <v>645</v>
      </c>
      <c r="E58" s="43">
        <v>114</v>
      </c>
      <c r="F58" s="43">
        <v>115</v>
      </c>
      <c r="G58" s="43">
        <v>222</v>
      </c>
      <c r="H58" s="43">
        <v>0</v>
      </c>
      <c r="I58" s="44">
        <v>31165.61</v>
      </c>
      <c r="J58" s="44">
        <v>212.12</v>
      </c>
      <c r="K58" s="44">
        <v>0</v>
      </c>
      <c r="L58" s="44">
        <v>31377.73</v>
      </c>
    </row>
    <row r="59" spans="1:12" ht="15" customHeight="1">
      <c r="A59" s="66"/>
      <c r="B59" s="43" t="s">
        <v>642</v>
      </c>
      <c r="C59" s="43" t="s">
        <v>311</v>
      </c>
      <c r="D59" s="43" t="s">
        <v>611</v>
      </c>
      <c r="E59" s="43">
        <v>643</v>
      </c>
      <c r="F59" s="43">
        <v>58</v>
      </c>
      <c r="G59" s="43">
        <v>169</v>
      </c>
      <c r="H59" s="43">
        <v>0</v>
      </c>
      <c r="I59" s="44">
        <v>389128.17</v>
      </c>
      <c r="J59" s="44">
        <v>33697.9</v>
      </c>
      <c r="K59" s="44">
        <v>0</v>
      </c>
      <c r="L59" s="44">
        <v>422826.07</v>
      </c>
    </row>
    <row r="60" spans="1:12" ht="15" customHeight="1">
      <c r="A60" s="66">
        <v>1</v>
      </c>
      <c r="B60" s="66" t="s">
        <v>64</v>
      </c>
      <c r="C60" s="66"/>
      <c r="D60" s="66" t="s">
        <v>64</v>
      </c>
      <c r="E60" s="66">
        <v>811165</v>
      </c>
      <c r="F60" s="66">
        <v>112110</v>
      </c>
      <c r="G60" s="66">
        <v>300841</v>
      </c>
      <c r="H60" s="66">
        <v>675</v>
      </c>
      <c r="I60" s="72">
        <v>854946659.12</v>
      </c>
      <c r="J60" s="72">
        <v>20594745.390000001</v>
      </c>
      <c r="K60" s="72">
        <v>52623877.240000002</v>
      </c>
      <c r="L60" s="72">
        <v>928165281.75</v>
      </c>
    </row>
    <row r="61" spans="1:12" ht="15" customHeight="1">
      <c r="A61" s="66"/>
      <c r="B61" s="137" t="s">
        <v>64</v>
      </c>
      <c r="C61" s="137" t="s">
        <v>273</v>
      </c>
      <c r="D61" s="137" t="s">
        <v>64</v>
      </c>
      <c r="E61" s="137">
        <v>612894</v>
      </c>
      <c r="F61" s="137">
        <v>97894</v>
      </c>
      <c r="G61" s="137">
        <v>239571</v>
      </c>
      <c r="H61" s="137">
        <v>0</v>
      </c>
      <c r="I61" s="138">
        <v>582931344.60000002</v>
      </c>
      <c r="J61" s="138">
        <v>6886401.71</v>
      </c>
      <c r="K61" s="138">
        <v>34772989.670000002</v>
      </c>
      <c r="L61" s="138">
        <v>624590735.98000002</v>
      </c>
    </row>
    <row r="62" spans="1:12" ht="15" customHeight="1">
      <c r="A62" s="66"/>
      <c r="B62" s="137" t="s">
        <v>64</v>
      </c>
      <c r="C62" s="137" t="s">
        <v>275</v>
      </c>
      <c r="D62" s="137" t="s">
        <v>65</v>
      </c>
      <c r="E62" s="137">
        <v>10046</v>
      </c>
      <c r="F62" s="137">
        <v>812</v>
      </c>
      <c r="G62" s="137">
        <v>2349</v>
      </c>
      <c r="H62" s="137">
        <v>0</v>
      </c>
      <c r="I62" s="138">
        <v>10810883.630000001</v>
      </c>
      <c r="J62" s="138">
        <v>37774.25</v>
      </c>
      <c r="K62" s="138">
        <v>664975.25</v>
      </c>
      <c r="L62" s="138">
        <v>11513633.130000001</v>
      </c>
    </row>
    <row r="63" spans="1:12" ht="15" customHeight="1">
      <c r="A63" s="66"/>
      <c r="B63" s="137" t="s">
        <v>64</v>
      </c>
      <c r="C63" s="137" t="s">
        <v>437</v>
      </c>
      <c r="D63" s="137" t="s">
        <v>408</v>
      </c>
      <c r="E63" s="137">
        <v>1307</v>
      </c>
      <c r="F63" s="137">
        <v>160</v>
      </c>
      <c r="G63" s="137">
        <v>642</v>
      </c>
      <c r="H63" s="137">
        <v>0</v>
      </c>
      <c r="I63" s="138">
        <v>2870050.45</v>
      </c>
      <c r="J63" s="138">
        <v>244720.1</v>
      </c>
      <c r="K63" s="138">
        <v>203115.83</v>
      </c>
      <c r="L63" s="138">
        <v>3317886.38</v>
      </c>
    </row>
    <row r="64" spans="1:12" ht="15" customHeight="1">
      <c r="A64" s="66"/>
      <c r="B64" s="137" t="s">
        <v>64</v>
      </c>
      <c r="C64" s="137" t="s">
        <v>375</v>
      </c>
      <c r="D64" s="137" t="s">
        <v>586</v>
      </c>
      <c r="E64" s="137">
        <v>1396</v>
      </c>
      <c r="F64" s="137">
        <v>54</v>
      </c>
      <c r="G64" s="137">
        <v>165</v>
      </c>
      <c r="H64" s="137">
        <v>0</v>
      </c>
      <c r="I64" s="138">
        <v>2074271.58</v>
      </c>
      <c r="J64" s="138">
        <v>123498.49</v>
      </c>
      <c r="K64" s="138">
        <v>137501.89000000001</v>
      </c>
      <c r="L64" s="138">
        <v>2335271.96</v>
      </c>
    </row>
    <row r="65" spans="1:12" s="53" customFormat="1" ht="15.75" customHeight="1">
      <c r="A65" s="66"/>
      <c r="B65" s="137" t="s">
        <v>64</v>
      </c>
      <c r="C65" s="137" t="s">
        <v>276</v>
      </c>
      <c r="D65" s="137" t="s">
        <v>66</v>
      </c>
      <c r="E65" s="137">
        <v>12242</v>
      </c>
      <c r="F65" s="137">
        <v>341</v>
      </c>
      <c r="G65" s="137">
        <v>2522</v>
      </c>
      <c r="H65" s="137">
        <v>0</v>
      </c>
      <c r="I65" s="138">
        <v>17217415.309999999</v>
      </c>
      <c r="J65" s="138">
        <v>783962.57</v>
      </c>
      <c r="K65" s="138">
        <v>1000167.64</v>
      </c>
      <c r="L65" s="138">
        <v>19001545.52</v>
      </c>
    </row>
    <row r="66" spans="1:12" ht="15" customHeight="1">
      <c r="A66" s="66"/>
      <c r="B66" s="137" t="s">
        <v>64</v>
      </c>
      <c r="C66" s="137" t="s">
        <v>277</v>
      </c>
      <c r="D66" s="137" t="s">
        <v>67</v>
      </c>
      <c r="E66" s="137">
        <v>5812</v>
      </c>
      <c r="F66" s="137">
        <v>167</v>
      </c>
      <c r="G66" s="137">
        <v>1975</v>
      </c>
      <c r="H66" s="137">
        <v>58</v>
      </c>
      <c r="I66" s="138">
        <v>9209763.0700000003</v>
      </c>
      <c r="J66" s="138">
        <v>509376.21</v>
      </c>
      <c r="K66" s="138">
        <v>635468.57999999996</v>
      </c>
      <c r="L66" s="138">
        <v>10354607.859999999</v>
      </c>
    </row>
    <row r="67" spans="1:12" s="53" customFormat="1" ht="15.75" customHeight="1">
      <c r="A67" s="66"/>
      <c r="B67" s="137" t="s">
        <v>64</v>
      </c>
      <c r="C67" s="137" t="s">
        <v>436</v>
      </c>
      <c r="D67" s="137" t="s">
        <v>409</v>
      </c>
      <c r="E67" s="137">
        <v>2396</v>
      </c>
      <c r="F67" s="137">
        <v>121</v>
      </c>
      <c r="G67" s="137">
        <v>468</v>
      </c>
      <c r="H67" s="137">
        <v>0</v>
      </c>
      <c r="I67" s="138">
        <v>3399024.75</v>
      </c>
      <c r="J67" s="138">
        <v>126278.07</v>
      </c>
      <c r="K67" s="138">
        <v>217670.24</v>
      </c>
      <c r="L67" s="138">
        <v>3742973.06</v>
      </c>
    </row>
    <row r="68" spans="1:12" ht="15" customHeight="1">
      <c r="A68" s="66"/>
      <c r="B68" s="137" t="s">
        <v>64</v>
      </c>
      <c r="C68" s="137" t="s">
        <v>278</v>
      </c>
      <c r="D68" s="137" t="s">
        <v>68</v>
      </c>
      <c r="E68" s="137">
        <v>648</v>
      </c>
      <c r="F68" s="137">
        <v>2</v>
      </c>
      <c r="G68" s="137">
        <v>156</v>
      </c>
      <c r="H68" s="137">
        <v>5</v>
      </c>
      <c r="I68" s="138">
        <v>985625.49</v>
      </c>
      <c r="J68" s="138">
        <v>66295.77</v>
      </c>
      <c r="K68" s="138">
        <v>59118.68</v>
      </c>
      <c r="L68" s="138">
        <v>1111039.94</v>
      </c>
    </row>
    <row r="69" spans="1:12" s="53" customFormat="1" ht="15.75" customHeight="1">
      <c r="A69" s="66"/>
      <c r="B69" s="137" t="s">
        <v>64</v>
      </c>
      <c r="C69" s="137" t="s">
        <v>279</v>
      </c>
      <c r="D69" s="137" t="s">
        <v>69</v>
      </c>
      <c r="E69" s="137">
        <v>45457</v>
      </c>
      <c r="F69" s="137">
        <v>1423</v>
      </c>
      <c r="G69" s="137">
        <v>10001</v>
      </c>
      <c r="H69" s="137">
        <v>385</v>
      </c>
      <c r="I69" s="138">
        <v>75152790.879999995</v>
      </c>
      <c r="J69" s="138">
        <v>5070730.95</v>
      </c>
      <c r="K69" s="138">
        <v>4998507.32</v>
      </c>
      <c r="L69" s="138">
        <v>85222029.150000006</v>
      </c>
    </row>
    <row r="70" spans="1:12" ht="15" customHeight="1">
      <c r="A70" s="66"/>
      <c r="B70" s="137" t="s">
        <v>64</v>
      </c>
      <c r="C70" s="137" t="s">
        <v>287</v>
      </c>
      <c r="D70" s="137" t="s">
        <v>381</v>
      </c>
      <c r="E70" s="137">
        <v>27399</v>
      </c>
      <c r="F70" s="137">
        <v>951</v>
      </c>
      <c r="G70" s="137">
        <v>8899</v>
      </c>
      <c r="H70" s="137">
        <v>0</v>
      </c>
      <c r="I70" s="138">
        <v>56474945.439999998</v>
      </c>
      <c r="J70" s="138">
        <v>5351279.1900000004</v>
      </c>
      <c r="K70" s="138">
        <v>4071021.88</v>
      </c>
      <c r="L70" s="138">
        <v>65897246.509999998</v>
      </c>
    </row>
    <row r="71" spans="1:12" s="53" customFormat="1" ht="15.75" customHeight="1">
      <c r="A71" s="66"/>
      <c r="B71" s="137" t="s">
        <v>64</v>
      </c>
      <c r="C71" s="137" t="s">
        <v>422</v>
      </c>
      <c r="D71" s="137" t="s">
        <v>410</v>
      </c>
      <c r="E71" s="137">
        <v>91499</v>
      </c>
      <c r="F71" s="137">
        <v>10181</v>
      </c>
      <c r="G71" s="137">
        <v>34087</v>
      </c>
      <c r="H71" s="137">
        <v>225</v>
      </c>
      <c r="I71" s="138">
        <v>93742623.689999998</v>
      </c>
      <c r="J71" s="138">
        <v>1392965.14</v>
      </c>
      <c r="K71" s="138">
        <v>5859841.1699999999</v>
      </c>
      <c r="L71" s="138">
        <v>100995430</v>
      </c>
    </row>
    <row r="72" spans="1:12" ht="15" customHeight="1">
      <c r="A72" s="66"/>
      <c r="B72" s="137" t="s">
        <v>64</v>
      </c>
      <c r="C72" s="137" t="s">
        <v>448</v>
      </c>
      <c r="D72" s="137" t="s">
        <v>421</v>
      </c>
      <c r="E72" s="137">
        <v>69</v>
      </c>
      <c r="F72" s="137">
        <v>4</v>
      </c>
      <c r="G72" s="137">
        <v>6</v>
      </c>
      <c r="H72" s="137">
        <v>2</v>
      </c>
      <c r="I72" s="138">
        <v>77920.23</v>
      </c>
      <c r="J72" s="138">
        <v>1462.94</v>
      </c>
      <c r="K72" s="138">
        <v>3499.09</v>
      </c>
      <c r="L72" s="138">
        <v>82882.259999999995</v>
      </c>
    </row>
    <row r="73" spans="1:12" s="53" customFormat="1" ht="15.75" customHeight="1">
      <c r="A73" s="66">
        <v>1</v>
      </c>
      <c r="B73" s="66" t="s">
        <v>411</v>
      </c>
      <c r="C73" s="66"/>
      <c r="D73" s="66" t="s">
        <v>411</v>
      </c>
      <c r="E73" s="66">
        <v>3</v>
      </c>
      <c r="F73" s="66">
        <v>0</v>
      </c>
      <c r="G73" s="66">
        <v>0</v>
      </c>
      <c r="H73" s="66">
        <v>2</v>
      </c>
      <c r="I73" s="72">
        <v>4909.3</v>
      </c>
      <c r="J73" s="72">
        <v>201</v>
      </c>
      <c r="K73" s="72">
        <v>495.81</v>
      </c>
      <c r="L73" s="72">
        <v>5606.11</v>
      </c>
    </row>
    <row r="74" spans="1:12" s="86" customFormat="1" ht="15" customHeight="1">
      <c r="A74" s="137"/>
      <c r="B74" s="137" t="s">
        <v>411</v>
      </c>
      <c r="C74" s="137" t="s">
        <v>438</v>
      </c>
      <c r="D74" s="137" t="s">
        <v>412</v>
      </c>
      <c r="E74" s="137">
        <v>3</v>
      </c>
      <c r="F74" s="137">
        <v>0</v>
      </c>
      <c r="G74" s="137">
        <v>0</v>
      </c>
      <c r="H74" s="137">
        <v>2</v>
      </c>
      <c r="I74" s="138">
        <v>4909.3</v>
      </c>
      <c r="J74" s="138">
        <v>201</v>
      </c>
      <c r="K74" s="138">
        <v>495.81</v>
      </c>
      <c r="L74" s="138">
        <v>5606.11</v>
      </c>
    </row>
    <row r="75" spans="1:12" s="57" customFormat="1" ht="15" customHeight="1">
      <c r="A75" s="66">
        <v>1</v>
      </c>
      <c r="B75" s="66" t="s">
        <v>413</v>
      </c>
      <c r="C75" s="66"/>
      <c r="D75" s="66" t="s">
        <v>413</v>
      </c>
      <c r="E75" s="66">
        <v>11890</v>
      </c>
      <c r="F75" s="66">
        <v>52</v>
      </c>
      <c r="G75" s="66">
        <v>2422</v>
      </c>
      <c r="H75" s="66">
        <v>0</v>
      </c>
      <c r="I75" s="72">
        <v>3397912.18</v>
      </c>
      <c r="J75" s="72">
        <v>0</v>
      </c>
      <c r="K75" s="72">
        <v>82961.97</v>
      </c>
      <c r="L75" s="72">
        <v>3480874.15</v>
      </c>
    </row>
    <row r="76" spans="1:12" s="62" customFormat="1" ht="15.75" customHeight="1">
      <c r="A76" s="137"/>
      <c r="B76" s="137" t="s">
        <v>413</v>
      </c>
      <c r="C76" s="137" t="s">
        <v>315</v>
      </c>
      <c r="D76" s="137" t="s">
        <v>77</v>
      </c>
      <c r="E76" s="137">
        <v>11890</v>
      </c>
      <c r="F76" s="137">
        <v>52</v>
      </c>
      <c r="G76" s="137">
        <v>2422</v>
      </c>
      <c r="H76" s="137">
        <v>0</v>
      </c>
      <c r="I76" s="138">
        <v>3397912.18</v>
      </c>
      <c r="J76" s="138">
        <v>0</v>
      </c>
      <c r="K76" s="138">
        <v>82961.97</v>
      </c>
      <c r="L76" s="138">
        <v>3480874.15</v>
      </c>
    </row>
    <row r="77" spans="1:12" s="57" customFormat="1" ht="15" customHeight="1">
      <c r="A77" s="66">
        <v>1</v>
      </c>
      <c r="B77" s="66" t="s">
        <v>76</v>
      </c>
      <c r="C77" s="66"/>
      <c r="D77" s="66" t="s">
        <v>76</v>
      </c>
      <c r="E77" s="66">
        <v>15432</v>
      </c>
      <c r="F77" s="66">
        <v>0</v>
      </c>
      <c r="G77" s="66">
        <v>0</v>
      </c>
      <c r="H77" s="66">
        <v>0</v>
      </c>
      <c r="I77" s="72">
        <v>2763158.51</v>
      </c>
      <c r="J77" s="72">
        <v>0</v>
      </c>
      <c r="K77" s="72">
        <v>0</v>
      </c>
      <c r="L77" s="72">
        <v>2763158.51</v>
      </c>
    </row>
    <row r="78" spans="1:12" s="86" customFormat="1" ht="15" customHeight="1">
      <c r="A78" s="137"/>
      <c r="B78" s="137" t="s">
        <v>76</v>
      </c>
      <c r="C78" s="137" t="s">
        <v>314</v>
      </c>
      <c r="D78" s="137" t="s">
        <v>76</v>
      </c>
      <c r="E78" s="137">
        <v>15432</v>
      </c>
      <c r="F78" s="137">
        <v>0</v>
      </c>
      <c r="G78" s="137">
        <v>0</v>
      </c>
      <c r="H78" s="137">
        <v>0</v>
      </c>
      <c r="I78" s="138">
        <v>2763158.51</v>
      </c>
      <c r="J78" s="138">
        <v>0</v>
      </c>
      <c r="K78" s="138">
        <v>0</v>
      </c>
      <c r="L78" s="138">
        <v>2763158.51</v>
      </c>
    </row>
    <row r="79" spans="1:12" s="57" customFormat="1" ht="15" customHeight="1">
      <c r="A79" s="66">
        <v>1</v>
      </c>
      <c r="B79" s="66" t="s">
        <v>78</v>
      </c>
      <c r="C79" s="66"/>
      <c r="D79" s="66" t="s">
        <v>78</v>
      </c>
      <c r="E79" s="66">
        <v>224728</v>
      </c>
      <c r="F79" s="66">
        <v>0</v>
      </c>
      <c r="G79" s="66">
        <v>58303</v>
      </c>
      <c r="H79" s="66">
        <v>0</v>
      </c>
      <c r="I79" s="72">
        <v>39537943.810000002</v>
      </c>
      <c r="J79" s="72">
        <v>345425.65</v>
      </c>
      <c r="K79" s="72">
        <v>0</v>
      </c>
      <c r="L79" s="72">
        <v>39883369.460000001</v>
      </c>
    </row>
    <row r="80" spans="1:12" s="62" customFormat="1" ht="15.75" customHeight="1">
      <c r="A80" s="137"/>
      <c r="B80" s="137" t="s">
        <v>78</v>
      </c>
      <c r="C80" s="137" t="s">
        <v>316</v>
      </c>
      <c r="D80" s="137" t="s">
        <v>78</v>
      </c>
      <c r="E80" s="137">
        <v>224728</v>
      </c>
      <c r="F80" s="137">
        <v>0</v>
      </c>
      <c r="G80" s="137">
        <v>58303</v>
      </c>
      <c r="H80" s="137">
        <v>0</v>
      </c>
      <c r="I80" s="138">
        <v>39537943.810000002</v>
      </c>
      <c r="J80" s="138">
        <v>345425.65</v>
      </c>
      <c r="K80" s="138">
        <v>0</v>
      </c>
      <c r="L80" s="138">
        <v>39883369.460000001</v>
      </c>
    </row>
    <row r="81" spans="1:12" s="57" customFormat="1" ht="15" customHeight="1">
      <c r="A81" s="66">
        <v>1</v>
      </c>
      <c r="B81" s="66" t="s">
        <v>75</v>
      </c>
      <c r="C81" s="66"/>
      <c r="D81" s="66" t="s">
        <v>75</v>
      </c>
      <c r="E81" s="66">
        <v>47554</v>
      </c>
      <c r="F81" s="66">
        <v>0</v>
      </c>
      <c r="G81" s="66">
        <v>19459</v>
      </c>
      <c r="H81" s="66">
        <v>0</v>
      </c>
      <c r="I81" s="72">
        <v>7413458.0899999999</v>
      </c>
      <c r="J81" s="72">
        <v>4724.3500000000004</v>
      </c>
      <c r="K81" s="72">
        <v>221701.49</v>
      </c>
      <c r="L81" s="72">
        <v>7639883.9299999997</v>
      </c>
    </row>
    <row r="82" spans="1:12" s="86" customFormat="1" ht="15" customHeight="1">
      <c r="A82" s="137"/>
      <c r="B82" s="137" t="s">
        <v>75</v>
      </c>
      <c r="C82" s="137" t="s">
        <v>313</v>
      </c>
      <c r="D82" s="137" t="s">
        <v>75</v>
      </c>
      <c r="E82" s="137">
        <v>47033</v>
      </c>
      <c r="F82" s="137">
        <v>0</v>
      </c>
      <c r="G82" s="137">
        <v>19369</v>
      </c>
      <c r="H82" s="137">
        <v>0</v>
      </c>
      <c r="I82" s="138">
        <v>6845948.1100000003</v>
      </c>
      <c r="J82" s="138">
        <v>0</v>
      </c>
      <c r="K82" s="138">
        <v>186912.27</v>
      </c>
      <c r="L82" s="138">
        <v>7032860.3799999999</v>
      </c>
    </row>
    <row r="83" spans="1:12" ht="15" customHeight="1">
      <c r="A83" s="66"/>
      <c r="B83" s="43" t="s">
        <v>75</v>
      </c>
      <c r="C83" s="43" t="s">
        <v>439</v>
      </c>
      <c r="D83" s="43" t="s">
        <v>414</v>
      </c>
      <c r="E83" s="43">
        <v>521</v>
      </c>
      <c r="F83" s="43">
        <v>0</v>
      </c>
      <c r="G83" s="43">
        <v>90</v>
      </c>
      <c r="H83" s="43">
        <v>0</v>
      </c>
      <c r="I83" s="44">
        <v>567509.98</v>
      </c>
      <c r="J83" s="44">
        <v>4724.3500000000004</v>
      </c>
      <c r="K83" s="44">
        <v>34789.22</v>
      </c>
      <c r="L83" s="44">
        <v>607023.55000000005</v>
      </c>
    </row>
    <row r="84" spans="1:12" s="57" customFormat="1" ht="15" customHeight="1">
      <c r="A84" s="66">
        <v>1</v>
      </c>
      <c r="B84" s="66" t="s">
        <v>74</v>
      </c>
      <c r="C84" s="66"/>
      <c r="D84" s="66" t="s">
        <v>74</v>
      </c>
      <c r="E84" s="66">
        <v>43691</v>
      </c>
      <c r="F84" s="66">
        <v>4002</v>
      </c>
      <c r="G84" s="66">
        <v>22801</v>
      </c>
      <c r="H84" s="66">
        <v>0</v>
      </c>
      <c r="I84" s="72">
        <v>65605669.840000004</v>
      </c>
      <c r="J84" s="72">
        <v>2948155.61</v>
      </c>
      <c r="K84" s="72">
        <v>4686394.0600000005</v>
      </c>
      <c r="L84" s="72">
        <v>73240219.510000005</v>
      </c>
    </row>
    <row r="85" spans="1:12" s="86" customFormat="1" ht="15" customHeight="1">
      <c r="A85" s="137"/>
      <c r="B85" s="137" t="s">
        <v>74</v>
      </c>
      <c r="C85" s="137" t="s">
        <v>312</v>
      </c>
      <c r="D85" s="137" t="s">
        <v>74</v>
      </c>
      <c r="E85" s="137">
        <v>43691</v>
      </c>
      <c r="F85" s="137">
        <v>4002</v>
      </c>
      <c r="G85" s="137">
        <v>22801</v>
      </c>
      <c r="H85" s="137">
        <v>0</v>
      </c>
      <c r="I85" s="138">
        <v>65605669.840000004</v>
      </c>
      <c r="J85" s="138">
        <v>2948155.61</v>
      </c>
      <c r="K85" s="138">
        <v>4686394.0600000005</v>
      </c>
      <c r="L85" s="138">
        <v>73240219.510000005</v>
      </c>
    </row>
    <row r="86" spans="1:12" ht="15" customHeight="1">
      <c r="A86" s="66">
        <v>1</v>
      </c>
      <c r="B86" s="43" t="s">
        <v>415</v>
      </c>
      <c r="C86" s="43"/>
      <c r="D86" s="43" t="s">
        <v>415</v>
      </c>
      <c r="E86" s="43">
        <v>210590</v>
      </c>
      <c r="F86" s="43">
        <v>31907</v>
      </c>
      <c r="G86" s="43">
        <v>119317</v>
      </c>
      <c r="H86" s="43">
        <v>2883</v>
      </c>
      <c r="I86" s="44">
        <v>262091576.61000001</v>
      </c>
      <c r="J86" s="44">
        <v>3350838.42</v>
      </c>
      <c r="K86" s="44">
        <v>15897717.9</v>
      </c>
      <c r="L86" s="44">
        <v>281340132.93000001</v>
      </c>
    </row>
    <row r="87" spans="1:12" s="53" customFormat="1" ht="15.75" customHeight="1">
      <c r="A87" s="66"/>
      <c r="B87" s="66" t="s">
        <v>415</v>
      </c>
      <c r="C87" s="66" t="s">
        <v>274</v>
      </c>
      <c r="D87" s="66" t="s">
        <v>86</v>
      </c>
      <c r="E87" s="66">
        <v>25511</v>
      </c>
      <c r="F87" s="66">
        <v>3760</v>
      </c>
      <c r="G87" s="66">
        <v>21165</v>
      </c>
      <c r="H87" s="66">
        <v>0</v>
      </c>
      <c r="I87" s="72">
        <v>23422103.23</v>
      </c>
      <c r="J87" s="72">
        <v>22127.75</v>
      </c>
      <c r="K87" s="72">
        <v>1352064.39</v>
      </c>
      <c r="L87" s="72">
        <v>24796295.370000001</v>
      </c>
    </row>
    <row r="88" spans="1:12" ht="15" customHeight="1">
      <c r="A88" s="66"/>
      <c r="B88" s="43" t="s">
        <v>415</v>
      </c>
      <c r="C88" s="43" t="s">
        <v>280</v>
      </c>
      <c r="D88" s="43" t="s">
        <v>70</v>
      </c>
      <c r="E88" s="43">
        <v>155631</v>
      </c>
      <c r="F88" s="43">
        <v>25190</v>
      </c>
      <c r="G88" s="43">
        <v>81832</v>
      </c>
      <c r="H88" s="43">
        <v>2476</v>
      </c>
      <c r="I88" s="44">
        <v>206356378.78999999</v>
      </c>
      <c r="J88" s="44">
        <v>3181796.28</v>
      </c>
      <c r="K88" s="44">
        <v>12690259.76</v>
      </c>
      <c r="L88" s="44">
        <v>222228434.83000001</v>
      </c>
    </row>
    <row r="89" spans="1:12" ht="15" customHeight="1">
      <c r="A89" s="66"/>
      <c r="B89" s="43" t="s">
        <v>415</v>
      </c>
      <c r="C89" s="43" t="s">
        <v>281</v>
      </c>
      <c r="D89" s="43" t="s">
        <v>71</v>
      </c>
      <c r="E89" s="43">
        <v>28027</v>
      </c>
      <c r="F89" s="43">
        <v>2890</v>
      </c>
      <c r="G89" s="43">
        <v>15734</v>
      </c>
      <c r="H89" s="43">
        <v>399</v>
      </c>
      <c r="I89" s="44">
        <v>30910130.07</v>
      </c>
      <c r="J89" s="44">
        <v>116388.37</v>
      </c>
      <c r="K89" s="44">
        <v>1785715.58</v>
      </c>
      <c r="L89" s="44">
        <v>32812234.02</v>
      </c>
    </row>
    <row r="90" spans="1:12" s="53" customFormat="1" ht="15.75" customHeight="1">
      <c r="A90" s="66"/>
      <c r="B90" s="43" t="s">
        <v>415</v>
      </c>
      <c r="C90" s="43" t="s">
        <v>442</v>
      </c>
      <c r="D90" s="43" t="s">
        <v>416</v>
      </c>
      <c r="E90" s="43">
        <v>1421</v>
      </c>
      <c r="F90" s="43">
        <v>67</v>
      </c>
      <c r="G90" s="43">
        <v>586</v>
      </c>
      <c r="H90" s="43">
        <v>8</v>
      </c>
      <c r="I90" s="44">
        <v>1402964.52</v>
      </c>
      <c r="J90" s="44">
        <v>30526.02</v>
      </c>
      <c r="K90" s="44">
        <v>69678.17</v>
      </c>
      <c r="L90" s="44">
        <v>1503168.71</v>
      </c>
    </row>
    <row r="91" spans="1:12" ht="15" customHeight="1">
      <c r="A91" s="66">
        <v>1</v>
      </c>
      <c r="B91" s="137" t="s">
        <v>417</v>
      </c>
      <c r="C91" s="137"/>
      <c r="D91" s="137" t="s">
        <v>417</v>
      </c>
      <c r="E91" s="137">
        <v>564866</v>
      </c>
      <c r="F91" s="137">
        <v>101969</v>
      </c>
      <c r="G91" s="137">
        <v>12287</v>
      </c>
      <c r="H91" s="137">
        <v>0</v>
      </c>
      <c r="I91" s="138">
        <v>295827362.69999999</v>
      </c>
      <c r="J91" s="138">
        <v>60111.48</v>
      </c>
      <c r="K91" s="138">
        <v>17220887.010000002</v>
      </c>
      <c r="L91" s="138">
        <v>313108361.19</v>
      </c>
    </row>
    <row r="92" spans="1:12" s="53" customFormat="1" ht="15.75" customHeight="1">
      <c r="A92" s="66"/>
      <c r="B92" s="66" t="s">
        <v>417</v>
      </c>
      <c r="C92" s="66" t="s">
        <v>443</v>
      </c>
      <c r="D92" s="66" t="s">
        <v>417</v>
      </c>
      <c r="E92" s="66">
        <v>564345</v>
      </c>
      <c r="F92" s="66">
        <v>101963</v>
      </c>
      <c r="G92" s="66">
        <v>0</v>
      </c>
      <c r="H92" s="66">
        <v>0</v>
      </c>
      <c r="I92" s="72">
        <v>292754367.89999998</v>
      </c>
      <c r="J92" s="72">
        <v>9758.41</v>
      </c>
      <c r="K92" s="72">
        <v>17047591.370000001</v>
      </c>
      <c r="L92" s="72">
        <v>309811717.68000001</v>
      </c>
    </row>
    <row r="93" spans="1:12" ht="15" customHeight="1">
      <c r="A93" s="66"/>
      <c r="B93" s="137" t="s">
        <v>417</v>
      </c>
      <c r="C93" s="137" t="s">
        <v>451</v>
      </c>
      <c r="D93" s="137" t="s">
        <v>452</v>
      </c>
      <c r="E93" s="137">
        <v>0</v>
      </c>
      <c r="F93" s="137">
        <v>0</v>
      </c>
      <c r="G93" s="137">
        <v>12222</v>
      </c>
      <c r="H93" s="137">
        <v>0</v>
      </c>
      <c r="I93" s="138">
        <v>2279436.3199999998</v>
      </c>
      <c r="J93" s="138">
        <v>0</v>
      </c>
      <c r="K93" s="138">
        <v>136795.35</v>
      </c>
      <c r="L93" s="138">
        <v>2416231.67</v>
      </c>
    </row>
    <row r="94" spans="1:12" ht="15" customHeight="1">
      <c r="A94" s="66"/>
      <c r="B94" s="137" t="s">
        <v>417</v>
      </c>
      <c r="C94" s="137" t="s">
        <v>444</v>
      </c>
      <c r="D94" s="137" t="s">
        <v>418</v>
      </c>
      <c r="E94" s="137">
        <v>521</v>
      </c>
      <c r="F94" s="137">
        <v>6</v>
      </c>
      <c r="G94" s="137">
        <v>65</v>
      </c>
      <c r="H94" s="137">
        <v>0</v>
      </c>
      <c r="I94" s="138">
        <v>793558.48</v>
      </c>
      <c r="J94" s="138">
        <v>50353.07</v>
      </c>
      <c r="K94" s="138">
        <v>36500.29</v>
      </c>
      <c r="L94" s="138">
        <v>880411.84</v>
      </c>
    </row>
    <row r="95" spans="1:12" ht="15" customHeight="1">
      <c r="A95" s="66">
        <v>1</v>
      </c>
      <c r="B95" s="137" t="s">
        <v>419</v>
      </c>
      <c r="C95" s="137"/>
      <c r="D95" s="137" t="s">
        <v>419</v>
      </c>
      <c r="E95" s="137">
        <v>15</v>
      </c>
      <c r="F95" s="137">
        <v>1</v>
      </c>
      <c r="G95" s="137">
        <v>4</v>
      </c>
      <c r="H95" s="137">
        <v>0</v>
      </c>
      <c r="I95" s="138">
        <v>8230.15</v>
      </c>
      <c r="J95" s="138">
        <v>579.15</v>
      </c>
      <c r="K95" s="138">
        <v>0</v>
      </c>
      <c r="L95" s="138">
        <v>8809.3000000000011</v>
      </c>
    </row>
    <row r="96" spans="1:12" s="53" customFormat="1" ht="15.75" customHeight="1">
      <c r="A96" s="66"/>
      <c r="B96" s="66" t="s">
        <v>419</v>
      </c>
      <c r="C96" s="66" t="s">
        <v>445</v>
      </c>
      <c r="D96" s="66" t="s">
        <v>419</v>
      </c>
      <c r="E96" s="66">
        <v>15</v>
      </c>
      <c r="F96" s="66">
        <v>1</v>
      </c>
      <c r="G96" s="66">
        <v>4</v>
      </c>
      <c r="H96" s="66">
        <v>0</v>
      </c>
      <c r="I96" s="72">
        <v>8230.15</v>
      </c>
      <c r="J96" s="72">
        <v>579.15</v>
      </c>
      <c r="K96" s="72">
        <v>0</v>
      </c>
      <c r="L96" s="72">
        <v>8809.3000000000011</v>
      </c>
    </row>
    <row r="97" spans="1:12" s="53" customFormat="1" ht="15.75" customHeight="1">
      <c r="A97" s="66">
        <v>1</v>
      </c>
      <c r="B97" s="43" t="s">
        <v>420</v>
      </c>
      <c r="C97" s="43"/>
      <c r="D97" s="43" t="s">
        <v>420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497.45</v>
      </c>
      <c r="L97" s="44">
        <v>7222.25</v>
      </c>
    </row>
    <row r="98" spans="1:12" s="53" customFormat="1" ht="15.75" customHeight="1">
      <c r="A98" s="66"/>
      <c r="B98" s="66" t="s">
        <v>420</v>
      </c>
      <c r="C98" s="66" t="s">
        <v>446</v>
      </c>
      <c r="D98" s="66" t="s">
        <v>420</v>
      </c>
      <c r="E98" s="66">
        <v>6</v>
      </c>
      <c r="F98" s="66">
        <v>0</v>
      </c>
      <c r="G98" s="66">
        <v>0</v>
      </c>
      <c r="H98" s="66">
        <v>0</v>
      </c>
      <c r="I98" s="72">
        <v>6675.34</v>
      </c>
      <c r="J98" s="72">
        <v>49.46</v>
      </c>
      <c r="K98" s="72">
        <v>497.45</v>
      </c>
      <c r="L98" s="72">
        <v>7222.25</v>
      </c>
    </row>
    <row r="99" spans="1:12" ht="15" customHeight="1">
      <c r="A99" s="66">
        <v>1</v>
      </c>
      <c r="B99" s="137" t="s">
        <v>563</v>
      </c>
      <c r="C99" s="137"/>
      <c r="D99" s="137" t="s">
        <v>563</v>
      </c>
      <c r="E99" s="137">
        <v>3470</v>
      </c>
      <c r="F99" s="137">
        <v>157</v>
      </c>
      <c r="G99" s="137">
        <v>1254</v>
      </c>
      <c r="H99" s="137">
        <v>0</v>
      </c>
      <c r="I99" s="138">
        <v>6112777.6600000001</v>
      </c>
      <c r="J99" s="138">
        <v>438537.95</v>
      </c>
      <c r="K99" s="138">
        <v>343472.46</v>
      </c>
      <c r="L99" s="138">
        <v>6894788.0700000003</v>
      </c>
    </row>
    <row r="100" spans="1:12" ht="15" customHeight="1">
      <c r="A100" s="60"/>
      <c r="B100" s="60" t="s">
        <v>563</v>
      </c>
      <c r="C100" s="60" t="s">
        <v>447</v>
      </c>
      <c r="D100" s="60" t="s">
        <v>653</v>
      </c>
      <c r="E100" s="6">
        <v>3470</v>
      </c>
      <c r="F100" s="6">
        <v>157</v>
      </c>
      <c r="G100" s="6">
        <v>1254</v>
      </c>
      <c r="H100" s="6">
        <v>0</v>
      </c>
      <c r="I100" s="30">
        <v>6112777.6600000001</v>
      </c>
      <c r="J100" s="195">
        <v>438537.95</v>
      </c>
      <c r="K100" s="195">
        <v>343472.46</v>
      </c>
      <c r="L100" s="195">
        <v>6894788.0700000003</v>
      </c>
    </row>
  </sheetData>
  <autoFilter ref="A3:L100">
    <filterColumn colId="2"/>
  </autoFilter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topLeftCell="A10" workbookViewId="0">
      <selection activeCell="D21" sqref="D21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385" t="s">
        <v>661</v>
      </c>
      <c r="B1" s="385"/>
      <c r="C1" s="385"/>
      <c r="D1" s="385"/>
    </row>
    <row r="2" spans="1:4">
      <c r="A2" s="54"/>
    </row>
    <row r="3" spans="1:4" s="62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1990245</v>
      </c>
      <c r="C5" s="22">
        <v>1785809675.25</v>
      </c>
      <c r="D5" s="30">
        <v>897.28</v>
      </c>
    </row>
    <row r="6" spans="1:4">
      <c r="A6" s="5" t="s">
        <v>83</v>
      </c>
      <c r="B6" s="21">
        <v>30992</v>
      </c>
      <c r="C6" s="22">
        <v>10489609.74</v>
      </c>
      <c r="D6" s="30">
        <v>338.46</v>
      </c>
    </row>
    <row r="7" spans="1:4" ht="15" customHeight="1">
      <c r="A7" s="1" t="s">
        <v>6</v>
      </c>
      <c r="B7" s="21">
        <v>403621</v>
      </c>
      <c r="C7" s="22">
        <v>236698744.41999999</v>
      </c>
      <c r="D7" s="30">
        <v>586.44000000000005</v>
      </c>
    </row>
    <row r="8" spans="1:4">
      <c r="A8" s="1" t="s">
        <v>49</v>
      </c>
      <c r="B8" s="21">
        <v>231473</v>
      </c>
      <c r="C8" s="22">
        <v>133693953.31</v>
      </c>
      <c r="D8" s="30">
        <v>577.58000000000004</v>
      </c>
    </row>
    <row r="9" spans="1:4" ht="15" customHeight="1">
      <c r="A9" s="1" t="s">
        <v>8</v>
      </c>
      <c r="B9" s="34">
        <v>1540</v>
      </c>
      <c r="C9" s="35">
        <v>1140749.3899999999</v>
      </c>
      <c r="D9" s="36">
        <v>740.75</v>
      </c>
    </row>
    <row r="10" spans="1:4" ht="15.75">
      <c r="A10" s="106" t="s">
        <v>11</v>
      </c>
      <c r="B10" s="103">
        <f>SUM(B5:B9)</f>
        <v>2657871</v>
      </c>
      <c r="C10" s="104">
        <f>SUM(C5:C9)</f>
        <v>2167832732.1100001</v>
      </c>
      <c r="D10" s="107"/>
    </row>
    <row r="11" spans="1:4" ht="15" customHeight="1"/>
    <row r="13" spans="1:4" ht="15.75">
      <c r="A13" s="385" t="s">
        <v>692</v>
      </c>
      <c r="B13" s="385"/>
      <c r="C13" s="385"/>
      <c r="D13" s="385"/>
    </row>
    <row r="14" spans="1:4">
      <c r="A14" s="54"/>
      <c r="B14" s="334"/>
      <c r="C14" s="334"/>
      <c r="D14" s="334"/>
    </row>
    <row r="15" spans="1:4" ht="15.75">
      <c r="A15" s="105" t="s">
        <v>12</v>
      </c>
      <c r="B15" s="371" t="s">
        <v>1</v>
      </c>
      <c r="C15" s="371" t="s">
        <v>2</v>
      </c>
      <c r="D15" s="371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1989557</v>
      </c>
      <c r="C17" s="22">
        <v>1828613980.6199999</v>
      </c>
      <c r="D17" s="195">
        <v>919.11</v>
      </c>
    </row>
    <row r="18" spans="1:4">
      <c r="A18" s="5" t="s">
        <v>83</v>
      </c>
      <c r="B18" s="21">
        <v>31006</v>
      </c>
      <c r="C18" s="22">
        <v>10715565.15</v>
      </c>
      <c r="D18" s="195">
        <v>345.6</v>
      </c>
    </row>
    <row r="19" spans="1:4">
      <c r="A19" s="58" t="s">
        <v>6</v>
      </c>
      <c r="B19" s="21">
        <v>405410</v>
      </c>
      <c r="C19" s="22">
        <v>242914398.03</v>
      </c>
      <c r="D19" s="195">
        <v>599.17999999999995</v>
      </c>
    </row>
    <row r="20" spans="1:4">
      <c r="A20" s="58" t="s">
        <v>49</v>
      </c>
      <c r="B20" s="21">
        <v>231014</v>
      </c>
      <c r="C20" s="22">
        <v>136298718.12</v>
      </c>
      <c r="D20" s="195">
        <v>590</v>
      </c>
    </row>
    <row r="21" spans="1:4">
      <c r="A21" s="58" t="s">
        <v>8</v>
      </c>
      <c r="B21" s="34">
        <v>1534</v>
      </c>
      <c r="C21" s="35">
        <v>1156788.8600000001</v>
      </c>
      <c r="D21" s="36">
        <v>754.1</v>
      </c>
    </row>
    <row r="22" spans="1:4" ht="15.75">
      <c r="A22" s="106" t="s">
        <v>11</v>
      </c>
      <c r="B22" s="103">
        <f>SUM(B17:B21)</f>
        <v>2658521</v>
      </c>
      <c r="C22" s="104">
        <f>SUM(C17:C21)</f>
        <v>2219699450.7800002</v>
      </c>
      <c r="D22" s="107"/>
    </row>
    <row r="25" spans="1:4" ht="15.75">
      <c r="A25" s="385" t="s">
        <v>695</v>
      </c>
      <c r="B25" s="385"/>
      <c r="C25" s="385"/>
      <c r="D25" s="385"/>
    </row>
    <row r="26" spans="1:4">
      <c r="A26" s="54"/>
      <c r="B26" s="334"/>
      <c r="C26" s="334"/>
      <c r="D26" s="334"/>
    </row>
    <row r="27" spans="1:4" ht="15.75">
      <c r="A27" s="105" t="s">
        <v>12</v>
      </c>
      <c r="B27" s="374" t="s">
        <v>1</v>
      </c>
      <c r="C27" s="374" t="s">
        <v>2</v>
      </c>
      <c r="D27" s="374" t="s">
        <v>13</v>
      </c>
    </row>
    <row r="28" spans="1:4">
      <c r="A28" s="58" t="s">
        <v>14</v>
      </c>
      <c r="B28" s="3"/>
      <c r="C28" s="4"/>
      <c r="D28" s="4"/>
    </row>
    <row r="29" spans="1:4">
      <c r="A29" s="5" t="s">
        <v>5</v>
      </c>
      <c r="B29" s="21">
        <v>1988016</v>
      </c>
      <c r="C29" s="22">
        <v>1825215245.97</v>
      </c>
      <c r="D29" s="195">
        <v>918.11</v>
      </c>
    </row>
    <row r="30" spans="1:4">
      <c r="A30" s="5" t="s">
        <v>83</v>
      </c>
      <c r="B30" s="21">
        <v>30890</v>
      </c>
      <c r="C30" s="22">
        <v>10675810.42</v>
      </c>
      <c r="D30" s="195">
        <v>345.61</v>
      </c>
    </row>
    <row r="31" spans="1:4">
      <c r="A31" s="58" t="s">
        <v>6</v>
      </c>
      <c r="B31" s="21">
        <v>405091</v>
      </c>
      <c r="C31" s="22">
        <v>242416587.66999999</v>
      </c>
      <c r="D31" s="195">
        <v>598.42999999999995</v>
      </c>
    </row>
    <row r="32" spans="1:4">
      <c r="A32" s="58" t="s">
        <v>49</v>
      </c>
      <c r="B32" s="21">
        <v>230795</v>
      </c>
      <c r="C32" s="22">
        <v>136033649.56</v>
      </c>
      <c r="D32" s="195">
        <v>589.41</v>
      </c>
    </row>
    <row r="33" spans="1:4">
      <c r="A33" s="58" t="s">
        <v>8</v>
      </c>
      <c r="B33" s="34">
        <v>1527</v>
      </c>
      <c r="C33" s="35">
        <v>1150481.05</v>
      </c>
      <c r="D33" s="36">
        <v>753.43</v>
      </c>
    </row>
    <row r="34" spans="1:4" ht="15.75">
      <c r="A34" s="106" t="s">
        <v>11</v>
      </c>
      <c r="B34" s="103">
        <f>SUM(B29:B33)</f>
        <v>2656319</v>
      </c>
      <c r="C34" s="104">
        <f>SUM(C29:C33)</f>
        <v>2215491774.6700006</v>
      </c>
      <c r="D34" s="107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activeCell="B4" sqref="B4"/>
    </sheetView>
  </sheetViews>
  <sheetFormatPr defaultRowHeight="15"/>
  <cols>
    <col min="1" max="1" width="13.140625" style="86" customWidth="1"/>
    <col min="2" max="2" width="22.140625" style="86" customWidth="1"/>
    <col min="3" max="3" width="12.42578125" style="86" customWidth="1"/>
    <col min="4" max="4" width="15.42578125" style="86" customWidth="1"/>
    <col min="5" max="5" width="13.7109375" style="86" customWidth="1"/>
    <col min="6" max="6" width="12.140625" style="86" customWidth="1"/>
    <col min="7" max="7" width="14" style="86" customWidth="1"/>
    <col min="8" max="8" width="11" style="86" bestFit="1" customWidth="1"/>
    <col min="9" max="9" width="15.7109375" style="86" bestFit="1" customWidth="1"/>
    <col min="10" max="10" width="18.140625" style="86" customWidth="1"/>
    <col min="11" max="11" width="20" style="86" customWidth="1"/>
    <col min="12" max="16384" width="9.140625" style="86"/>
  </cols>
  <sheetData>
    <row r="1" spans="1:11">
      <c r="A1" s="417" t="s">
        <v>678</v>
      </c>
      <c r="B1" s="417"/>
      <c r="C1" s="417"/>
      <c r="D1" s="417"/>
      <c r="E1" s="417"/>
      <c r="F1" s="417"/>
      <c r="G1" s="417"/>
      <c r="H1" s="417"/>
      <c r="I1" s="417"/>
      <c r="J1" s="417"/>
    </row>
    <row r="2" spans="1:11">
      <c r="A2" s="116"/>
    </row>
    <row r="3" spans="1:11" s="53" customFormat="1" ht="31.5">
      <c r="A3" s="143" t="s">
        <v>465</v>
      </c>
      <c r="B3" s="143" t="s">
        <v>466</v>
      </c>
      <c r="C3" s="143" t="s">
        <v>467</v>
      </c>
      <c r="D3" s="143" t="s">
        <v>468</v>
      </c>
      <c r="E3" s="143" t="s">
        <v>469</v>
      </c>
      <c r="F3" s="143" t="s">
        <v>470</v>
      </c>
      <c r="G3" s="143" t="s">
        <v>471</v>
      </c>
      <c r="H3" s="143" t="s">
        <v>472</v>
      </c>
      <c r="I3" s="143" t="s">
        <v>473</v>
      </c>
      <c r="J3" s="143" t="s">
        <v>474</v>
      </c>
      <c r="K3" s="143" t="s">
        <v>646</v>
      </c>
    </row>
    <row r="4" spans="1:11">
      <c r="A4" s="144" t="s">
        <v>272</v>
      </c>
      <c r="B4" s="144" t="s">
        <v>395</v>
      </c>
      <c r="C4" s="144" t="s">
        <v>87</v>
      </c>
      <c r="D4" s="145">
        <v>0</v>
      </c>
      <c r="E4" s="145">
        <v>59</v>
      </c>
      <c r="F4" s="145">
        <v>0</v>
      </c>
      <c r="G4" s="145">
        <v>0</v>
      </c>
      <c r="H4" s="145">
        <v>59</v>
      </c>
      <c r="I4" s="85">
        <v>86288.15</v>
      </c>
      <c r="J4" s="85">
        <v>15462.67</v>
      </c>
      <c r="K4" s="14">
        <v>262.08</v>
      </c>
    </row>
    <row r="5" spans="1:11">
      <c r="A5" s="144" t="s">
        <v>272</v>
      </c>
      <c r="B5" s="144" t="s">
        <v>395</v>
      </c>
      <c r="C5" s="144" t="s">
        <v>88</v>
      </c>
      <c r="D5" s="145">
        <v>65</v>
      </c>
      <c r="E5" s="145">
        <v>22</v>
      </c>
      <c r="F5" s="145">
        <v>24</v>
      </c>
      <c r="G5" s="145">
        <v>0</v>
      </c>
      <c r="H5" s="145">
        <v>111</v>
      </c>
      <c r="I5" s="85">
        <v>264529.90000000002</v>
      </c>
      <c r="J5" s="85">
        <v>92508.12</v>
      </c>
      <c r="K5" s="14">
        <v>833.41</v>
      </c>
    </row>
    <row r="6" spans="1:11">
      <c r="A6" s="144" t="s">
        <v>272</v>
      </c>
      <c r="B6" s="144" t="s">
        <v>395</v>
      </c>
      <c r="C6" s="144" t="s">
        <v>107</v>
      </c>
      <c r="D6" s="145">
        <v>276</v>
      </c>
      <c r="E6" s="145">
        <v>17</v>
      </c>
      <c r="F6" s="145">
        <v>10</v>
      </c>
      <c r="G6" s="145">
        <v>0</v>
      </c>
      <c r="H6" s="145">
        <v>303</v>
      </c>
      <c r="I6" s="85">
        <v>296586.69</v>
      </c>
      <c r="J6" s="85">
        <v>264520.06</v>
      </c>
      <c r="K6" s="14">
        <v>873</v>
      </c>
    </row>
    <row r="7" spans="1:11">
      <c r="A7" s="144" t="s">
        <v>272</v>
      </c>
      <c r="B7" s="144" t="s">
        <v>395</v>
      </c>
      <c r="C7" s="144" t="s">
        <v>108</v>
      </c>
      <c r="D7" s="145">
        <v>405</v>
      </c>
      <c r="E7" s="145">
        <v>12</v>
      </c>
      <c r="F7" s="145">
        <v>5</v>
      </c>
      <c r="G7" s="145">
        <v>0</v>
      </c>
      <c r="H7" s="145">
        <v>422</v>
      </c>
      <c r="I7" s="85">
        <v>535586.4</v>
      </c>
      <c r="J7" s="85">
        <v>371691.15</v>
      </c>
      <c r="K7" s="14">
        <v>880.78</v>
      </c>
    </row>
    <row r="8" spans="1:11">
      <c r="A8" s="144" t="s">
        <v>272</v>
      </c>
      <c r="B8" s="144" t="s">
        <v>395</v>
      </c>
      <c r="C8" s="144" t="s">
        <v>109</v>
      </c>
      <c r="D8" s="145">
        <v>233</v>
      </c>
      <c r="E8" s="145">
        <v>27</v>
      </c>
      <c r="F8" s="145">
        <v>2</v>
      </c>
      <c r="G8" s="145">
        <v>0</v>
      </c>
      <c r="H8" s="145">
        <v>262</v>
      </c>
      <c r="I8" s="85">
        <v>393939.53</v>
      </c>
      <c r="J8" s="85">
        <v>234405.72</v>
      </c>
      <c r="K8" s="14">
        <v>894.68</v>
      </c>
    </row>
    <row r="9" spans="1:11">
      <c r="A9" s="144" t="s">
        <v>272</v>
      </c>
      <c r="B9" s="144" t="s">
        <v>395</v>
      </c>
      <c r="C9" s="144" t="s">
        <v>110</v>
      </c>
      <c r="D9" s="145">
        <v>71</v>
      </c>
      <c r="E9" s="145">
        <v>30</v>
      </c>
      <c r="F9" s="145">
        <v>0</v>
      </c>
      <c r="G9" s="145">
        <v>0</v>
      </c>
      <c r="H9" s="145">
        <v>101</v>
      </c>
      <c r="I9" s="85">
        <v>245440.96</v>
      </c>
      <c r="J9" s="85">
        <v>91388.33</v>
      </c>
      <c r="K9" s="14">
        <v>904.83</v>
      </c>
    </row>
    <row r="10" spans="1:11">
      <c r="A10" s="144" t="s">
        <v>272</v>
      </c>
      <c r="B10" s="144" t="s">
        <v>395</v>
      </c>
      <c r="C10" s="144" t="s">
        <v>111</v>
      </c>
      <c r="D10" s="145">
        <v>6</v>
      </c>
      <c r="E10" s="145">
        <v>36</v>
      </c>
      <c r="F10" s="145">
        <v>1</v>
      </c>
      <c r="G10" s="145">
        <v>0</v>
      </c>
      <c r="H10" s="145">
        <v>43</v>
      </c>
      <c r="I10" s="85">
        <v>205738.77</v>
      </c>
      <c r="J10" s="85">
        <v>29290.080000000002</v>
      </c>
      <c r="K10" s="14">
        <v>681.16</v>
      </c>
    </row>
    <row r="11" spans="1:11">
      <c r="A11" s="144" t="s">
        <v>272</v>
      </c>
      <c r="B11" s="144" t="s">
        <v>395</v>
      </c>
      <c r="C11" s="144" t="s">
        <v>112</v>
      </c>
      <c r="D11" s="145">
        <v>1</v>
      </c>
      <c r="E11" s="145">
        <v>47</v>
      </c>
      <c r="F11" s="145">
        <v>0</v>
      </c>
      <c r="G11" s="145">
        <v>0</v>
      </c>
      <c r="H11" s="145">
        <v>48</v>
      </c>
      <c r="I11" s="85">
        <v>191659.48</v>
      </c>
      <c r="J11" s="85">
        <v>31846.98</v>
      </c>
      <c r="K11" s="14">
        <v>663.48</v>
      </c>
    </row>
    <row r="12" spans="1:11">
      <c r="A12" s="144" t="s">
        <v>272</v>
      </c>
      <c r="B12" s="144" t="s">
        <v>395</v>
      </c>
      <c r="C12" s="144" t="s">
        <v>113</v>
      </c>
      <c r="D12" s="145">
        <v>2</v>
      </c>
      <c r="E12" s="145">
        <v>37</v>
      </c>
      <c r="F12" s="145">
        <v>0</v>
      </c>
      <c r="G12" s="145">
        <v>0</v>
      </c>
      <c r="H12" s="145">
        <v>39</v>
      </c>
      <c r="I12" s="85">
        <v>159053.76999999999</v>
      </c>
      <c r="J12" s="85">
        <v>24807.73</v>
      </c>
      <c r="K12" s="14">
        <v>636.1</v>
      </c>
    </row>
    <row r="13" spans="1:11">
      <c r="A13" s="144" t="s">
        <v>272</v>
      </c>
      <c r="B13" s="144" t="s">
        <v>395</v>
      </c>
      <c r="C13" s="144" t="s">
        <v>121</v>
      </c>
      <c r="D13" s="145">
        <v>1</v>
      </c>
      <c r="E13" s="145">
        <v>28</v>
      </c>
      <c r="F13" s="145">
        <v>0</v>
      </c>
      <c r="G13" s="145">
        <v>0</v>
      </c>
      <c r="H13" s="145">
        <v>29</v>
      </c>
      <c r="I13" s="85">
        <v>113788.4</v>
      </c>
      <c r="J13" s="85">
        <v>17677.490000000002</v>
      </c>
      <c r="K13" s="14">
        <v>609.57000000000005</v>
      </c>
    </row>
    <row r="14" spans="1:11">
      <c r="A14" s="144" t="s">
        <v>272</v>
      </c>
      <c r="B14" s="144" t="s">
        <v>395</v>
      </c>
      <c r="C14" s="144" t="s">
        <v>122</v>
      </c>
      <c r="D14" s="145">
        <v>0</v>
      </c>
      <c r="E14" s="145">
        <v>3</v>
      </c>
      <c r="F14" s="145">
        <v>0</v>
      </c>
      <c r="G14" s="145">
        <v>0</v>
      </c>
      <c r="H14" s="145">
        <v>3</v>
      </c>
      <c r="I14" s="85">
        <v>11868.79</v>
      </c>
      <c r="J14" s="85">
        <v>1635.76</v>
      </c>
      <c r="K14" s="14">
        <v>545.25</v>
      </c>
    </row>
    <row r="15" spans="1:11">
      <c r="A15" s="144" t="s">
        <v>272</v>
      </c>
      <c r="B15" s="144" t="s">
        <v>395</v>
      </c>
      <c r="C15" s="144" t="s">
        <v>123</v>
      </c>
      <c r="D15" s="145">
        <v>0</v>
      </c>
      <c r="E15" s="145">
        <v>2</v>
      </c>
      <c r="F15" s="145">
        <v>0</v>
      </c>
      <c r="G15" s="145">
        <v>0</v>
      </c>
      <c r="H15" s="145">
        <v>2</v>
      </c>
      <c r="I15" s="85">
        <v>1511.73</v>
      </c>
      <c r="J15" s="85">
        <v>201.1</v>
      </c>
      <c r="K15" s="14">
        <v>100.55</v>
      </c>
    </row>
    <row r="16" spans="1:11">
      <c r="A16" s="144" t="s">
        <v>272</v>
      </c>
      <c r="B16" s="144" t="s">
        <v>395</v>
      </c>
      <c r="C16" s="144" t="s">
        <v>475</v>
      </c>
      <c r="D16" s="145">
        <v>0</v>
      </c>
      <c r="E16" s="145">
        <v>0</v>
      </c>
      <c r="F16" s="145">
        <v>0</v>
      </c>
      <c r="G16" s="145">
        <v>0</v>
      </c>
      <c r="H16" s="145">
        <v>0</v>
      </c>
      <c r="I16" s="85">
        <v>0</v>
      </c>
      <c r="J16" s="85">
        <v>0</v>
      </c>
      <c r="K16" s="14">
        <v>0</v>
      </c>
    </row>
    <row r="17" spans="1:11">
      <c r="A17" s="144" t="s">
        <v>272</v>
      </c>
      <c r="B17" s="144" t="s">
        <v>395</v>
      </c>
      <c r="C17" s="144" t="s">
        <v>552</v>
      </c>
      <c r="D17" s="145">
        <v>1060</v>
      </c>
      <c r="E17" s="145">
        <v>320</v>
      </c>
      <c r="F17" s="145">
        <v>42</v>
      </c>
      <c r="G17" s="145">
        <v>0</v>
      </c>
      <c r="H17" s="145">
        <v>1422</v>
      </c>
      <c r="I17" s="85">
        <v>2505992.5699999998</v>
      </c>
      <c r="J17" s="85">
        <v>1175435.19</v>
      </c>
      <c r="K17" s="14">
        <v>826.61</v>
      </c>
    </row>
    <row r="18" spans="1:11">
      <c r="A18" s="144" t="s">
        <v>273</v>
      </c>
      <c r="B18" s="144" t="s">
        <v>64</v>
      </c>
      <c r="C18" s="144" t="s">
        <v>87</v>
      </c>
      <c r="D18" s="145">
        <v>0</v>
      </c>
      <c r="E18" s="145">
        <v>108</v>
      </c>
      <c r="F18" s="145">
        <v>9</v>
      </c>
      <c r="G18" s="145">
        <v>0</v>
      </c>
      <c r="H18" s="145">
        <v>117</v>
      </c>
      <c r="I18" s="85">
        <v>139787.26</v>
      </c>
      <c r="J18" s="85">
        <v>25863.17</v>
      </c>
      <c r="K18" s="14">
        <v>221.05</v>
      </c>
    </row>
    <row r="19" spans="1:11">
      <c r="A19" s="144" t="s">
        <v>273</v>
      </c>
      <c r="B19" s="144" t="s">
        <v>64</v>
      </c>
      <c r="C19" s="144" t="s">
        <v>88</v>
      </c>
      <c r="D19" s="145">
        <v>43</v>
      </c>
      <c r="E19" s="145">
        <v>76</v>
      </c>
      <c r="F19" s="145">
        <v>137</v>
      </c>
      <c r="G19" s="145">
        <v>0</v>
      </c>
      <c r="H19" s="145">
        <v>256</v>
      </c>
      <c r="I19" s="85">
        <v>842301.54</v>
      </c>
      <c r="J19" s="85">
        <v>124081.75</v>
      </c>
      <c r="K19" s="14">
        <v>484.69</v>
      </c>
    </row>
    <row r="20" spans="1:11">
      <c r="A20" s="144" t="s">
        <v>273</v>
      </c>
      <c r="B20" s="144" t="s">
        <v>64</v>
      </c>
      <c r="C20" s="144" t="s">
        <v>107</v>
      </c>
      <c r="D20" s="145">
        <v>467</v>
      </c>
      <c r="E20" s="145">
        <v>62</v>
      </c>
      <c r="F20" s="145">
        <v>73</v>
      </c>
      <c r="G20" s="145">
        <v>0</v>
      </c>
      <c r="H20" s="145">
        <v>602</v>
      </c>
      <c r="I20" s="85">
        <v>2200066.3199999998</v>
      </c>
      <c r="J20" s="85">
        <v>381240.43</v>
      </c>
      <c r="K20" s="14">
        <v>633.29</v>
      </c>
    </row>
    <row r="21" spans="1:11">
      <c r="A21" s="144" t="s">
        <v>273</v>
      </c>
      <c r="B21" s="144" t="s">
        <v>64</v>
      </c>
      <c r="C21" s="144" t="s">
        <v>108</v>
      </c>
      <c r="D21" s="145">
        <v>848</v>
      </c>
      <c r="E21" s="145">
        <v>97</v>
      </c>
      <c r="F21" s="145">
        <v>73</v>
      </c>
      <c r="G21" s="145">
        <v>0</v>
      </c>
      <c r="H21" s="145">
        <v>1018</v>
      </c>
      <c r="I21" s="85">
        <v>5381590.7000000002</v>
      </c>
      <c r="J21" s="85">
        <v>737597.29</v>
      </c>
      <c r="K21" s="14">
        <v>724.56</v>
      </c>
    </row>
    <row r="22" spans="1:11">
      <c r="A22" s="144" t="s">
        <v>273</v>
      </c>
      <c r="B22" s="144" t="s">
        <v>64</v>
      </c>
      <c r="C22" s="144" t="s">
        <v>109</v>
      </c>
      <c r="D22" s="145">
        <v>651</v>
      </c>
      <c r="E22" s="145">
        <v>109</v>
      </c>
      <c r="F22" s="145">
        <v>28</v>
      </c>
      <c r="G22" s="145">
        <v>0</v>
      </c>
      <c r="H22" s="145">
        <v>788</v>
      </c>
      <c r="I22" s="85">
        <v>3994190.95</v>
      </c>
      <c r="J22" s="85">
        <v>486380.04</v>
      </c>
      <c r="K22" s="14">
        <v>617.23</v>
      </c>
    </row>
    <row r="23" spans="1:11">
      <c r="A23" s="144" t="s">
        <v>273</v>
      </c>
      <c r="B23" s="144" t="s">
        <v>64</v>
      </c>
      <c r="C23" s="144" t="s">
        <v>110</v>
      </c>
      <c r="D23" s="145">
        <v>254</v>
      </c>
      <c r="E23" s="145">
        <v>148</v>
      </c>
      <c r="F23" s="145">
        <v>18</v>
      </c>
      <c r="G23" s="145">
        <v>0</v>
      </c>
      <c r="H23" s="145">
        <v>420</v>
      </c>
      <c r="I23" s="85">
        <v>1383467.6</v>
      </c>
      <c r="J23" s="85">
        <v>197367.84</v>
      </c>
      <c r="K23" s="14">
        <v>469.92</v>
      </c>
    </row>
    <row r="24" spans="1:11">
      <c r="A24" s="144" t="s">
        <v>273</v>
      </c>
      <c r="B24" s="144" t="s">
        <v>64</v>
      </c>
      <c r="C24" s="144" t="s">
        <v>111</v>
      </c>
      <c r="D24" s="145">
        <v>62</v>
      </c>
      <c r="E24" s="145">
        <v>161</v>
      </c>
      <c r="F24" s="145">
        <v>2</v>
      </c>
      <c r="G24" s="145">
        <v>0</v>
      </c>
      <c r="H24" s="145">
        <v>225</v>
      </c>
      <c r="I24" s="85">
        <v>576968.61</v>
      </c>
      <c r="J24" s="85">
        <v>88554.55</v>
      </c>
      <c r="K24" s="14">
        <v>393.58</v>
      </c>
    </row>
    <row r="25" spans="1:11">
      <c r="A25" s="144" t="s">
        <v>273</v>
      </c>
      <c r="B25" s="144" t="s">
        <v>64</v>
      </c>
      <c r="C25" s="144" t="s">
        <v>112</v>
      </c>
      <c r="D25" s="145">
        <v>30</v>
      </c>
      <c r="E25" s="145">
        <v>201</v>
      </c>
      <c r="F25" s="145">
        <v>1</v>
      </c>
      <c r="G25" s="145">
        <v>0</v>
      </c>
      <c r="H25" s="145">
        <v>232</v>
      </c>
      <c r="I25" s="85">
        <v>447255.61</v>
      </c>
      <c r="J25" s="85">
        <v>80903.92</v>
      </c>
      <c r="K25" s="14">
        <v>348.72</v>
      </c>
    </row>
    <row r="26" spans="1:11">
      <c r="A26" s="144" t="s">
        <v>273</v>
      </c>
      <c r="B26" s="144" t="s">
        <v>64</v>
      </c>
      <c r="C26" s="144" t="s">
        <v>113</v>
      </c>
      <c r="D26" s="145">
        <v>9</v>
      </c>
      <c r="E26" s="145">
        <v>188</v>
      </c>
      <c r="F26" s="145">
        <v>6</v>
      </c>
      <c r="G26" s="145">
        <v>0</v>
      </c>
      <c r="H26" s="145">
        <v>203</v>
      </c>
      <c r="I26" s="85">
        <v>387547.37</v>
      </c>
      <c r="J26" s="85">
        <v>82513.009999999995</v>
      </c>
      <c r="K26" s="14">
        <v>406.47</v>
      </c>
    </row>
    <row r="27" spans="1:11">
      <c r="A27" s="144" t="s">
        <v>273</v>
      </c>
      <c r="B27" s="144" t="s">
        <v>64</v>
      </c>
      <c r="C27" s="144" t="s">
        <v>121</v>
      </c>
      <c r="D27" s="145">
        <v>3</v>
      </c>
      <c r="E27" s="145">
        <v>77</v>
      </c>
      <c r="F27" s="145">
        <v>2</v>
      </c>
      <c r="G27" s="145">
        <v>0</v>
      </c>
      <c r="H27" s="145">
        <v>82</v>
      </c>
      <c r="I27" s="85">
        <v>155782.26999999999</v>
      </c>
      <c r="J27" s="85">
        <v>30031.39</v>
      </c>
      <c r="K27" s="14">
        <v>366.24</v>
      </c>
    </row>
    <row r="28" spans="1:11">
      <c r="A28" s="144" t="s">
        <v>273</v>
      </c>
      <c r="B28" s="144" t="s">
        <v>64</v>
      </c>
      <c r="C28" s="144" t="s">
        <v>122</v>
      </c>
      <c r="D28" s="145">
        <v>0</v>
      </c>
      <c r="E28" s="145">
        <v>18</v>
      </c>
      <c r="F28" s="145">
        <v>0</v>
      </c>
      <c r="G28" s="145">
        <v>0</v>
      </c>
      <c r="H28" s="145">
        <v>18</v>
      </c>
      <c r="I28" s="85">
        <v>37918.49</v>
      </c>
      <c r="J28" s="85">
        <v>6155.1</v>
      </c>
      <c r="K28" s="14">
        <v>341.95</v>
      </c>
    </row>
    <row r="29" spans="1:11">
      <c r="A29" s="144" t="s">
        <v>273</v>
      </c>
      <c r="B29" s="144" t="s">
        <v>64</v>
      </c>
      <c r="C29" s="144" t="s">
        <v>123</v>
      </c>
      <c r="D29" s="145">
        <v>0</v>
      </c>
      <c r="E29" s="145">
        <v>1</v>
      </c>
      <c r="F29" s="145">
        <v>0</v>
      </c>
      <c r="G29" s="145">
        <v>0</v>
      </c>
      <c r="H29" s="145">
        <v>1</v>
      </c>
      <c r="I29" s="85">
        <v>4887.26</v>
      </c>
      <c r="J29" s="85">
        <v>375.18</v>
      </c>
      <c r="K29" s="14">
        <v>375.18</v>
      </c>
    </row>
    <row r="30" spans="1:11">
      <c r="A30" s="144" t="s">
        <v>273</v>
      </c>
      <c r="B30" s="144" t="s">
        <v>64</v>
      </c>
      <c r="C30" s="144" t="s">
        <v>475</v>
      </c>
      <c r="D30" s="145">
        <v>0</v>
      </c>
      <c r="E30" s="145">
        <v>0</v>
      </c>
      <c r="F30" s="145">
        <v>0</v>
      </c>
      <c r="G30" s="145">
        <v>0</v>
      </c>
      <c r="H30" s="145">
        <v>0</v>
      </c>
      <c r="I30" s="85">
        <v>0</v>
      </c>
      <c r="J30" s="85">
        <v>0</v>
      </c>
      <c r="K30" s="14">
        <v>0</v>
      </c>
    </row>
    <row r="31" spans="1:11">
      <c r="A31" s="144" t="s">
        <v>273</v>
      </c>
      <c r="B31" s="144" t="s">
        <v>64</v>
      </c>
      <c r="C31" s="144" t="s">
        <v>552</v>
      </c>
      <c r="D31" s="145">
        <v>2367</v>
      </c>
      <c r="E31" s="145">
        <v>1246</v>
      </c>
      <c r="F31" s="145">
        <v>349</v>
      </c>
      <c r="G31" s="145">
        <v>0</v>
      </c>
      <c r="H31" s="145">
        <v>3962</v>
      </c>
      <c r="I31" s="85">
        <v>15551763.98</v>
      </c>
      <c r="J31" s="85">
        <v>2241063.67</v>
      </c>
      <c r="K31" s="14">
        <v>565.64</v>
      </c>
    </row>
    <row r="32" spans="1:11">
      <c r="A32" s="144" t="s">
        <v>274</v>
      </c>
      <c r="B32" s="144" t="s">
        <v>415</v>
      </c>
      <c r="C32" s="144" t="s">
        <v>87</v>
      </c>
      <c r="D32" s="145">
        <v>0</v>
      </c>
      <c r="E32" s="145">
        <v>0</v>
      </c>
      <c r="F32" s="145">
        <v>0</v>
      </c>
      <c r="G32" s="145">
        <v>0</v>
      </c>
      <c r="H32" s="145">
        <v>0</v>
      </c>
      <c r="I32" s="85">
        <v>0</v>
      </c>
      <c r="J32" s="85">
        <v>0</v>
      </c>
      <c r="K32" s="14">
        <v>0</v>
      </c>
    </row>
    <row r="33" spans="1:11">
      <c r="A33" s="144" t="s">
        <v>274</v>
      </c>
      <c r="B33" s="144" t="s">
        <v>415</v>
      </c>
      <c r="C33" s="144" t="s">
        <v>88</v>
      </c>
      <c r="D33" s="145">
        <v>0</v>
      </c>
      <c r="E33" s="145">
        <v>10</v>
      </c>
      <c r="F33" s="145">
        <v>12</v>
      </c>
      <c r="G33" s="145">
        <v>0</v>
      </c>
      <c r="H33" s="145">
        <v>22</v>
      </c>
      <c r="I33" s="85">
        <v>129591.06</v>
      </c>
      <c r="J33" s="85">
        <v>11752.53</v>
      </c>
      <c r="K33" s="14">
        <v>534.21</v>
      </c>
    </row>
    <row r="34" spans="1:11">
      <c r="A34" s="144" t="s">
        <v>274</v>
      </c>
      <c r="B34" s="144" t="s">
        <v>415</v>
      </c>
      <c r="C34" s="144" t="s">
        <v>107</v>
      </c>
      <c r="D34" s="145">
        <v>1</v>
      </c>
      <c r="E34" s="145">
        <v>27</v>
      </c>
      <c r="F34" s="145">
        <v>8</v>
      </c>
      <c r="G34" s="145">
        <v>0</v>
      </c>
      <c r="H34" s="145">
        <v>36</v>
      </c>
      <c r="I34" s="85">
        <v>211835.07</v>
      </c>
      <c r="J34" s="85">
        <v>20944.41</v>
      </c>
      <c r="K34" s="14">
        <v>581.79</v>
      </c>
    </row>
    <row r="35" spans="1:11">
      <c r="A35" s="144" t="s">
        <v>274</v>
      </c>
      <c r="B35" s="144" t="s">
        <v>415</v>
      </c>
      <c r="C35" s="144" t="s">
        <v>108</v>
      </c>
      <c r="D35" s="145">
        <v>3</v>
      </c>
      <c r="E35" s="145">
        <v>64</v>
      </c>
      <c r="F35" s="145">
        <v>22</v>
      </c>
      <c r="G35" s="145">
        <v>0</v>
      </c>
      <c r="H35" s="145">
        <v>89</v>
      </c>
      <c r="I35" s="85">
        <v>518524.51</v>
      </c>
      <c r="J35" s="85">
        <v>55828.67</v>
      </c>
      <c r="K35" s="14">
        <v>627.29</v>
      </c>
    </row>
    <row r="36" spans="1:11">
      <c r="A36" s="144" t="s">
        <v>274</v>
      </c>
      <c r="B36" s="144" t="s">
        <v>415</v>
      </c>
      <c r="C36" s="144" t="s">
        <v>109</v>
      </c>
      <c r="D36" s="145">
        <v>129</v>
      </c>
      <c r="E36" s="145">
        <v>82</v>
      </c>
      <c r="F36" s="145">
        <v>14</v>
      </c>
      <c r="G36" s="145">
        <v>0</v>
      </c>
      <c r="H36" s="145">
        <v>225</v>
      </c>
      <c r="I36" s="85">
        <v>2312967.69</v>
      </c>
      <c r="J36" s="85">
        <v>173746.45</v>
      </c>
      <c r="K36" s="14">
        <v>772.21</v>
      </c>
    </row>
    <row r="37" spans="1:11">
      <c r="A37" s="144" t="s">
        <v>274</v>
      </c>
      <c r="B37" s="144" t="s">
        <v>415</v>
      </c>
      <c r="C37" s="144" t="s">
        <v>110</v>
      </c>
      <c r="D37" s="145">
        <v>48</v>
      </c>
      <c r="E37" s="145">
        <v>114</v>
      </c>
      <c r="F37" s="145">
        <v>2</v>
      </c>
      <c r="G37" s="145">
        <v>0</v>
      </c>
      <c r="H37" s="145">
        <v>164</v>
      </c>
      <c r="I37" s="85">
        <v>1018808.28</v>
      </c>
      <c r="J37" s="85">
        <v>94389.66</v>
      </c>
      <c r="K37" s="14">
        <v>575.55000000000007</v>
      </c>
    </row>
    <row r="38" spans="1:11">
      <c r="A38" s="144" t="s">
        <v>274</v>
      </c>
      <c r="B38" s="144" t="s">
        <v>415</v>
      </c>
      <c r="C38" s="144" t="s">
        <v>111</v>
      </c>
      <c r="D38" s="145">
        <v>24</v>
      </c>
      <c r="E38" s="145">
        <v>92</v>
      </c>
      <c r="F38" s="145">
        <v>0</v>
      </c>
      <c r="G38" s="145">
        <v>0</v>
      </c>
      <c r="H38" s="145">
        <v>116</v>
      </c>
      <c r="I38" s="85">
        <v>551846.75</v>
      </c>
      <c r="J38" s="85">
        <v>56841.67</v>
      </c>
      <c r="K38" s="14">
        <v>490.01</v>
      </c>
    </row>
    <row r="39" spans="1:11">
      <c r="A39" s="144" t="s">
        <v>274</v>
      </c>
      <c r="B39" s="144" t="s">
        <v>415</v>
      </c>
      <c r="C39" s="144" t="s">
        <v>112</v>
      </c>
      <c r="D39" s="145">
        <v>6</v>
      </c>
      <c r="E39" s="145">
        <v>139</v>
      </c>
      <c r="F39" s="145">
        <v>0</v>
      </c>
      <c r="G39" s="145">
        <v>0</v>
      </c>
      <c r="H39" s="145">
        <v>145</v>
      </c>
      <c r="I39" s="85">
        <v>485937.94</v>
      </c>
      <c r="J39" s="85">
        <v>67007.64</v>
      </c>
      <c r="K39" s="14">
        <v>462.12</v>
      </c>
    </row>
    <row r="40" spans="1:11">
      <c r="A40" s="144" t="s">
        <v>274</v>
      </c>
      <c r="B40" s="144" t="s">
        <v>415</v>
      </c>
      <c r="C40" s="144" t="s">
        <v>113</v>
      </c>
      <c r="D40" s="145">
        <v>2</v>
      </c>
      <c r="E40" s="145">
        <v>87</v>
      </c>
      <c r="F40" s="145">
        <v>0</v>
      </c>
      <c r="G40" s="145">
        <v>0</v>
      </c>
      <c r="H40" s="145">
        <v>89</v>
      </c>
      <c r="I40" s="85">
        <v>290532.05</v>
      </c>
      <c r="J40" s="85">
        <v>40388.46</v>
      </c>
      <c r="K40" s="14">
        <v>453.8</v>
      </c>
    </row>
    <row r="41" spans="1:11">
      <c r="A41" s="144" t="s">
        <v>274</v>
      </c>
      <c r="B41" s="144" t="s">
        <v>415</v>
      </c>
      <c r="C41" s="144" t="s">
        <v>121</v>
      </c>
      <c r="D41" s="145">
        <v>0</v>
      </c>
      <c r="E41" s="145">
        <v>29</v>
      </c>
      <c r="F41" s="145">
        <v>1</v>
      </c>
      <c r="G41" s="145">
        <v>0</v>
      </c>
      <c r="H41" s="145">
        <v>30</v>
      </c>
      <c r="I41" s="85">
        <v>93337.19</v>
      </c>
      <c r="J41" s="85">
        <v>13853.83</v>
      </c>
      <c r="K41" s="14">
        <v>461.79</v>
      </c>
    </row>
    <row r="42" spans="1:11">
      <c r="A42" s="144" t="s">
        <v>274</v>
      </c>
      <c r="B42" s="144" t="s">
        <v>415</v>
      </c>
      <c r="C42" s="144" t="s">
        <v>122</v>
      </c>
      <c r="D42" s="145">
        <v>0</v>
      </c>
      <c r="E42" s="145">
        <v>6</v>
      </c>
      <c r="F42" s="145">
        <v>0</v>
      </c>
      <c r="G42" s="145">
        <v>0</v>
      </c>
      <c r="H42" s="145">
        <v>6</v>
      </c>
      <c r="I42" s="85">
        <v>20754.77</v>
      </c>
      <c r="J42" s="85">
        <v>1992.25</v>
      </c>
      <c r="K42" s="14">
        <v>332.04</v>
      </c>
    </row>
    <row r="43" spans="1:11">
      <c r="A43" s="144" t="s">
        <v>274</v>
      </c>
      <c r="B43" s="144" t="s">
        <v>415</v>
      </c>
      <c r="C43" s="144" t="s">
        <v>123</v>
      </c>
      <c r="D43" s="145">
        <v>0</v>
      </c>
      <c r="E43" s="145">
        <v>0</v>
      </c>
      <c r="F43" s="145">
        <v>0</v>
      </c>
      <c r="G43" s="145">
        <v>0</v>
      </c>
      <c r="H43" s="145">
        <v>0</v>
      </c>
      <c r="I43" s="85">
        <v>0</v>
      </c>
      <c r="J43" s="85">
        <v>0</v>
      </c>
      <c r="K43" s="14">
        <v>0</v>
      </c>
    </row>
    <row r="44" spans="1:11">
      <c r="A44" s="144" t="s">
        <v>274</v>
      </c>
      <c r="B44" s="144" t="s">
        <v>415</v>
      </c>
      <c r="C44" s="144" t="s">
        <v>475</v>
      </c>
      <c r="D44" s="145">
        <v>0</v>
      </c>
      <c r="E44" s="145">
        <v>1</v>
      </c>
      <c r="F44" s="145">
        <v>0</v>
      </c>
      <c r="G44" s="145">
        <v>0</v>
      </c>
      <c r="H44" s="145">
        <v>1</v>
      </c>
      <c r="I44" s="85">
        <v>1023</v>
      </c>
      <c r="J44" s="85">
        <v>341</v>
      </c>
      <c r="K44" s="14">
        <v>341</v>
      </c>
    </row>
    <row r="45" spans="1:11">
      <c r="A45" s="144" t="s">
        <v>274</v>
      </c>
      <c r="B45" s="144" t="s">
        <v>415</v>
      </c>
      <c r="C45" s="144" t="s">
        <v>552</v>
      </c>
      <c r="D45" s="145">
        <v>213</v>
      </c>
      <c r="E45" s="145">
        <v>651</v>
      </c>
      <c r="F45" s="145">
        <v>59</v>
      </c>
      <c r="G45" s="145">
        <v>0</v>
      </c>
      <c r="H45" s="145">
        <v>923</v>
      </c>
      <c r="I45" s="85">
        <v>5635158.3099999996</v>
      </c>
      <c r="J45" s="85">
        <v>537086.56999999995</v>
      </c>
      <c r="K45" s="14">
        <v>581.89</v>
      </c>
    </row>
    <row r="46" spans="1:11">
      <c r="A46" s="144" t="s">
        <v>275</v>
      </c>
      <c r="B46" s="144" t="s">
        <v>64</v>
      </c>
      <c r="C46" s="144" t="s">
        <v>87</v>
      </c>
      <c r="D46" s="145">
        <v>0</v>
      </c>
      <c r="E46" s="145">
        <v>13</v>
      </c>
      <c r="F46" s="145">
        <v>0</v>
      </c>
      <c r="G46" s="145">
        <v>0</v>
      </c>
      <c r="H46" s="145">
        <v>13</v>
      </c>
      <c r="I46" s="85">
        <v>22483.39</v>
      </c>
      <c r="J46" s="85">
        <v>4576.16</v>
      </c>
      <c r="K46" s="14">
        <v>352.01</v>
      </c>
    </row>
    <row r="47" spans="1:11">
      <c r="A47" s="144" t="s">
        <v>275</v>
      </c>
      <c r="B47" s="144" t="s">
        <v>64</v>
      </c>
      <c r="C47" s="144" t="s">
        <v>88</v>
      </c>
      <c r="D47" s="145">
        <v>20</v>
      </c>
      <c r="E47" s="145">
        <v>5</v>
      </c>
      <c r="F47" s="145">
        <v>4</v>
      </c>
      <c r="G47" s="145">
        <v>0</v>
      </c>
      <c r="H47" s="145">
        <v>29</v>
      </c>
      <c r="I47" s="85">
        <v>75079.710000000006</v>
      </c>
      <c r="J47" s="85">
        <v>22009.15</v>
      </c>
      <c r="K47" s="14">
        <v>758.94</v>
      </c>
    </row>
    <row r="48" spans="1:11">
      <c r="A48" s="144" t="s">
        <v>275</v>
      </c>
      <c r="B48" s="144" t="s">
        <v>64</v>
      </c>
      <c r="C48" s="144" t="s">
        <v>107</v>
      </c>
      <c r="D48" s="145">
        <v>107</v>
      </c>
      <c r="E48" s="145">
        <v>14</v>
      </c>
      <c r="F48" s="145">
        <v>4</v>
      </c>
      <c r="G48" s="145">
        <v>0</v>
      </c>
      <c r="H48" s="145">
        <v>125</v>
      </c>
      <c r="I48" s="85">
        <v>490990.08000000002</v>
      </c>
      <c r="J48" s="85">
        <v>114207.79</v>
      </c>
      <c r="K48" s="14">
        <v>913.66</v>
      </c>
    </row>
    <row r="49" spans="1:11">
      <c r="A49" s="144" t="s">
        <v>275</v>
      </c>
      <c r="B49" s="144" t="s">
        <v>64</v>
      </c>
      <c r="C49" s="144" t="s">
        <v>108</v>
      </c>
      <c r="D49" s="145">
        <v>228</v>
      </c>
      <c r="E49" s="145">
        <v>13</v>
      </c>
      <c r="F49" s="145">
        <v>4</v>
      </c>
      <c r="G49" s="145">
        <v>0</v>
      </c>
      <c r="H49" s="145">
        <v>245</v>
      </c>
      <c r="I49" s="85">
        <v>1123359.55</v>
      </c>
      <c r="J49" s="85">
        <v>262142.07</v>
      </c>
      <c r="K49" s="14">
        <v>1069.97</v>
      </c>
    </row>
    <row r="50" spans="1:11">
      <c r="A50" s="144" t="s">
        <v>275</v>
      </c>
      <c r="B50" s="144" t="s">
        <v>64</v>
      </c>
      <c r="C50" s="144" t="s">
        <v>109</v>
      </c>
      <c r="D50" s="145">
        <v>59</v>
      </c>
      <c r="E50" s="145">
        <v>10</v>
      </c>
      <c r="F50" s="145">
        <v>2</v>
      </c>
      <c r="G50" s="145">
        <v>0</v>
      </c>
      <c r="H50" s="145">
        <v>71</v>
      </c>
      <c r="I50" s="85">
        <v>225665.76</v>
      </c>
      <c r="J50" s="85">
        <v>71767.48</v>
      </c>
      <c r="K50" s="14">
        <v>1010.81</v>
      </c>
    </row>
    <row r="51" spans="1:11">
      <c r="A51" s="144" t="s">
        <v>275</v>
      </c>
      <c r="B51" s="144" t="s">
        <v>64</v>
      </c>
      <c r="C51" s="144" t="s">
        <v>110</v>
      </c>
      <c r="D51" s="145">
        <v>2</v>
      </c>
      <c r="E51" s="145">
        <v>18</v>
      </c>
      <c r="F51" s="145">
        <v>0</v>
      </c>
      <c r="G51" s="145">
        <v>0</v>
      </c>
      <c r="H51" s="145">
        <v>20</v>
      </c>
      <c r="I51" s="85">
        <v>68598.080000000002</v>
      </c>
      <c r="J51" s="85">
        <v>14797.84</v>
      </c>
      <c r="K51" s="14">
        <v>739.89</v>
      </c>
    </row>
    <row r="52" spans="1:11">
      <c r="A52" s="144" t="s">
        <v>275</v>
      </c>
      <c r="B52" s="144" t="s">
        <v>64</v>
      </c>
      <c r="C52" s="144" t="s">
        <v>111</v>
      </c>
      <c r="D52" s="145">
        <v>1</v>
      </c>
      <c r="E52" s="145">
        <v>10</v>
      </c>
      <c r="F52" s="145">
        <v>0</v>
      </c>
      <c r="G52" s="145">
        <v>0</v>
      </c>
      <c r="H52" s="145">
        <v>11</v>
      </c>
      <c r="I52" s="85">
        <v>20850.240000000002</v>
      </c>
      <c r="J52" s="85">
        <v>7385.82</v>
      </c>
      <c r="K52" s="14">
        <v>671.44</v>
      </c>
    </row>
    <row r="53" spans="1:11">
      <c r="A53" s="144" t="s">
        <v>275</v>
      </c>
      <c r="B53" s="144" t="s">
        <v>64</v>
      </c>
      <c r="C53" s="144" t="s">
        <v>112</v>
      </c>
      <c r="D53" s="145">
        <v>0</v>
      </c>
      <c r="E53" s="145">
        <v>17</v>
      </c>
      <c r="F53" s="145">
        <v>0</v>
      </c>
      <c r="G53" s="145">
        <v>0</v>
      </c>
      <c r="H53" s="145">
        <v>17</v>
      </c>
      <c r="I53" s="85">
        <v>59439.68</v>
      </c>
      <c r="J53" s="85">
        <v>13894.2</v>
      </c>
      <c r="K53" s="14">
        <v>817.31</v>
      </c>
    </row>
    <row r="54" spans="1:11">
      <c r="A54" s="144" t="s">
        <v>275</v>
      </c>
      <c r="B54" s="144" t="s">
        <v>64</v>
      </c>
      <c r="C54" s="144" t="s">
        <v>113</v>
      </c>
      <c r="D54" s="145">
        <v>0</v>
      </c>
      <c r="E54" s="145">
        <v>17</v>
      </c>
      <c r="F54" s="145">
        <v>0</v>
      </c>
      <c r="G54" s="145">
        <v>0</v>
      </c>
      <c r="H54" s="145">
        <v>17</v>
      </c>
      <c r="I54" s="85">
        <v>34753.22</v>
      </c>
      <c r="J54" s="85">
        <v>13547.34</v>
      </c>
      <c r="K54" s="14">
        <v>796.9</v>
      </c>
    </row>
    <row r="55" spans="1:11">
      <c r="A55" s="144" t="s">
        <v>275</v>
      </c>
      <c r="B55" s="144" t="s">
        <v>64</v>
      </c>
      <c r="C55" s="144" t="s">
        <v>121</v>
      </c>
      <c r="D55" s="145">
        <v>0</v>
      </c>
      <c r="E55" s="145">
        <v>7</v>
      </c>
      <c r="F55" s="145">
        <v>0</v>
      </c>
      <c r="G55" s="145">
        <v>0</v>
      </c>
      <c r="H55" s="145">
        <v>7</v>
      </c>
      <c r="I55" s="85">
        <v>17865.97</v>
      </c>
      <c r="J55" s="85">
        <v>6328.26</v>
      </c>
      <c r="K55" s="14">
        <v>904.04</v>
      </c>
    </row>
    <row r="56" spans="1:11">
      <c r="A56" s="144" t="s">
        <v>275</v>
      </c>
      <c r="B56" s="144" t="s">
        <v>64</v>
      </c>
      <c r="C56" s="144" t="s">
        <v>122</v>
      </c>
      <c r="D56" s="145">
        <v>0</v>
      </c>
      <c r="E56" s="145">
        <v>2</v>
      </c>
      <c r="F56" s="145">
        <v>0</v>
      </c>
      <c r="G56" s="145">
        <v>0</v>
      </c>
      <c r="H56" s="145">
        <v>2</v>
      </c>
      <c r="I56" s="85">
        <v>5475.17</v>
      </c>
      <c r="J56" s="85">
        <v>1144.77</v>
      </c>
      <c r="K56" s="14">
        <v>572.39</v>
      </c>
    </row>
    <row r="57" spans="1:11">
      <c r="A57" s="144" t="s">
        <v>275</v>
      </c>
      <c r="B57" s="144" t="s">
        <v>64</v>
      </c>
      <c r="C57" s="144" t="s">
        <v>123</v>
      </c>
      <c r="D57" s="145">
        <v>0</v>
      </c>
      <c r="E57" s="145">
        <v>1</v>
      </c>
      <c r="F57" s="145">
        <v>0</v>
      </c>
      <c r="G57" s="145">
        <v>0</v>
      </c>
      <c r="H57" s="145">
        <v>1</v>
      </c>
      <c r="I57" s="85">
        <v>-1128.0999999999999</v>
      </c>
      <c r="J57" s="85">
        <v>438.7</v>
      </c>
      <c r="K57" s="14">
        <v>438.7</v>
      </c>
    </row>
    <row r="58" spans="1:11">
      <c r="A58" s="144" t="s">
        <v>275</v>
      </c>
      <c r="B58" s="144" t="s">
        <v>64</v>
      </c>
      <c r="C58" s="144" t="s">
        <v>475</v>
      </c>
      <c r="D58" s="145">
        <v>1</v>
      </c>
      <c r="E58" s="145">
        <v>0</v>
      </c>
      <c r="F58" s="145">
        <v>0</v>
      </c>
      <c r="G58" s="145">
        <v>0</v>
      </c>
      <c r="H58" s="145">
        <v>1</v>
      </c>
      <c r="I58" s="85">
        <v>3115.93</v>
      </c>
      <c r="J58" s="85">
        <v>949.41</v>
      </c>
      <c r="K58" s="14">
        <v>949.41</v>
      </c>
    </row>
    <row r="59" spans="1:11">
      <c r="A59" s="144" t="s">
        <v>275</v>
      </c>
      <c r="B59" s="144" t="s">
        <v>64</v>
      </c>
      <c r="C59" s="144" t="s">
        <v>552</v>
      </c>
      <c r="D59" s="145">
        <v>418</v>
      </c>
      <c r="E59" s="145">
        <v>127</v>
      </c>
      <c r="F59" s="145">
        <v>14</v>
      </c>
      <c r="G59" s="145">
        <v>0</v>
      </c>
      <c r="H59" s="145">
        <v>559</v>
      </c>
      <c r="I59" s="85">
        <v>2146548.6800000002</v>
      </c>
      <c r="J59" s="85">
        <v>533188.99</v>
      </c>
      <c r="K59" s="14">
        <v>953.83</v>
      </c>
    </row>
    <row r="60" spans="1:11">
      <c r="A60" s="144" t="s">
        <v>447</v>
      </c>
      <c r="B60" s="144" t="s">
        <v>563</v>
      </c>
      <c r="C60" s="144" t="s">
        <v>87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85">
        <v>0</v>
      </c>
      <c r="J60" s="85">
        <v>0</v>
      </c>
      <c r="K60" s="14">
        <v>0</v>
      </c>
    </row>
    <row r="61" spans="1:11">
      <c r="A61" s="144" t="s">
        <v>447</v>
      </c>
      <c r="B61" s="144" t="s">
        <v>563</v>
      </c>
      <c r="C61" s="144" t="s">
        <v>88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85">
        <v>0</v>
      </c>
      <c r="J61" s="85">
        <v>0</v>
      </c>
      <c r="K61" s="14">
        <v>0</v>
      </c>
    </row>
    <row r="62" spans="1:11">
      <c r="A62" s="144" t="s">
        <v>447</v>
      </c>
      <c r="B62" s="144" t="s">
        <v>563</v>
      </c>
      <c r="C62" s="144" t="s">
        <v>107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85">
        <v>0</v>
      </c>
      <c r="J62" s="85">
        <v>0</v>
      </c>
      <c r="K62" s="14">
        <v>0</v>
      </c>
    </row>
    <row r="63" spans="1:11">
      <c r="A63" s="144" t="s">
        <v>447</v>
      </c>
      <c r="B63" s="144" t="s">
        <v>563</v>
      </c>
      <c r="C63" s="144" t="s">
        <v>108</v>
      </c>
      <c r="D63" s="145">
        <v>0</v>
      </c>
      <c r="E63" s="145">
        <v>0</v>
      </c>
      <c r="F63" s="145">
        <v>0</v>
      </c>
      <c r="G63" s="145">
        <v>0</v>
      </c>
      <c r="H63" s="145">
        <v>0</v>
      </c>
      <c r="I63" s="85">
        <v>0</v>
      </c>
      <c r="J63" s="85">
        <v>0</v>
      </c>
      <c r="K63" s="14">
        <v>0</v>
      </c>
    </row>
    <row r="64" spans="1:11">
      <c r="A64" s="144" t="s">
        <v>447</v>
      </c>
      <c r="B64" s="144" t="s">
        <v>563</v>
      </c>
      <c r="C64" s="144" t="s">
        <v>109</v>
      </c>
      <c r="D64" s="145">
        <v>0</v>
      </c>
      <c r="E64" s="145">
        <v>0</v>
      </c>
      <c r="F64" s="145">
        <v>0</v>
      </c>
      <c r="G64" s="145">
        <v>0</v>
      </c>
      <c r="H64" s="145">
        <v>0</v>
      </c>
      <c r="I64" s="85">
        <v>0</v>
      </c>
      <c r="J64" s="85">
        <v>0</v>
      </c>
      <c r="K64" s="14">
        <v>0</v>
      </c>
    </row>
    <row r="65" spans="1:11">
      <c r="A65" s="144" t="s">
        <v>447</v>
      </c>
      <c r="B65" s="144" t="s">
        <v>563</v>
      </c>
      <c r="C65" s="144" t="s">
        <v>110</v>
      </c>
      <c r="D65" s="145">
        <v>0</v>
      </c>
      <c r="E65" s="145">
        <v>1</v>
      </c>
      <c r="F65" s="145">
        <v>0</v>
      </c>
      <c r="G65" s="145">
        <v>0</v>
      </c>
      <c r="H65" s="145">
        <v>1</v>
      </c>
      <c r="I65" s="85">
        <v>3583.95</v>
      </c>
      <c r="J65" s="85">
        <v>968.5</v>
      </c>
      <c r="K65" s="14">
        <v>968.5</v>
      </c>
    </row>
    <row r="66" spans="1:11">
      <c r="A66" s="144" t="s">
        <v>447</v>
      </c>
      <c r="B66" s="144" t="s">
        <v>563</v>
      </c>
      <c r="C66" s="144" t="s">
        <v>111</v>
      </c>
      <c r="D66" s="145">
        <v>0</v>
      </c>
      <c r="E66" s="145">
        <v>1</v>
      </c>
      <c r="F66" s="145">
        <v>0</v>
      </c>
      <c r="G66" s="145">
        <v>0</v>
      </c>
      <c r="H66" s="145">
        <v>1</v>
      </c>
      <c r="I66" s="85">
        <v>3078.23</v>
      </c>
      <c r="J66" s="85">
        <v>580.54</v>
      </c>
      <c r="K66" s="14">
        <v>580.54</v>
      </c>
    </row>
    <row r="67" spans="1:11">
      <c r="A67" s="144" t="s">
        <v>447</v>
      </c>
      <c r="B67" s="144" t="s">
        <v>563</v>
      </c>
      <c r="C67" s="144" t="s">
        <v>112</v>
      </c>
      <c r="D67" s="145">
        <v>0</v>
      </c>
      <c r="E67" s="145">
        <v>0</v>
      </c>
      <c r="F67" s="145">
        <v>0</v>
      </c>
      <c r="G67" s="145">
        <v>0</v>
      </c>
      <c r="H67" s="145">
        <v>0</v>
      </c>
      <c r="I67" s="85">
        <v>0</v>
      </c>
      <c r="J67" s="85">
        <v>0</v>
      </c>
      <c r="K67" s="14">
        <v>0</v>
      </c>
    </row>
    <row r="68" spans="1:11">
      <c r="A68" s="144" t="s">
        <v>447</v>
      </c>
      <c r="B68" s="144" t="s">
        <v>563</v>
      </c>
      <c r="C68" s="144" t="s">
        <v>113</v>
      </c>
      <c r="D68" s="145">
        <v>0</v>
      </c>
      <c r="E68" s="145">
        <v>0</v>
      </c>
      <c r="F68" s="145">
        <v>0</v>
      </c>
      <c r="G68" s="145">
        <v>0</v>
      </c>
      <c r="H68" s="145">
        <v>0</v>
      </c>
      <c r="I68" s="85">
        <v>0</v>
      </c>
      <c r="J68" s="85">
        <v>0</v>
      </c>
      <c r="K68" s="14">
        <v>0</v>
      </c>
    </row>
    <row r="69" spans="1:11">
      <c r="A69" s="144" t="s">
        <v>447</v>
      </c>
      <c r="B69" s="144" t="s">
        <v>563</v>
      </c>
      <c r="C69" s="144" t="s">
        <v>121</v>
      </c>
      <c r="D69" s="145">
        <v>0</v>
      </c>
      <c r="E69" s="145">
        <v>0</v>
      </c>
      <c r="F69" s="145">
        <v>0</v>
      </c>
      <c r="G69" s="145">
        <v>0</v>
      </c>
      <c r="H69" s="145">
        <v>0</v>
      </c>
      <c r="I69" s="85">
        <v>0</v>
      </c>
      <c r="J69" s="85">
        <v>0</v>
      </c>
      <c r="K69" s="14">
        <v>0</v>
      </c>
    </row>
    <row r="70" spans="1:11">
      <c r="A70" s="144" t="s">
        <v>447</v>
      </c>
      <c r="B70" s="144" t="s">
        <v>563</v>
      </c>
      <c r="C70" s="144" t="s">
        <v>122</v>
      </c>
      <c r="D70" s="145">
        <v>0</v>
      </c>
      <c r="E70" s="145">
        <v>0</v>
      </c>
      <c r="F70" s="145">
        <v>0</v>
      </c>
      <c r="G70" s="145">
        <v>0</v>
      </c>
      <c r="H70" s="145">
        <v>0</v>
      </c>
      <c r="I70" s="85">
        <v>0</v>
      </c>
      <c r="J70" s="85">
        <v>0</v>
      </c>
      <c r="K70" s="14">
        <v>0</v>
      </c>
    </row>
    <row r="71" spans="1:11">
      <c r="A71" s="144" t="s">
        <v>447</v>
      </c>
      <c r="B71" s="144" t="s">
        <v>563</v>
      </c>
      <c r="C71" s="144" t="s">
        <v>123</v>
      </c>
      <c r="D71" s="145">
        <v>0</v>
      </c>
      <c r="E71" s="145">
        <v>0</v>
      </c>
      <c r="F71" s="145">
        <v>0</v>
      </c>
      <c r="G71" s="145">
        <v>0</v>
      </c>
      <c r="H71" s="145">
        <v>0</v>
      </c>
      <c r="I71" s="85">
        <v>0</v>
      </c>
      <c r="J71" s="85">
        <v>0</v>
      </c>
      <c r="K71" s="14">
        <v>0</v>
      </c>
    </row>
    <row r="72" spans="1:11">
      <c r="A72" s="144" t="s">
        <v>447</v>
      </c>
      <c r="B72" s="144" t="s">
        <v>563</v>
      </c>
      <c r="C72" s="144" t="s">
        <v>475</v>
      </c>
      <c r="D72" s="145">
        <v>0</v>
      </c>
      <c r="E72" s="145">
        <v>0</v>
      </c>
      <c r="F72" s="145">
        <v>0</v>
      </c>
      <c r="G72" s="145">
        <v>0</v>
      </c>
      <c r="H72" s="145">
        <v>0</v>
      </c>
      <c r="I72" s="85">
        <v>0</v>
      </c>
      <c r="J72" s="85">
        <v>0</v>
      </c>
      <c r="K72" s="14">
        <v>0</v>
      </c>
    </row>
    <row r="73" spans="1:11">
      <c r="A73" s="144" t="s">
        <v>447</v>
      </c>
      <c r="B73" s="144" t="s">
        <v>563</v>
      </c>
      <c r="C73" s="144" t="s">
        <v>552</v>
      </c>
      <c r="D73" s="145">
        <v>0</v>
      </c>
      <c r="E73" s="145">
        <v>2</v>
      </c>
      <c r="F73" s="145">
        <v>0</v>
      </c>
      <c r="G73" s="145">
        <v>0</v>
      </c>
      <c r="H73" s="145">
        <v>2</v>
      </c>
      <c r="I73" s="85">
        <v>6662.18</v>
      </c>
      <c r="J73" s="85">
        <v>1549.04</v>
      </c>
      <c r="K73" s="14">
        <v>774.52</v>
      </c>
    </row>
    <row r="74" spans="1:11">
      <c r="A74" s="144" t="s">
        <v>282</v>
      </c>
      <c r="B74" s="144" t="s">
        <v>397</v>
      </c>
      <c r="C74" s="144" t="s">
        <v>87</v>
      </c>
      <c r="D74" s="145">
        <v>0</v>
      </c>
      <c r="E74" s="145">
        <v>3</v>
      </c>
      <c r="F74" s="145">
        <v>2</v>
      </c>
      <c r="G74" s="145">
        <v>0</v>
      </c>
      <c r="H74" s="145">
        <v>5</v>
      </c>
      <c r="I74" s="85">
        <v>35386.559999999998</v>
      </c>
      <c r="J74" s="85">
        <v>3177.42</v>
      </c>
      <c r="K74" s="14">
        <v>635.48</v>
      </c>
    </row>
    <row r="75" spans="1:11">
      <c r="A75" s="144" t="s">
        <v>282</v>
      </c>
      <c r="B75" s="144" t="s">
        <v>397</v>
      </c>
      <c r="C75" s="144" t="s">
        <v>88</v>
      </c>
      <c r="D75" s="145">
        <v>1</v>
      </c>
      <c r="E75" s="145">
        <v>1</v>
      </c>
      <c r="F75" s="145">
        <v>2</v>
      </c>
      <c r="G75" s="145">
        <v>0</v>
      </c>
      <c r="H75" s="145">
        <v>4</v>
      </c>
      <c r="I75" s="85">
        <v>34665.160000000003</v>
      </c>
      <c r="J75" s="85">
        <v>2519.13</v>
      </c>
      <c r="K75" s="14">
        <v>629.78</v>
      </c>
    </row>
    <row r="76" spans="1:11">
      <c r="A76" s="144" t="s">
        <v>282</v>
      </c>
      <c r="B76" s="144" t="s">
        <v>397</v>
      </c>
      <c r="C76" s="144" t="s">
        <v>107</v>
      </c>
      <c r="D76" s="145">
        <v>19</v>
      </c>
      <c r="E76" s="145">
        <v>2</v>
      </c>
      <c r="F76" s="145">
        <v>2</v>
      </c>
      <c r="G76" s="145">
        <v>0</v>
      </c>
      <c r="H76" s="145">
        <v>23</v>
      </c>
      <c r="I76" s="85">
        <v>79381.38</v>
      </c>
      <c r="J76" s="85">
        <v>11801.04</v>
      </c>
      <c r="K76" s="14">
        <v>513.09</v>
      </c>
    </row>
    <row r="77" spans="1:11">
      <c r="A77" s="144" t="s">
        <v>282</v>
      </c>
      <c r="B77" s="144" t="s">
        <v>397</v>
      </c>
      <c r="C77" s="144" t="s">
        <v>108</v>
      </c>
      <c r="D77" s="145">
        <v>15</v>
      </c>
      <c r="E77" s="145">
        <v>0</v>
      </c>
      <c r="F77" s="145">
        <v>2</v>
      </c>
      <c r="G77" s="145">
        <v>0</v>
      </c>
      <c r="H77" s="145">
        <v>17</v>
      </c>
      <c r="I77" s="85">
        <v>122429.99</v>
      </c>
      <c r="J77" s="85">
        <v>12082.63</v>
      </c>
      <c r="K77" s="14">
        <v>710.74</v>
      </c>
    </row>
    <row r="78" spans="1:11">
      <c r="A78" s="144" t="s">
        <v>282</v>
      </c>
      <c r="B78" s="144" t="s">
        <v>397</v>
      </c>
      <c r="C78" s="144" t="s">
        <v>109</v>
      </c>
      <c r="D78" s="145">
        <v>114</v>
      </c>
      <c r="E78" s="145">
        <v>3</v>
      </c>
      <c r="F78" s="145">
        <v>3</v>
      </c>
      <c r="G78" s="145">
        <v>0</v>
      </c>
      <c r="H78" s="145">
        <v>120</v>
      </c>
      <c r="I78" s="85">
        <v>1287116.08</v>
      </c>
      <c r="J78" s="85">
        <v>114681.37</v>
      </c>
      <c r="K78" s="14">
        <v>955.68</v>
      </c>
    </row>
    <row r="79" spans="1:11">
      <c r="A79" s="144" t="s">
        <v>282</v>
      </c>
      <c r="B79" s="144" t="s">
        <v>397</v>
      </c>
      <c r="C79" s="144" t="s">
        <v>110</v>
      </c>
      <c r="D79" s="145">
        <v>55</v>
      </c>
      <c r="E79" s="145">
        <v>4</v>
      </c>
      <c r="F79" s="145">
        <v>0</v>
      </c>
      <c r="G79" s="145">
        <v>0</v>
      </c>
      <c r="H79" s="145">
        <v>59</v>
      </c>
      <c r="I79" s="85">
        <v>519429.76</v>
      </c>
      <c r="J79" s="85">
        <v>43724.959999999999</v>
      </c>
      <c r="K79" s="14">
        <v>741.1</v>
      </c>
    </row>
    <row r="80" spans="1:11">
      <c r="A80" s="144" t="s">
        <v>282</v>
      </c>
      <c r="B80" s="144" t="s">
        <v>397</v>
      </c>
      <c r="C80" s="144" t="s">
        <v>111</v>
      </c>
      <c r="D80" s="145">
        <v>22</v>
      </c>
      <c r="E80" s="145">
        <v>9</v>
      </c>
      <c r="F80" s="145">
        <v>0</v>
      </c>
      <c r="G80" s="145">
        <v>0</v>
      </c>
      <c r="H80" s="145">
        <v>31</v>
      </c>
      <c r="I80" s="85">
        <v>485500.05</v>
      </c>
      <c r="J80" s="85">
        <v>27438.25</v>
      </c>
      <c r="K80" s="14">
        <v>885.1</v>
      </c>
    </row>
    <row r="81" spans="1:11">
      <c r="A81" s="144" t="s">
        <v>282</v>
      </c>
      <c r="B81" s="144" t="s">
        <v>397</v>
      </c>
      <c r="C81" s="144" t="s">
        <v>112</v>
      </c>
      <c r="D81" s="145">
        <v>5</v>
      </c>
      <c r="E81" s="145">
        <v>6</v>
      </c>
      <c r="F81" s="145">
        <v>0</v>
      </c>
      <c r="G81" s="145">
        <v>0</v>
      </c>
      <c r="H81" s="145">
        <v>11</v>
      </c>
      <c r="I81" s="85">
        <v>110911.02</v>
      </c>
      <c r="J81" s="85">
        <v>10384.719999999999</v>
      </c>
      <c r="K81" s="14">
        <v>944.07</v>
      </c>
    </row>
    <row r="82" spans="1:11">
      <c r="A82" s="144" t="s">
        <v>282</v>
      </c>
      <c r="B82" s="144" t="s">
        <v>397</v>
      </c>
      <c r="C82" s="144" t="s">
        <v>113</v>
      </c>
      <c r="D82" s="145">
        <v>2</v>
      </c>
      <c r="E82" s="145">
        <v>7</v>
      </c>
      <c r="F82" s="145">
        <v>0</v>
      </c>
      <c r="G82" s="145">
        <v>0</v>
      </c>
      <c r="H82" s="145">
        <v>9</v>
      </c>
      <c r="I82" s="85">
        <v>74603.87</v>
      </c>
      <c r="J82" s="85">
        <v>4976.37</v>
      </c>
      <c r="K82" s="14">
        <v>552.93000000000006</v>
      </c>
    </row>
    <row r="83" spans="1:11">
      <c r="A83" s="144" t="s">
        <v>282</v>
      </c>
      <c r="B83" s="144" t="s">
        <v>397</v>
      </c>
      <c r="C83" s="144" t="s">
        <v>121</v>
      </c>
      <c r="D83" s="145">
        <v>1</v>
      </c>
      <c r="E83" s="145">
        <v>1</v>
      </c>
      <c r="F83" s="145">
        <v>0</v>
      </c>
      <c r="G83" s="145">
        <v>0</v>
      </c>
      <c r="H83" s="145">
        <v>2</v>
      </c>
      <c r="I83" s="85">
        <v>11371.1</v>
      </c>
      <c r="J83" s="85">
        <v>1452.48</v>
      </c>
      <c r="K83" s="14">
        <v>726.24</v>
      </c>
    </row>
    <row r="84" spans="1:11">
      <c r="A84" s="144" t="s">
        <v>282</v>
      </c>
      <c r="B84" s="144" t="s">
        <v>397</v>
      </c>
      <c r="C84" s="144" t="s">
        <v>122</v>
      </c>
      <c r="D84" s="145">
        <v>0</v>
      </c>
      <c r="E84" s="145">
        <v>0</v>
      </c>
      <c r="F84" s="145">
        <v>0</v>
      </c>
      <c r="G84" s="145">
        <v>0</v>
      </c>
      <c r="H84" s="145">
        <v>0</v>
      </c>
      <c r="I84" s="85">
        <v>0</v>
      </c>
      <c r="J84" s="85">
        <v>0</v>
      </c>
      <c r="K84" s="14">
        <v>0</v>
      </c>
    </row>
    <row r="85" spans="1:11">
      <c r="A85" s="144" t="s">
        <v>282</v>
      </c>
      <c r="B85" s="144" t="s">
        <v>397</v>
      </c>
      <c r="C85" s="144" t="s">
        <v>123</v>
      </c>
      <c r="D85" s="145">
        <v>0</v>
      </c>
      <c r="E85" s="145">
        <v>0</v>
      </c>
      <c r="F85" s="145">
        <v>0</v>
      </c>
      <c r="G85" s="145">
        <v>0</v>
      </c>
      <c r="H85" s="145">
        <v>0</v>
      </c>
      <c r="I85" s="85">
        <v>0</v>
      </c>
      <c r="J85" s="85">
        <v>0</v>
      </c>
      <c r="K85" s="14">
        <v>0</v>
      </c>
    </row>
    <row r="86" spans="1:11">
      <c r="A86" s="144" t="s">
        <v>282</v>
      </c>
      <c r="B86" s="144" t="s">
        <v>397</v>
      </c>
      <c r="C86" s="144" t="s">
        <v>475</v>
      </c>
      <c r="D86" s="145">
        <v>0</v>
      </c>
      <c r="E86" s="145">
        <v>0</v>
      </c>
      <c r="F86" s="145">
        <v>0</v>
      </c>
      <c r="G86" s="145">
        <v>0</v>
      </c>
      <c r="H86" s="145">
        <v>0</v>
      </c>
      <c r="I86" s="85">
        <v>0</v>
      </c>
      <c r="J86" s="85">
        <v>0</v>
      </c>
      <c r="K86" s="14">
        <v>0</v>
      </c>
    </row>
    <row r="87" spans="1:11">
      <c r="A87" s="144" t="s">
        <v>282</v>
      </c>
      <c r="B87" s="144" t="s">
        <v>397</v>
      </c>
      <c r="C87" s="144" t="s">
        <v>552</v>
      </c>
      <c r="D87" s="145">
        <v>234</v>
      </c>
      <c r="E87" s="145">
        <v>36</v>
      </c>
      <c r="F87" s="145">
        <v>11</v>
      </c>
      <c r="G87" s="145">
        <v>0</v>
      </c>
      <c r="H87" s="145">
        <v>281</v>
      </c>
      <c r="I87" s="85">
        <v>2760794.97</v>
      </c>
      <c r="J87" s="85">
        <v>232238.37</v>
      </c>
      <c r="K87" s="14">
        <v>826.47</v>
      </c>
    </row>
    <row r="88" spans="1:11">
      <c r="A88" s="144" t="s">
        <v>285</v>
      </c>
      <c r="B88" s="144" t="s">
        <v>398</v>
      </c>
      <c r="C88" s="144" t="s">
        <v>87</v>
      </c>
      <c r="D88" s="145">
        <v>0</v>
      </c>
      <c r="E88" s="145">
        <v>2</v>
      </c>
      <c r="F88" s="145">
        <v>0</v>
      </c>
      <c r="G88" s="145">
        <v>0</v>
      </c>
      <c r="H88" s="145">
        <v>2</v>
      </c>
      <c r="I88" s="85">
        <v>317.32</v>
      </c>
      <c r="J88" s="85">
        <v>198.32</v>
      </c>
      <c r="K88" s="14">
        <v>99.16</v>
      </c>
    </row>
    <row r="89" spans="1:11">
      <c r="A89" s="144" t="s">
        <v>285</v>
      </c>
      <c r="B89" s="144" t="s">
        <v>398</v>
      </c>
      <c r="C89" s="144" t="s">
        <v>88</v>
      </c>
      <c r="D89" s="145">
        <v>3</v>
      </c>
      <c r="E89" s="145">
        <v>0</v>
      </c>
      <c r="F89" s="145">
        <v>0</v>
      </c>
      <c r="G89" s="145">
        <v>0</v>
      </c>
      <c r="H89" s="145">
        <v>3</v>
      </c>
      <c r="I89" s="85">
        <v>21486.2</v>
      </c>
      <c r="J89" s="85">
        <v>2180.5100000000002</v>
      </c>
      <c r="K89" s="14">
        <v>726.84</v>
      </c>
    </row>
    <row r="90" spans="1:11">
      <c r="A90" s="144" t="s">
        <v>285</v>
      </c>
      <c r="B90" s="144" t="s">
        <v>398</v>
      </c>
      <c r="C90" s="144" t="s">
        <v>107</v>
      </c>
      <c r="D90" s="145">
        <v>4</v>
      </c>
      <c r="E90" s="145">
        <v>2</v>
      </c>
      <c r="F90" s="145">
        <v>1</v>
      </c>
      <c r="G90" s="145">
        <v>0</v>
      </c>
      <c r="H90" s="145">
        <v>7</v>
      </c>
      <c r="I90" s="85">
        <v>13009.19</v>
      </c>
      <c r="J90" s="85">
        <v>3342.64</v>
      </c>
      <c r="K90" s="14">
        <v>477.52</v>
      </c>
    </row>
    <row r="91" spans="1:11">
      <c r="A91" s="144" t="s">
        <v>285</v>
      </c>
      <c r="B91" s="144" t="s">
        <v>398</v>
      </c>
      <c r="C91" s="144" t="s">
        <v>108</v>
      </c>
      <c r="D91" s="145">
        <v>3</v>
      </c>
      <c r="E91" s="145">
        <v>3</v>
      </c>
      <c r="F91" s="145">
        <v>0</v>
      </c>
      <c r="G91" s="145">
        <v>0</v>
      </c>
      <c r="H91" s="145">
        <v>6</v>
      </c>
      <c r="I91" s="85">
        <v>8508.73</v>
      </c>
      <c r="J91" s="85">
        <v>3486.02</v>
      </c>
      <c r="K91" s="14">
        <v>581</v>
      </c>
    </row>
    <row r="92" spans="1:11">
      <c r="A92" s="144" t="s">
        <v>285</v>
      </c>
      <c r="B92" s="144" t="s">
        <v>398</v>
      </c>
      <c r="C92" s="144" t="s">
        <v>109</v>
      </c>
      <c r="D92" s="145">
        <v>4</v>
      </c>
      <c r="E92" s="145">
        <v>3</v>
      </c>
      <c r="F92" s="145">
        <v>2</v>
      </c>
      <c r="G92" s="145">
        <v>0</v>
      </c>
      <c r="H92" s="145">
        <v>9</v>
      </c>
      <c r="I92" s="85">
        <v>93228.5</v>
      </c>
      <c r="J92" s="85">
        <v>7838.35</v>
      </c>
      <c r="K92" s="14">
        <v>870.93</v>
      </c>
    </row>
    <row r="93" spans="1:11">
      <c r="A93" s="144" t="s">
        <v>285</v>
      </c>
      <c r="B93" s="144" t="s">
        <v>398</v>
      </c>
      <c r="C93" s="144" t="s">
        <v>110</v>
      </c>
      <c r="D93" s="145">
        <v>0</v>
      </c>
      <c r="E93" s="145">
        <v>2</v>
      </c>
      <c r="F93" s="145">
        <v>0</v>
      </c>
      <c r="G93" s="145">
        <v>0</v>
      </c>
      <c r="H93" s="145">
        <v>2</v>
      </c>
      <c r="I93" s="85">
        <v>8559.7999999999993</v>
      </c>
      <c r="J93" s="85">
        <v>1548.15</v>
      </c>
      <c r="K93" s="14">
        <v>774.08</v>
      </c>
    </row>
    <row r="94" spans="1:11">
      <c r="A94" s="144" t="s">
        <v>285</v>
      </c>
      <c r="B94" s="144" t="s">
        <v>398</v>
      </c>
      <c r="C94" s="144" t="s">
        <v>111</v>
      </c>
      <c r="D94" s="145">
        <v>0</v>
      </c>
      <c r="E94" s="145">
        <v>1</v>
      </c>
      <c r="F94" s="145">
        <v>0</v>
      </c>
      <c r="G94" s="145">
        <v>0</v>
      </c>
      <c r="H94" s="145">
        <v>1</v>
      </c>
      <c r="I94" s="85">
        <v>5765.91</v>
      </c>
      <c r="J94" s="85">
        <v>815.74</v>
      </c>
      <c r="K94" s="14">
        <v>815.74</v>
      </c>
    </row>
    <row r="95" spans="1:11">
      <c r="A95" s="144" t="s">
        <v>285</v>
      </c>
      <c r="B95" s="144" t="s">
        <v>398</v>
      </c>
      <c r="C95" s="144" t="s">
        <v>112</v>
      </c>
      <c r="D95" s="145">
        <v>0</v>
      </c>
      <c r="E95" s="145">
        <v>3</v>
      </c>
      <c r="F95" s="145">
        <v>0</v>
      </c>
      <c r="G95" s="145">
        <v>0</v>
      </c>
      <c r="H95" s="145">
        <v>3</v>
      </c>
      <c r="I95" s="85">
        <v>10461.040000000001</v>
      </c>
      <c r="J95" s="85">
        <v>1849.46</v>
      </c>
      <c r="K95" s="14">
        <v>616.49</v>
      </c>
    </row>
    <row r="96" spans="1:11">
      <c r="A96" s="144" t="s">
        <v>285</v>
      </c>
      <c r="B96" s="144" t="s">
        <v>398</v>
      </c>
      <c r="C96" s="144" t="s">
        <v>113</v>
      </c>
      <c r="D96" s="145">
        <v>0</v>
      </c>
      <c r="E96" s="145">
        <v>1</v>
      </c>
      <c r="F96" s="145">
        <v>0</v>
      </c>
      <c r="G96" s="145">
        <v>0</v>
      </c>
      <c r="H96" s="145">
        <v>1</v>
      </c>
      <c r="I96" s="85">
        <v>3519.5</v>
      </c>
      <c r="J96" s="85">
        <v>1253.8699999999999</v>
      </c>
      <c r="K96" s="14">
        <v>1253.8700000000001</v>
      </c>
    </row>
    <row r="97" spans="1:11">
      <c r="A97" s="144" t="s">
        <v>285</v>
      </c>
      <c r="B97" s="144" t="s">
        <v>398</v>
      </c>
      <c r="C97" s="144" t="s">
        <v>121</v>
      </c>
      <c r="D97" s="145">
        <v>0</v>
      </c>
      <c r="E97" s="145">
        <v>1</v>
      </c>
      <c r="F97" s="145">
        <v>0</v>
      </c>
      <c r="G97" s="145">
        <v>0</v>
      </c>
      <c r="H97" s="145">
        <v>1</v>
      </c>
      <c r="I97" s="85">
        <v>5653.25</v>
      </c>
      <c r="J97" s="85">
        <v>908.25</v>
      </c>
      <c r="K97" s="14">
        <v>908.25</v>
      </c>
    </row>
    <row r="98" spans="1:11">
      <c r="A98" s="144" t="s">
        <v>285</v>
      </c>
      <c r="B98" s="144" t="s">
        <v>398</v>
      </c>
      <c r="C98" s="144" t="s">
        <v>122</v>
      </c>
      <c r="D98" s="145">
        <v>0</v>
      </c>
      <c r="E98" s="145">
        <v>0</v>
      </c>
      <c r="F98" s="145">
        <v>0</v>
      </c>
      <c r="G98" s="145">
        <v>0</v>
      </c>
      <c r="H98" s="145">
        <v>0</v>
      </c>
      <c r="I98" s="85">
        <v>0</v>
      </c>
      <c r="J98" s="85">
        <v>0</v>
      </c>
      <c r="K98" s="14">
        <v>0</v>
      </c>
    </row>
    <row r="99" spans="1:11">
      <c r="A99" s="144" t="s">
        <v>285</v>
      </c>
      <c r="B99" s="144" t="s">
        <v>398</v>
      </c>
      <c r="C99" s="144" t="s">
        <v>123</v>
      </c>
      <c r="D99" s="145">
        <v>0</v>
      </c>
      <c r="E99" s="145">
        <v>0</v>
      </c>
      <c r="F99" s="145">
        <v>0</v>
      </c>
      <c r="G99" s="145">
        <v>0</v>
      </c>
      <c r="H99" s="145">
        <v>0</v>
      </c>
      <c r="I99" s="85">
        <v>0</v>
      </c>
      <c r="J99" s="85">
        <v>0</v>
      </c>
      <c r="K99" s="14">
        <v>0</v>
      </c>
    </row>
    <row r="100" spans="1:11">
      <c r="A100" s="144" t="s">
        <v>285</v>
      </c>
      <c r="B100" s="144" t="s">
        <v>398</v>
      </c>
      <c r="C100" s="144" t="s">
        <v>475</v>
      </c>
      <c r="D100" s="145">
        <v>0</v>
      </c>
      <c r="E100" s="145">
        <v>0</v>
      </c>
      <c r="F100" s="145">
        <v>0</v>
      </c>
      <c r="G100" s="145">
        <v>0</v>
      </c>
      <c r="H100" s="145">
        <v>0</v>
      </c>
      <c r="I100" s="85">
        <v>0</v>
      </c>
      <c r="J100" s="85">
        <v>0</v>
      </c>
      <c r="K100" s="14">
        <v>0</v>
      </c>
    </row>
    <row r="101" spans="1:11">
      <c r="A101" s="144" t="s">
        <v>285</v>
      </c>
      <c r="B101" s="144" t="s">
        <v>398</v>
      </c>
      <c r="C101" s="144" t="s">
        <v>552</v>
      </c>
      <c r="D101" s="145">
        <v>14</v>
      </c>
      <c r="E101" s="145">
        <v>18</v>
      </c>
      <c r="F101" s="145">
        <v>3</v>
      </c>
      <c r="G101" s="145">
        <v>0</v>
      </c>
      <c r="H101" s="145">
        <v>35</v>
      </c>
      <c r="I101" s="85">
        <v>170509.44</v>
      </c>
      <c r="J101" s="85">
        <v>23421.31</v>
      </c>
      <c r="K101" s="14">
        <v>669.18</v>
      </c>
    </row>
    <row r="102" spans="1:11">
      <c r="A102" s="144" t="s">
        <v>443</v>
      </c>
      <c r="B102" s="144" t="s">
        <v>417</v>
      </c>
      <c r="C102" s="144" t="s">
        <v>87</v>
      </c>
      <c r="D102" s="145">
        <v>0</v>
      </c>
      <c r="E102" s="145">
        <v>55</v>
      </c>
      <c r="F102" s="145">
        <v>4</v>
      </c>
      <c r="G102" s="145">
        <v>0</v>
      </c>
      <c r="H102" s="145">
        <v>59</v>
      </c>
      <c r="I102" s="85">
        <v>259148.87</v>
      </c>
      <c r="J102" s="85">
        <v>21806.21</v>
      </c>
      <c r="K102" s="14">
        <v>369.6</v>
      </c>
    </row>
    <row r="103" spans="1:11">
      <c r="A103" s="144" t="s">
        <v>443</v>
      </c>
      <c r="B103" s="144" t="s">
        <v>417</v>
      </c>
      <c r="C103" s="144" t="s">
        <v>88</v>
      </c>
      <c r="D103" s="145">
        <v>1</v>
      </c>
      <c r="E103" s="145">
        <v>28</v>
      </c>
      <c r="F103" s="145">
        <v>37</v>
      </c>
      <c r="G103" s="145">
        <v>0</v>
      </c>
      <c r="H103" s="145">
        <v>66</v>
      </c>
      <c r="I103" s="85">
        <v>302224.95</v>
      </c>
      <c r="J103" s="85">
        <v>17320.12</v>
      </c>
      <c r="K103" s="14">
        <v>262.43</v>
      </c>
    </row>
    <row r="104" spans="1:11">
      <c r="A104" s="144" t="s">
        <v>443</v>
      </c>
      <c r="B104" s="144" t="s">
        <v>417</v>
      </c>
      <c r="C104" s="144" t="s">
        <v>107</v>
      </c>
      <c r="D104" s="145">
        <v>2</v>
      </c>
      <c r="E104" s="145">
        <v>17</v>
      </c>
      <c r="F104" s="145">
        <v>18</v>
      </c>
      <c r="G104" s="145">
        <v>0</v>
      </c>
      <c r="H104" s="145">
        <v>37</v>
      </c>
      <c r="I104" s="85">
        <v>151319.21</v>
      </c>
      <c r="J104" s="85">
        <v>10767.86</v>
      </c>
      <c r="K104" s="14">
        <v>291.02</v>
      </c>
    </row>
    <row r="105" spans="1:11">
      <c r="A105" s="144" t="s">
        <v>443</v>
      </c>
      <c r="B105" s="144" t="s">
        <v>417</v>
      </c>
      <c r="C105" s="144" t="s">
        <v>108</v>
      </c>
      <c r="D105" s="145">
        <v>1</v>
      </c>
      <c r="E105" s="145">
        <v>32</v>
      </c>
      <c r="F105" s="145">
        <v>24</v>
      </c>
      <c r="G105" s="145">
        <v>0</v>
      </c>
      <c r="H105" s="145">
        <v>57</v>
      </c>
      <c r="I105" s="85">
        <v>196053.33</v>
      </c>
      <c r="J105" s="85">
        <v>13975.23</v>
      </c>
      <c r="K105" s="14">
        <v>245.18</v>
      </c>
    </row>
    <row r="106" spans="1:11">
      <c r="A106" s="144" t="s">
        <v>443</v>
      </c>
      <c r="B106" s="144" t="s">
        <v>417</v>
      </c>
      <c r="C106" s="144" t="s">
        <v>109</v>
      </c>
      <c r="D106" s="145">
        <v>6</v>
      </c>
      <c r="E106" s="145">
        <v>59</v>
      </c>
      <c r="F106" s="145">
        <v>39</v>
      </c>
      <c r="G106" s="145">
        <v>0</v>
      </c>
      <c r="H106" s="145">
        <v>104</v>
      </c>
      <c r="I106" s="85">
        <v>346782.67</v>
      </c>
      <c r="J106" s="85">
        <v>26874.81</v>
      </c>
      <c r="K106" s="14">
        <v>258.41000000000003</v>
      </c>
    </row>
    <row r="107" spans="1:11">
      <c r="A107" s="144" t="s">
        <v>443</v>
      </c>
      <c r="B107" s="144" t="s">
        <v>417</v>
      </c>
      <c r="C107" s="144" t="s">
        <v>110</v>
      </c>
      <c r="D107" s="145">
        <v>971</v>
      </c>
      <c r="E107" s="145">
        <v>11</v>
      </c>
      <c r="F107" s="145">
        <v>11</v>
      </c>
      <c r="G107" s="145">
        <v>0</v>
      </c>
      <c r="H107" s="145">
        <v>993</v>
      </c>
      <c r="I107" s="85">
        <v>1225764.02</v>
      </c>
      <c r="J107" s="85">
        <v>419616.42</v>
      </c>
      <c r="K107" s="14">
        <v>422.57</v>
      </c>
    </row>
    <row r="108" spans="1:11">
      <c r="A108" s="144" t="s">
        <v>443</v>
      </c>
      <c r="B108" s="144" t="s">
        <v>417</v>
      </c>
      <c r="C108" s="144" t="s">
        <v>111</v>
      </c>
      <c r="D108" s="145">
        <v>23</v>
      </c>
      <c r="E108" s="145">
        <v>1</v>
      </c>
      <c r="F108" s="145">
        <v>0</v>
      </c>
      <c r="G108" s="145">
        <v>0</v>
      </c>
      <c r="H108" s="145">
        <v>24</v>
      </c>
      <c r="I108" s="85">
        <v>115605.75999999999</v>
      </c>
      <c r="J108" s="85">
        <v>5394.22</v>
      </c>
      <c r="K108" s="14">
        <v>224.76</v>
      </c>
    </row>
    <row r="109" spans="1:11">
      <c r="A109" s="144" t="s">
        <v>443</v>
      </c>
      <c r="B109" s="144" t="s">
        <v>417</v>
      </c>
      <c r="C109" s="144" t="s">
        <v>112</v>
      </c>
      <c r="D109" s="145">
        <v>9</v>
      </c>
      <c r="E109" s="145">
        <v>0</v>
      </c>
      <c r="F109" s="145">
        <v>0</v>
      </c>
      <c r="G109" s="145">
        <v>0</v>
      </c>
      <c r="H109" s="145">
        <v>9</v>
      </c>
      <c r="I109" s="85">
        <v>26884.94</v>
      </c>
      <c r="J109" s="85">
        <v>1791.58</v>
      </c>
      <c r="K109" s="14">
        <v>199.06</v>
      </c>
    </row>
    <row r="110" spans="1:11">
      <c r="A110" s="144" t="s">
        <v>443</v>
      </c>
      <c r="B110" s="144" t="s">
        <v>417</v>
      </c>
      <c r="C110" s="144" t="s">
        <v>113</v>
      </c>
      <c r="D110" s="145">
        <v>2</v>
      </c>
      <c r="E110" s="145">
        <v>0</v>
      </c>
      <c r="F110" s="145">
        <v>0</v>
      </c>
      <c r="G110" s="145">
        <v>0</v>
      </c>
      <c r="H110" s="145">
        <v>2</v>
      </c>
      <c r="I110" s="85">
        <v>8826.7999999999993</v>
      </c>
      <c r="J110" s="85">
        <v>414.38</v>
      </c>
      <c r="K110" s="14">
        <v>207.19</v>
      </c>
    </row>
    <row r="111" spans="1:11">
      <c r="A111" s="144" t="s">
        <v>443</v>
      </c>
      <c r="B111" s="144" t="s">
        <v>417</v>
      </c>
      <c r="C111" s="144" t="s">
        <v>121</v>
      </c>
      <c r="D111" s="145">
        <v>3</v>
      </c>
      <c r="E111" s="145">
        <v>0</v>
      </c>
      <c r="F111" s="145">
        <v>0</v>
      </c>
      <c r="G111" s="145">
        <v>0</v>
      </c>
      <c r="H111" s="145">
        <v>3</v>
      </c>
      <c r="I111" s="85">
        <v>6802.71</v>
      </c>
      <c r="J111" s="85">
        <v>716.15</v>
      </c>
      <c r="K111" s="14">
        <v>238.72</v>
      </c>
    </row>
    <row r="112" spans="1:11">
      <c r="A112" s="144" t="s">
        <v>443</v>
      </c>
      <c r="B112" s="144" t="s">
        <v>417</v>
      </c>
      <c r="C112" s="144" t="s">
        <v>122</v>
      </c>
      <c r="D112" s="145">
        <v>0</v>
      </c>
      <c r="E112" s="145">
        <v>0</v>
      </c>
      <c r="F112" s="145">
        <v>0</v>
      </c>
      <c r="G112" s="145">
        <v>0</v>
      </c>
      <c r="H112" s="145">
        <v>0</v>
      </c>
      <c r="I112" s="85">
        <v>0</v>
      </c>
      <c r="J112" s="85">
        <v>0</v>
      </c>
      <c r="K112" s="14">
        <v>0</v>
      </c>
    </row>
    <row r="113" spans="1:11">
      <c r="A113" s="144" t="s">
        <v>443</v>
      </c>
      <c r="B113" s="144" t="s">
        <v>417</v>
      </c>
      <c r="C113" s="144" t="s">
        <v>123</v>
      </c>
      <c r="D113" s="145">
        <v>0</v>
      </c>
      <c r="E113" s="145">
        <v>0</v>
      </c>
      <c r="F113" s="145">
        <v>0</v>
      </c>
      <c r="G113" s="145">
        <v>0</v>
      </c>
      <c r="H113" s="145">
        <v>0</v>
      </c>
      <c r="I113" s="85">
        <v>0</v>
      </c>
      <c r="J113" s="85">
        <v>0</v>
      </c>
      <c r="K113" s="14">
        <v>0</v>
      </c>
    </row>
    <row r="114" spans="1:11">
      <c r="A114" s="144" t="s">
        <v>443</v>
      </c>
      <c r="B114" s="144" t="s">
        <v>417</v>
      </c>
      <c r="C114" s="144" t="s">
        <v>475</v>
      </c>
      <c r="D114" s="145">
        <v>0</v>
      </c>
      <c r="E114" s="145">
        <v>0</v>
      </c>
      <c r="F114" s="145">
        <v>0</v>
      </c>
      <c r="G114" s="145">
        <v>0</v>
      </c>
      <c r="H114" s="145">
        <v>0</v>
      </c>
      <c r="I114" s="85">
        <v>0</v>
      </c>
      <c r="J114" s="85">
        <v>0</v>
      </c>
      <c r="K114" s="14">
        <v>0</v>
      </c>
    </row>
    <row r="115" spans="1:11">
      <c r="A115" s="144" t="s">
        <v>443</v>
      </c>
      <c r="B115" s="144" t="s">
        <v>417</v>
      </c>
      <c r="C115" s="144" t="s">
        <v>552</v>
      </c>
      <c r="D115" s="145">
        <v>1018</v>
      </c>
      <c r="E115" s="145">
        <v>203</v>
      </c>
      <c r="F115" s="145">
        <v>133</v>
      </c>
      <c r="G115" s="145">
        <v>0</v>
      </c>
      <c r="H115" s="145">
        <v>1354</v>
      </c>
      <c r="I115" s="85">
        <v>2639413.2599999998</v>
      </c>
      <c r="J115" s="85">
        <v>518676.98</v>
      </c>
      <c r="K115" s="14">
        <v>383.07</v>
      </c>
    </row>
    <row r="116" spans="1:11">
      <c r="A116" s="144" t="s">
        <v>435</v>
      </c>
      <c r="B116" s="144" t="s">
        <v>642</v>
      </c>
      <c r="C116" s="144" t="s">
        <v>87</v>
      </c>
      <c r="D116" s="145">
        <v>0</v>
      </c>
      <c r="E116" s="145">
        <v>101</v>
      </c>
      <c r="F116" s="145">
        <v>0</v>
      </c>
      <c r="G116" s="145">
        <v>0</v>
      </c>
      <c r="H116" s="145">
        <v>101</v>
      </c>
      <c r="I116" s="85">
        <v>42715.72</v>
      </c>
      <c r="J116" s="85">
        <v>4831.7700000000004</v>
      </c>
      <c r="K116" s="14">
        <v>47.84</v>
      </c>
    </row>
    <row r="117" spans="1:11">
      <c r="A117" s="144" t="s">
        <v>435</v>
      </c>
      <c r="B117" s="144" t="s">
        <v>642</v>
      </c>
      <c r="C117" s="144" t="s">
        <v>88</v>
      </c>
      <c r="D117" s="145">
        <v>56</v>
      </c>
      <c r="E117" s="145">
        <v>62</v>
      </c>
      <c r="F117" s="145">
        <v>105</v>
      </c>
      <c r="G117" s="145">
        <v>0</v>
      </c>
      <c r="H117" s="145">
        <v>223</v>
      </c>
      <c r="I117" s="85">
        <v>237176.78</v>
      </c>
      <c r="J117" s="85">
        <v>24980.560000000001</v>
      </c>
      <c r="K117" s="14">
        <v>112.02</v>
      </c>
    </row>
    <row r="118" spans="1:11">
      <c r="A118" s="144" t="s">
        <v>435</v>
      </c>
      <c r="B118" s="144" t="s">
        <v>642</v>
      </c>
      <c r="C118" s="144" t="s">
        <v>107</v>
      </c>
      <c r="D118" s="145">
        <v>368</v>
      </c>
      <c r="E118" s="145">
        <v>52</v>
      </c>
      <c r="F118" s="145">
        <v>53</v>
      </c>
      <c r="G118" s="145">
        <v>0</v>
      </c>
      <c r="H118" s="145">
        <v>473</v>
      </c>
      <c r="I118" s="85">
        <v>908374.41</v>
      </c>
      <c r="J118" s="85">
        <v>75971.199999999997</v>
      </c>
      <c r="K118" s="14">
        <v>160.62</v>
      </c>
    </row>
    <row r="119" spans="1:11">
      <c r="A119" s="144" t="s">
        <v>435</v>
      </c>
      <c r="B119" s="144" t="s">
        <v>642</v>
      </c>
      <c r="C119" s="144" t="s">
        <v>108</v>
      </c>
      <c r="D119" s="145">
        <v>688</v>
      </c>
      <c r="E119" s="145">
        <v>90</v>
      </c>
      <c r="F119" s="145">
        <v>56</v>
      </c>
      <c r="G119" s="145">
        <v>0</v>
      </c>
      <c r="H119" s="145">
        <v>834</v>
      </c>
      <c r="I119" s="85">
        <v>2141920.06</v>
      </c>
      <c r="J119" s="85">
        <v>141446.57</v>
      </c>
      <c r="K119" s="14">
        <v>169.6</v>
      </c>
    </row>
    <row r="120" spans="1:11">
      <c r="A120" s="144" t="s">
        <v>435</v>
      </c>
      <c r="B120" s="144" t="s">
        <v>642</v>
      </c>
      <c r="C120" s="144" t="s">
        <v>109</v>
      </c>
      <c r="D120" s="145">
        <v>505</v>
      </c>
      <c r="E120" s="145">
        <v>98</v>
      </c>
      <c r="F120" s="145">
        <v>23</v>
      </c>
      <c r="G120" s="145">
        <v>0</v>
      </c>
      <c r="H120" s="145">
        <v>626</v>
      </c>
      <c r="I120" s="85">
        <v>1759738.59</v>
      </c>
      <c r="J120" s="85">
        <v>100971.98</v>
      </c>
      <c r="K120" s="14">
        <v>161.30000000000001</v>
      </c>
    </row>
    <row r="121" spans="1:11">
      <c r="A121" s="144" t="s">
        <v>435</v>
      </c>
      <c r="B121" s="144" t="s">
        <v>642</v>
      </c>
      <c r="C121" s="144" t="s">
        <v>110</v>
      </c>
      <c r="D121" s="145">
        <v>166</v>
      </c>
      <c r="E121" s="145">
        <v>142</v>
      </c>
      <c r="F121" s="145">
        <v>5</v>
      </c>
      <c r="G121" s="145">
        <v>0</v>
      </c>
      <c r="H121" s="145">
        <v>313</v>
      </c>
      <c r="I121" s="85">
        <v>619635.5</v>
      </c>
      <c r="J121" s="85">
        <v>47326.96</v>
      </c>
      <c r="K121" s="14">
        <v>151.20000000000002</v>
      </c>
    </row>
    <row r="122" spans="1:11">
      <c r="A122" s="144" t="s">
        <v>435</v>
      </c>
      <c r="B122" s="144" t="s">
        <v>642</v>
      </c>
      <c r="C122" s="144" t="s">
        <v>111</v>
      </c>
      <c r="D122" s="145">
        <v>24</v>
      </c>
      <c r="E122" s="145">
        <v>149</v>
      </c>
      <c r="F122" s="145">
        <v>0</v>
      </c>
      <c r="G122" s="145">
        <v>0</v>
      </c>
      <c r="H122" s="145">
        <v>173</v>
      </c>
      <c r="I122" s="85">
        <v>140452.18</v>
      </c>
      <c r="J122" s="85">
        <v>23074.26</v>
      </c>
      <c r="K122" s="14">
        <v>133.38</v>
      </c>
    </row>
    <row r="123" spans="1:11">
      <c r="A123" s="144" t="s">
        <v>435</v>
      </c>
      <c r="B123" s="144" t="s">
        <v>642</v>
      </c>
      <c r="C123" s="144" t="s">
        <v>112</v>
      </c>
      <c r="D123" s="145">
        <v>3</v>
      </c>
      <c r="E123" s="145">
        <v>160</v>
      </c>
      <c r="F123" s="145">
        <v>0</v>
      </c>
      <c r="G123" s="145">
        <v>0</v>
      </c>
      <c r="H123" s="145">
        <v>163</v>
      </c>
      <c r="I123" s="85">
        <v>100605.06</v>
      </c>
      <c r="J123" s="85">
        <v>18220.86</v>
      </c>
      <c r="K123" s="14">
        <v>111.78</v>
      </c>
    </row>
    <row r="124" spans="1:11">
      <c r="A124" s="144" t="s">
        <v>435</v>
      </c>
      <c r="B124" s="144" t="s">
        <v>642</v>
      </c>
      <c r="C124" s="144" t="s">
        <v>113</v>
      </c>
      <c r="D124" s="145">
        <v>0</v>
      </c>
      <c r="E124" s="145">
        <v>134</v>
      </c>
      <c r="F124" s="145">
        <v>1</v>
      </c>
      <c r="G124" s="145">
        <v>0</v>
      </c>
      <c r="H124" s="145">
        <v>135</v>
      </c>
      <c r="I124" s="85">
        <v>70032.009999999995</v>
      </c>
      <c r="J124" s="85">
        <v>14268.73</v>
      </c>
      <c r="K124" s="14">
        <v>105.69</v>
      </c>
    </row>
    <row r="125" spans="1:11">
      <c r="A125" s="144" t="s">
        <v>435</v>
      </c>
      <c r="B125" s="144" t="s">
        <v>642</v>
      </c>
      <c r="C125" s="144" t="s">
        <v>121</v>
      </c>
      <c r="D125" s="145">
        <v>0</v>
      </c>
      <c r="E125" s="145">
        <v>46</v>
      </c>
      <c r="F125" s="145">
        <v>0</v>
      </c>
      <c r="G125" s="145">
        <v>0</v>
      </c>
      <c r="H125" s="145">
        <v>46</v>
      </c>
      <c r="I125" s="85">
        <v>19494.89</v>
      </c>
      <c r="J125" s="85">
        <v>4145.37</v>
      </c>
      <c r="K125" s="14">
        <v>90.12</v>
      </c>
    </row>
    <row r="126" spans="1:11">
      <c r="A126" s="144" t="s">
        <v>435</v>
      </c>
      <c r="B126" s="144" t="s">
        <v>642</v>
      </c>
      <c r="C126" s="144" t="s">
        <v>122</v>
      </c>
      <c r="D126" s="145">
        <v>0</v>
      </c>
      <c r="E126" s="145">
        <v>15</v>
      </c>
      <c r="F126" s="145">
        <v>0</v>
      </c>
      <c r="G126" s="145">
        <v>0</v>
      </c>
      <c r="H126" s="145">
        <v>15</v>
      </c>
      <c r="I126" s="85">
        <v>14267.15</v>
      </c>
      <c r="J126" s="85">
        <v>1415.59</v>
      </c>
      <c r="K126" s="14">
        <v>94.37</v>
      </c>
    </row>
    <row r="127" spans="1:11">
      <c r="A127" s="144" t="s">
        <v>435</v>
      </c>
      <c r="B127" s="144" t="s">
        <v>642</v>
      </c>
      <c r="C127" s="144" t="s">
        <v>123</v>
      </c>
      <c r="D127" s="145">
        <v>0</v>
      </c>
      <c r="E127" s="145">
        <v>1</v>
      </c>
      <c r="F127" s="145">
        <v>0</v>
      </c>
      <c r="G127" s="145">
        <v>0</v>
      </c>
      <c r="H127" s="145">
        <v>1</v>
      </c>
      <c r="I127" s="85">
        <v>356.42</v>
      </c>
      <c r="J127" s="85">
        <v>136.5</v>
      </c>
      <c r="K127" s="14">
        <v>136.5</v>
      </c>
    </row>
    <row r="128" spans="1:11">
      <c r="A128" s="144" t="s">
        <v>435</v>
      </c>
      <c r="B128" s="144" t="s">
        <v>642</v>
      </c>
      <c r="C128" s="144" t="s">
        <v>475</v>
      </c>
      <c r="D128" s="145">
        <v>1</v>
      </c>
      <c r="E128" s="145">
        <v>0</v>
      </c>
      <c r="F128" s="145">
        <v>0</v>
      </c>
      <c r="G128" s="145">
        <v>0</v>
      </c>
      <c r="H128" s="145">
        <v>1</v>
      </c>
      <c r="I128" s="85">
        <v>2006.02</v>
      </c>
      <c r="J128" s="85">
        <v>194.41</v>
      </c>
      <c r="K128" s="14">
        <v>194.41</v>
      </c>
    </row>
    <row r="129" spans="1:11">
      <c r="A129" s="144" t="s">
        <v>435</v>
      </c>
      <c r="B129" s="144" t="s">
        <v>642</v>
      </c>
      <c r="C129" s="144" t="s">
        <v>552</v>
      </c>
      <c r="D129" s="145">
        <v>1811</v>
      </c>
      <c r="E129" s="145">
        <v>1050</v>
      </c>
      <c r="F129" s="145">
        <v>243</v>
      </c>
      <c r="G129" s="145">
        <v>0</v>
      </c>
      <c r="H129" s="145">
        <v>3104</v>
      </c>
      <c r="I129" s="85">
        <v>6056774.79</v>
      </c>
      <c r="J129" s="85">
        <v>456984.76</v>
      </c>
      <c r="K129" s="14">
        <v>147.22</v>
      </c>
    </row>
    <row r="130" spans="1:11">
      <c r="A130" s="144" t="s">
        <v>438</v>
      </c>
      <c r="B130" s="144" t="s">
        <v>411</v>
      </c>
      <c r="C130" s="144" t="s">
        <v>87</v>
      </c>
      <c r="D130" s="145">
        <v>0</v>
      </c>
      <c r="E130" s="145">
        <v>0</v>
      </c>
      <c r="F130" s="145">
        <v>0</v>
      </c>
      <c r="G130" s="145">
        <v>0</v>
      </c>
      <c r="H130" s="145">
        <v>0</v>
      </c>
      <c r="I130" s="85">
        <v>0</v>
      </c>
      <c r="J130" s="85">
        <v>0</v>
      </c>
      <c r="K130" s="14">
        <v>0</v>
      </c>
    </row>
    <row r="131" spans="1:11">
      <c r="A131" s="144" t="s">
        <v>438</v>
      </c>
      <c r="B131" s="144" t="s">
        <v>411</v>
      </c>
      <c r="C131" s="144" t="s">
        <v>88</v>
      </c>
      <c r="D131" s="145">
        <v>0</v>
      </c>
      <c r="E131" s="145">
        <v>0</v>
      </c>
      <c r="F131" s="145">
        <v>0</v>
      </c>
      <c r="G131" s="145">
        <v>0</v>
      </c>
      <c r="H131" s="145">
        <v>0</v>
      </c>
      <c r="I131" s="85">
        <v>0</v>
      </c>
      <c r="J131" s="85">
        <v>0</v>
      </c>
      <c r="K131" s="14">
        <v>0</v>
      </c>
    </row>
    <row r="132" spans="1:11">
      <c r="A132" s="144" t="s">
        <v>438</v>
      </c>
      <c r="B132" s="144" t="s">
        <v>411</v>
      </c>
      <c r="C132" s="144" t="s">
        <v>107</v>
      </c>
      <c r="D132" s="145">
        <v>0</v>
      </c>
      <c r="E132" s="145">
        <v>0</v>
      </c>
      <c r="F132" s="145">
        <v>0</v>
      </c>
      <c r="G132" s="145">
        <v>0</v>
      </c>
      <c r="H132" s="145">
        <v>0</v>
      </c>
      <c r="I132" s="85">
        <v>0</v>
      </c>
      <c r="J132" s="85">
        <v>0</v>
      </c>
      <c r="K132" s="14">
        <v>0</v>
      </c>
    </row>
    <row r="133" spans="1:11">
      <c r="A133" s="144" t="s">
        <v>438</v>
      </c>
      <c r="B133" s="144" t="s">
        <v>411</v>
      </c>
      <c r="C133" s="144" t="s">
        <v>108</v>
      </c>
      <c r="D133" s="145">
        <v>0</v>
      </c>
      <c r="E133" s="145">
        <v>0</v>
      </c>
      <c r="F133" s="145">
        <v>0</v>
      </c>
      <c r="G133" s="145">
        <v>0</v>
      </c>
      <c r="H133" s="145">
        <v>0</v>
      </c>
      <c r="I133" s="85">
        <v>0</v>
      </c>
      <c r="J133" s="85">
        <v>0</v>
      </c>
      <c r="K133" s="14">
        <v>0</v>
      </c>
    </row>
    <row r="134" spans="1:11">
      <c r="A134" s="144" t="s">
        <v>438</v>
      </c>
      <c r="B134" s="144" t="s">
        <v>411</v>
      </c>
      <c r="C134" s="144" t="s">
        <v>109</v>
      </c>
      <c r="D134" s="145">
        <v>0</v>
      </c>
      <c r="E134" s="145">
        <v>0</v>
      </c>
      <c r="F134" s="145">
        <v>0</v>
      </c>
      <c r="G134" s="145">
        <v>0</v>
      </c>
      <c r="H134" s="145">
        <v>0</v>
      </c>
      <c r="I134" s="85">
        <v>0</v>
      </c>
      <c r="J134" s="85">
        <v>0</v>
      </c>
      <c r="K134" s="14">
        <v>0</v>
      </c>
    </row>
    <row r="135" spans="1:11">
      <c r="A135" s="144" t="s">
        <v>438</v>
      </c>
      <c r="B135" s="144" t="s">
        <v>411</v>
      </c>
      <c r="C135" s="144" t="s">
        <v>110</v>
      </c>
      <c r="D135" s="145">
        <v>0</v>
      </c>
      <c r="E135" s="145">
        <v>0</v>
      </c>
      <c r="F135" s="145">
        <v>0</v>
      </c>
      <c r="G135" s="145">
        <v>0</v>
      </c>
      <c r="H135" s="145">
        <v>0</v>
      </c>
      <c r="I135" s="85">
        <v>0</v>
      </c>
      <c r="J135" s="85">
        <v>0</v>
      </c>
      <c r="K135" s="14">
        <v>0</v>
      </c>
    </row>
    <row r="136" spans="1:11">
      <c r="A136" s="144" t="s">
        <v>438</v>
      </c>
      <c r="B136" s="144" t="s">
        <v>411</v>
      </c>
      <c r="C136" s="144" t="s">
        <v>111</v>
      </c>
      <c r="D136" s="145">
        <v>0</v>
      </c>
      <c r="E136" s="145">
        <v>0</v>
      </c>
      <c r="F136" s="145">
        <v>0</v>
      </c>
      <c r="G136" s="145">
        <v>0</v>
      </c>
      <c r="H136" s="145">
        <v>0</v>
      </c>
      <c r="I136" s="85">
        <v>0</v>
      </c>
      <c r="J136" s="85">
        <v>0</v>
      </c>
      <c r="K136" s="14">
        <v>0</v>
      </c>
    </row>
    <row r="137" spans="1:11">
      <c r="A137" s="144" t="s">
        <v>438</v>
      </c>
      <c r="B137" s="144" t="s">
        <v>411</v>
      </c>
      <c r="C137" s="144" t="s">
        <v>112</v>
      </c>
      <c r="D137" s="145">
        <v>0</v>
      </c>
      <c r="E137" s="145">
        <v>0</v>
      </c>
      <c r="F137" s="145">
        <v>0</v>
      </c>
      <c r="G137" s="145">
        <v>0</v>
      </c>
      <c r="H137" s="145">
        <v>0</v>
      </c>
      <c r="I137" s="85">
        <v>0</v>
      </c>
      <c r="J137" s="85">
        <v>0</v>
      </c>
      <c r="K137" s="14">
        <v>0</v>
      </c>
    </row>
    <row r="138" spans="1:11">
      <c r="A138" s="144" t="s">
        <v>438</v>
      </c>
      <c r="B138" s="144" t="s">
        <v>411</v>
      </c>
      <c r="C138" s="144" t="s">
        <v>113</v>
      </c>
      <c r="D138" s="145">
        <v>0</v>
      </c>
      <c r="E138" s="145">
        <v>0</v>
      </c>
      <c r="F138" s="145">
        <v>0</v>
      </c>
      <c r="G138" s="145">
        <v>0</v>
      </c>
      <c r="H138" s="145">
        <v>0</v>
      </c>
      <c r="I138" s="85">
        <v>0</v>
      </c>
      <c r="J138" s="85">
        <v>0</v>
      </c>
      <c r="K138" s="14">
        <v>0</v>
      </c>
    </row>
    <row r="139" spans="1:11">
      <c r="A139" s="144" t="s">
        <v>438</v>
      </c>
      <c r="B139" s="144" t="s">
        <v>411</v>
      </c>
      <c r="C139" s="144" t="s">
        <v>121</v>
      </c>
      <c r="D139" s="145">
        <v>0</v>
      </c>
      <c r="E139" s="145">
        <v>0</v>
      </c>
      <c r="F139" s="145">
        <v>0</v>
      </c>
      <c r="G139" s="145">
        <v>0</v>
      </c>
      <c r="H139" s="145">
        <v>0</v>
      </c>
      <c r="I139" s="85">
        <v>0</v>
      </c>
      <c r="J139" s="85">
        <v>0</v>
      </c>
      <c r="K139" s="14">
        <v>0</v>
      </c>
    </row>
    <row r="140" spans="1:11">
      <c r="A140" s="144" t="s">
        <v>438</v>
      </c>
      <c r="B140" s="144" t="s">
        <v>411</v>
      </c>
      <c r="C140" s="144" t="s">
        <v>122</v>
      </c>
      <c r="D140" s="145">
        <v>0</v>
      </c>
      <c r="E140" s="145">
        <v>0</v>
      </c>
      <c r="F140" s="145">
        <v>0</v>
      </c>
      <c r="G140" s="145">
        <v>0</v>
      </c>
      <c r="H140" s="145">
        <v>0</v>
      </c>
      <c r="I140" s="85">
        <v>0</v>
      </c>
      <c r="J140" s="85">
        <v>0</v>
      </c>
      <c r="K140" s="14">
        <v>0</v>
      </c>
    </row>
    <row r="141" spans="1:11">
      <c r="A141" s="144" t="s">
        <v>438</v>
      </c>
      <c r="B141" s="144" t="s">
        <v>411</v>
      </c>
      <c r="C141" s="144" t="s">
        <v>123</v>
      </c>
      <c r="D141" s="145">
        <v>0</v>
      </c>
      <c r="E141" s="145">
        <v>0</v>
      </c>
      <c r="F141" s="145">
        <v>0</v>
      </c>
      <c r="G141" s="145">
        <v>0</v>
      </c>
      <c r="H141" s="145">
        <v>0</v>
      </c>
      <c r="I141" s="85">
        <v>0</v>
      </c>
      <c r="J141" s="85">
        <v>0</v>
      </c>
      <c r="K141" s="14">
        <v>0</v>
      </c>
    </row>
    <row r="142" spans="1:11">
      <c r="A142" s="144" t="s">
        <v>438</v>
      </c>
      <c r="B142" s="144" t="s">
        <v>411</v>
      </c>
      <c r="C142" s="144" t="s">
        <v>475</v>
      </c>
      <c r="D142" s="145">
        <v>0</v>
      </c>
      <c r="E142" s="145">
        <v>0</v>
      </c>
      <c r="F142" s="145">
        <v>0</v>
      </c>
      <c r="G142" s="145">
        <v>0</v>
      </c>
      <c r="H142" s="145">
        <v>0</v>
      </c>
      <c r="I142" s="85">
        <v>0</v>
      </c>
      <c r="J142" s="85">
        <v>0</v>
      </c>
      <c r="K142" s="14">
        <v>0</v>
      </c>
    </row>
    <row r="143" spans="1:11">
      <c r="A143" s="144" t="s">
        <v>438</v>
      </c>
      <c r="B143" s="144" t="s">
        <v>411</v>
      </c>
      <c r="C143" s="144" t="s">
        <v>552</v>
      </c>
      <c r="D143" s="145">
        <v>0</v>
      </c>
      <c r="E143" s="145">
        <v>0</v>
      </c>
      <c r="F143" s="145">
        <v>0</v>
      </c>
      <c r="G143" s="145">
        <v>0</v>
      </c>
      <c r="H143" s="145">
        <v>0</v>
      </c>
      <c r="I143" s="85">
        <v>0</v>
      </c>
      <c r="J143" s="85">
        <v>0</v>
      </c>
      <c r="K143" s="14">
        <v>0</v>
      </c>
    </row>
    <row r="144" spans="1:11">
      <c r="A144" s="144" t="s">
        <v>446</v>
      </c>
      <c r="B144" s="144" t="s">
        <v>420</v>
      </c>
      <c r="C144" s="144" t="s">
        <v>87</v>
      </c>
      <c r="D144" s="145">
        <v>0</v>
      </c>
      <c r="E144" s="145">
        <v>0</v>
      </c>
      <c r="F144" s="145">
        <v>0</v>
      </c>
      <c r="G144" s="145">
        <v>0</v>
      </c>
      <c r="H144" s="145">
        <v>0</v>
      </c>
      <c r="I144" s="85">
        <v>0</v>
      </c>
      <c r="J144" s="85">
        <v>0</v>
      </c>
      <c r="K144" s="14">
        <v>0</v>
      </c>
    </row>
    <row r="145" spans="1:11">
      <c r="A145" s="144" t="s">
        <v>446</v>
      </c>
      <c r="B145" s="144" t="s">
        <v>420</v>
      </c>
      <c r="C145" s="144" t="s">
        <v>88</v>
      </c>
      <c r="D145" s="145">
        <v>0</v>
      </c>
      <c r="E145" s="145">
        <v>0</v>
      </c>
      <c r="F145" s="145">
        <v>0</v>
      </c>
      <c r="G145" s="145">
        <v>0</v>
      </c>
      <c r="H145" s="145">
        <v>0</v>
      </c>
      <c r="I145" s="85">
        <v>0</v>
      </c>
      <c r="J145" s="85">
        <v>0</v>
      </c>
      <c r="K145" s="14">
        <v>0</v>
      </c>
    </row>
    <row r="146" spans="1:11">
      <c r="A146" s="144" t="s">
        <v>446</v>
      </c>
      <c r="B146" s="144" t="s">
        <v>420</v>
      </c>
      <c r="C146" s="144" t="s">
        <v>107</v>
      </c>
      <c r="D146" s="145">
        <v>0</v>
      </c>
      <c r="E146" s="145">
        <v>0</v>
      </c>
      <c r="F146" s="145">
        <v>0</v>
      </c>
      <c r="G146" s="145">
        <v>0</v>
      </c>
      <c r="H146" s="145">
        <v>0</v>
      </c>
      <c r="I146" s="85">
        <v>0</v>
      </c>
      <c r="J146" s="85">
        <v>0</v>
      </c>
      <c r="K146" s="14">
        <v>0</v>
      </c>
    </row>
    <row r="147" spans="1:11">
      <c r="A147" s="144" t="s">
        <v>446</v>
      </c>
      <c r="B147" s="144" t="s">
        <v>420</v>
      </c>
      <c r="C147" s="144" t="s">
        <v>108</v>
      </c>
      <c r="D147" s="145">
        <v>0</v>
      </c>
      <c r="E147" s="145">
        <v>0</v>
      </c>
      <c r="F147" s="145">
        <v>0</v>
      </c>
      <c r="G147" s="145">
        <v>0</v>
      </c>
      <c r="H147" s="145">
        <v>0</v>
      </c>
      <c r="I147" s="85">
        <v>0</v>
      </c>
      <c r="J147" s="85">
        <v>0</v>
      </c>
      <c r="K147" s="14">
        <v>0</v>
      </c>
    </row>
    <row r="148" spans="1:11">
      <c r="A148" s="144" t="s">
        <v>446</v>
      </c>
      <c r="B148" s="144" t="s">
        <v>420</v>
      </c>
      <c r="C148" s="144" t="s">
        <v>109</v>
      </c>
      <c r="D148" s="145">
        <v>0</v>
      </c>
      <c r="E148" s="145">
        <v>0</v>
      </c>
      <c r="F148" s="145">
        <v>0</v>
      </c>
      <c r="G148" s="145">
        <v>0</v>
      </c>
      <c r="H148" s="145">
        <v>0</v>
      </c>
      <c r="I148" s="85">
        <v>0</v>
      </c>
      <c r="J148" s="85">
        <v>0</v>
      </c>
      <c r="K148" s="14">
        <v>0</v>
      </c>
    </row>
    <row r="149" spans="1:11">
      <c r="A149" s="144" t="s">
        <v>446</v>
      </c>
      <c r="B149" s="144" t="s">
        <v>420</v>
      </c>
      <c r="C149" s="144" t="s">
        <v>110</v>
      </c>
      <c r="D149" s="145">
        <v>0</v>
      </c>
      <c r="E149" s="145">
        <v>0</v>
      </c>
      <c r="F149" s="145">
        <v>0</v>
      </c>
      <c r="G149" s="145">
        <v>0</v>
      </c>
      <c r="H149" s="145">
        <v>0</v>
      </c>
      <c r="I149" s="85">
        <v>0</v>
      </c>
      <c r="J149" s="85">
        <v>0</v>
      </c>
      <c r="K149" s="14">
        <v>0</v>
      </c>
    </row>
    <row r="150" spans="1:11">
      <c r="A150" s="144" t="s">
        <v>446</v>
      </c>
      <c r="B150" s="144" t="s">
        <v>420</v>
      </c>
      <c r="C150" s="144" t="s">
        <v>111</v>
      </c>
      <c r="D150" s="145">
        <v>0</v>
      </c>
      <c r="E150" s="145">
        <v>0</v>
      </c>
      <c r="F150" s="145">
        <v>0</v>
      </c>
      <c r="G150" s="145">
        <v>0</v>
      </c>
      <c r="H150" s="145">
        <v>0</v>
      </c>
      <c r="I150" s="85">
        <v>0</v>
      </c>
      <c r="J150" s="85">
        <v>0</v>
      </c>
      <c r="K150" s="14">
        <v>0</v>
      </c>
    </row>
    <row r="151" spans="1:11">
      <c r="A151" s="144" t="s">
        <v>446</v>
      </c>
      <c r="B151" s="144" t="s">
        <v>420</v>
      </c>
      <c r="C151" s="144" t="s">
        <v>112</v>
      </c>
      <c r="D151" s="145">
        <v>0</v>
      </c>
      <c r="E151" s="145">
        <v>0</v>
      </c>
      <c r="F151" s="145">
        <v>0</v>
      </c>
      <c r="G151" s="145">
        <v>0</v>
      </c>
      <c r="H151" s="145">
        <v>0</v>
      </c>
      <c r="I151" s="85">
        <v>0</v>
      </c>
      <c r="J151" s="85">
        <v>0</v>
      </c>
      <c r="K151" s="14">
        <v>0</v>
      </c>
    </row>
    <row r="152" spans="1:11">
      <c r="A152" s="144" t="s">
        <v>446</v>
      </c>
      <c r="B152" s="144" t="s">
        <v>420</v>
      </c>
      <c r="C152" s="144" t="s">
        <v>113</v>
      </c>
      <c r="D152" s="145">
        <v>0</v>
      </c>
      <c r="E152" s="145">
        <v>0</v>
      </c>
      <c r="F152" s="145">
        <v>0</v>
      </c>
      <c r="G152" s="145">
        <v>0</v>
      </c>
      <c r="H152" s="145">
        <v>0</v>
      </c>
      <c r="I152" s="85">
        <v>0</v>
      </c>
      <c r="J152" s="85">
        <v>0</v>
      </c>
      <c r="K152" s="14">
        <v>0</v>
      </c>
    </row>
    <row r="153" spans="1:11">
      <c r="A153" s="144" t="s">
        <v>446</v>
      </c>
      <c r="B153" s="144" t="s">
        <v>420</v>
      </c>
      <c r="C153" s="144" t="s">
        <v>121</v>
      </c>
      <c r="D153" s="145">
        <v>0</v>
      </c>
      <c r="E153" s="145">
        <v>0</v>
      </c>
      <c r="F153" s="145">
        <v>0</v>
      </c>
      <c r="G153" s="145">
        <v>0</v>
      </c>
      <c r="H153" s="145">
        <v>0</v>
      </c>
      <c r="I153" s="85">
        <v>0</v>
      </c>
      <c r="J153" s="85">
        <v>0</v>
      </c>
      <c r="K153" s="14">
        <v>0</v>
      </c>
    </row>
    <row r="154" spans="1:11">
      <c r="A154" s="144" t="s">
        <v>446</v>
      </c>
      <c r="B154" s="144" t="s">
        <v>420</v>
      </c>
      <c r="C154" s="144" t="s">
        <v>122</v>
      </c>
      <c r="D154" s="145">
        <v>0</v>
      </c>
      <c r="E154" s="145">
        <v>0</v>
      </c>
      <c r="F154" s="145">
        <v>0</v>
      </c>
      <c r="G154" s="145">
        <v>0</v>
      </c>
      <c r="H154" s="145">
        <v>0</v>
      </c>
      <c r="I154" s="85">
        <v>0</v>
      </c>
      <c r="J154" s="85">
        <v>0</v>
      </c>
      <c r="K154" s="14">
        <v>0</v>
      </c>
    </row>
    <row r="155" spans="1:11">
      <c r="A155" s="144" t="s">
        <v>446</v>
      </c>
      <c r="B155" s="144" t="s">
        <v>420</v>
      </c>
      <c r="C155" s="144" t="s">
        <v>123</v>
      </c>
      <c r="D155" s="145">
        <v>0</v>
      </c>
      <c r="E155" s="145">
        <v>0</v>
      </c>
      <c r="F155" s="145">
        <v>0</v>
      </c>
      <c r="G155" s="145">
        <v>0</v>
      </c>
      <c r="H155" s="145">
        <v>0</v>
      </c>
      <c r="I155" s="85">
        <v>0</v>
      </c>
      <c r="J155" s="85">
        <v>0</v>
      </c>
      <c r="K155" s="14">
        <v>0</v>
      </c>
    </row>
    <row r="156" spans="1:11">
      <c r="A156" s="144" t="s">
        <v>446</v>
      </c>
      <c r="B156" s="144" t="s">
        <v>420</v>
      </c>
      <c r="C156" s="144" t="s">
        <v>475</v>
      </c>
      <c r="D156" s="145">
        <v>0</v>
      </c>
      <c r="E156" s="145">
        <v>0</v>
      </c>
      <c r="F156" s="145">
        <v>0</v>
      </c>
      <c r="G156" s="145">
        <v>0</v>
      </c>
      <c r="H156" s="145">
        <v>0</v>
      </c>
      <c r="I156" s="85">
        <v>0</v>
      </c>
      <c r="J156" s="85">
        <v>0</v>
      </c>
      <c r="K156" s="14">
        <v>0</v>
      </c>
    </row>
    <row r="157" spans="1:11">
      <c r="A157" s="144" t="s">
        <v>446</v>
      </c>
      <c r="B157" s="144" t="s">
        <v>420</v>
      </c>
      <c r="C157" s="144" t="s">
        <v>552</v>
      </c>
      <c r="D157" s="145">
        <v>0</v>
      </c>
      <c r="E157" s="145">
        <v>0</v>
      </c>
      <c r="F157" s="145">
        <v>0</v>
      </c>
      <c r="G157" s="145">
        <v>0</v>
      </c>
      <c r="H157" s="145">
        <v>0</v>
      </c>
      <c r="I157" s="85">
        <v>0</v>
      </c>
      <c r="J157" s="85">
        <v>0</v>
      </c>
      <c r="K157" s="14">
        <v>0</v>
      </c>
    </row>
    <row r="158" spans="1:11">
      <c r="A158" s="144" t="s">
        <v>312</v>
      </c>
      <c r="B158" s="144" t="s">
        <v>74</v>
      </c>
      <c r="C158" s="144" t="s">
        <v>87</v>
      </c>
      <c r="D158" s="145">
        <v>0</v>
      </c>
      <c r="E158" s="145">
        <v>4</v>
      </c>
      <c r="F158" s="145">
        <v>0</v>
      </c>
      <c r="G158" s="145">
        <v>0</v>
      </c>
      <c r="H158" s="145">
        <v>4</v>
      </c>
      <c r="I158" s="85">
        <v>1035.05</v>
      </c>
      <c r="J158" s="85">
        <v>306.23</v>
      </c>
      <c r="K158" s="14">
        <v>76.56</v>
      </c>
    </row>
    <row r="159" spans="1:11">
      <c r="A159" s="144" t="s">
        <v>312</v>
      </c>
      <c r="B159" s="144" t="s">
        <v>74</v>
      </c>
      <c r="C159" s="144" t="s">
        <v>88</v>
      </c>
      <c r="D159" s="145">
        <v>1</v>
      </c>
      <c r="E159" s="145">
        <v>5</v>
      </c>
      <c r="F159" s="145">
        <v>1</v>
      </c>
      <c r="G159" s="145">
        <v>0</v>
      </c>
      <c r="H159" s="145">
        <v>7</v>
      </c>
      <c r="I159" s="85">
        <v>16470.18</v>
      </c>
      <c r="J159" s="85">
        <v>3784.1</v>
      </c>
      <c r="K159" s="14">
        <v>540.59</v>
      </c>
    </row>
    <row r="160" spans="1:11">
      <c r="A160" s="144" t="s">
        <v>312</v>
      </c>
      <c r="B160" s="144" t="s">
        <v>74</v>
      </c>
      <c r="C160" s="144" t="s">
        <v>107</v>
      </c>
      <c r="D160" s="145">
        <v>17</v>
      </c>
      <c r="E160" s="145">
        <v>3</v>
      </c>
      <c r="F160" s="145">
        <v>0</v>
      </c>
      <c r="G160" s="145">
        <v>0</v>
      </c>
      <c r="H160" s="145">
        <v>20</v>
      </c>
      <c r="I160" s="85">
        <v>83028.69</v>
      </c>
      <c r="J160" s="85">
        <v>18133.349999999999</v>
      </c>
      <c r="K160" s="14">
        <v>906.67</v>
      </c>
    </row>
    <row r="161" spans="1:11">
      <c r="A161" s="144" t="s">
        <v>312</v>
      </c>
      <c r="B161" s="144" t="s">
        <v>74</v>
      </c>
      <c r="C161" s="144" t="s">
        <v>108</v>
      </c>
      <c r="D161" s="145">
        <v>13</v>
      </c>
      <c r="E161" s="145">
        <v>3</v>
      </c>
      <c r="F161" s="145">
        <v>1</v>
      </c>
      <c r="G161" s="145">
        <v>0</v>
      </c>
      <c r="H161" s="145">
        <v>17</v>
      </c>
      <c r="I161" s="85">
        <v>80572.69</v>
      </c>
      <c r="J161" s="85">
        <v>13829.26</v>
      </c>
      <c r="K161" s="14">
        <v>813.49</v>
      </c>
    </row>
    <row r="162" spans="1:11">
      <c r="A162" s="144" t="s">
        <v>312</v>
      </c>
      <c r="B162" s="144" t="s">
        <v>74</v>
      </c>
      <c r="C162" s="144" t="s">
        <v>109</v>
      </c>
      <c r="D162" s="145">
        <v>8</v>
      </c>
      <c r="E162" s="145">
        <v>8</v>
      </c>
      <c r="F162" s="145">
        <v>0</v>
      </c>
      <c r="G162" s="145">
        <v>0</v>
      </c>
      <c r="H162" s="145">
        <v>16</v>
      </c>
      <c r="I162" s="85">
        <v>34196.43</v>
      </c>
      <c r="J162" s="85">
        <v>9282.0300000000007</v>
      </c>
      <c r="K162" s="14">
        <v>580.13</v>
      </c>
    </row>
    <row r="163" spans="1:11">
      <c r="A163" s="144" t="s">
        <v>312</v>
      </c>
      <c r="B163" s="144" t="s">
        <v>74</v>
      </c>
      <c r="C163" s="144" t="s">
        <v>110</v>
      </c>
      <c r="D163" s="145">
        <v>3</v>
      </c>
      <c r="E163" s="145">
        <v>16</v>
      </c>
      <c r="F163" s="145">
        <v>0</v>
      </c>
      <c r="G163" s="145">
        <v>0</v>
      </c>
      <c r="H163" s="145">
        <v>19</v>
      </c>
      <c r="I163" s="85">
        <v>29413.52</v>
      </c>
      <c r="J163" s="85">
        <v>10534.42</v>
      </c>
      <c r="K163" s="14">
        <v>554.44000000000005</v>
      </c>
    </row>
    <row r="164" spans="1:11">
      <c r="A164" s="144" t="s">
        <v>312</v>
      </c>
      <c r="B164" s="144" t="s">
        <v>74</v>
      </c>
      <c r="C164" s="144" t="s">
        <v>111</v>
      </c>
      <c r="D164" s="145">
        <v>1</v>
      </c>
      <c r="E164" s="145">
        <v>7</v>
      </c>
      <c r="F164" s="145">
        <v>0</v>
      </c>
      <c r="G164" s="145">
        <v>0</v>
      </c>
      <c r="H164" s="145">
        <v>8</v>
      </c>
      <c r="I164" s="85">
        <v>10934.47</v>
      </c>
      <c r="J164" s="85">
        <v>5543.95</v>
      </c>
      <c r="K164" s="14">
        <v>692.99</v>
      </c>
    </row>
    <row r="165" spans="1:11">
      <c r="A165" s="144" t="s">
        <v>312</v>
      </c>
      <c r="B165" s="144" t="s">
        <v>74</v>
      </c>
      <c r="C165" s="144" t="s">
        <v>112</v>
      </c>
      <c r="D165" s="145">
        <v>0</v>
      </c>
      <c r="E165" s="145">
        <v>10</v>
      </c>
      <c r="F165" s="145">
        <v>0</v>
      </c>
      <c r="G165" s="145">
        <v>0</v>
      </c>
      <c r="H165" s="145">
        <v>10</v>
      </c>
      <c r="I165" s="85">
        <v>16197.37</v>
      </c>
      <c r="J165" s="85">
        <v>8345.49</v>
      </c>
      <c r="K165" s="14">
        <v>834.55</v>
      </c>
    </row>
    <row r="166" spans="1:11">
      <c r="A166" s="144" t="s">
        <v>312</v>
      </c>
      <c r="B166" s="144" t="s">
        <v>74</v>
      </c>
      <c r="C166" s="144" t="s">
        <v>113</v>
      </c>
      <c r="D166" s="145">
        <v>0</v>
      </c>
      <c r="E166" s="145">
        <v>9</v>
      </c>
      <c r="F166" s="145">
        <v>0</v>
      </c>
      <c r="G166" s="145">
        <v>0</v>
      </c>
      <c r="H166" s="145">
        <v>9</v>
      </c>
      <c r="I166" s="85">
        <v>10551.62</v>
      </c>
      <c r="J166" s="85">
        <v>5406</v>
      </c>
      <c r="K166" s="14">
        <v>600.66999999999996</v>
      </c>
    </row>
    <row r="167" spans="1:11">
      <c r="A167" s="144" t="s">
        <v>312</v>
      </c>
      <c r="B167" s="144" t="s">
        <v>74</v>
      </c>
      <c r="C167" s="144" t="s">
        <v>121</v>
      </c>
      <c r="D167" s="145">
        <v>0</v>
      </c>
      <c r="E167" s="145">
        <v>2</v>
      </c>
      <c r="F167" s="145">
        <v>0</v>
      </c>
      <c r="G167" s="145">
        <v>0</v>
      </c>
      <c r="H167" s="145">
        <v>2</v>
      </c>
      <c r="I167" s="85">
        <v>2471.73</v>
      </c>
      <c r="J167" s="85">
        <v>715.63</v>
      </c>
      <c r="K167" s="14">
        <v>357.82</v>
      </c>
    </row>
    <row r="168" spans="1:11">
      <c r="A168" s="144" t="s">
        <v>312</v>
      </c>
      <c r="B168" s="144" t="s">
        <v>74</v>
      </c>
      <c r="C168" s="144" t="s">
        <v>122</v>
      </c>
      <c r="D168" s="145">
        <v>0</v>
      </c>
      <c r="E168" s="145">
        <v>0</v>
      </c>
      <c r="F168" s="145">
        <v>0</v>
      </c>
      <c r="G168" s="145">
        <v>0</v>
      </c>
      <c r="H168" s="145">
        <v>0</v>
      </c>
      <c r="I168" s="85">
        <v>0</v>
      </c>
      <c r="J168" s="85">
        <v>0</v>
      </c>
      <c r="K168" s="14">
        <v>0</v>
      </c>
    </row>
    <row r="169" spans="1:11">
      <c r="A169" s="144" t="s">
        <v>312</v>
      </c>
      <c r="B169" s="144" t="s">
        <v>74</v>
      </c>
      <c r="C169" s="144" t="s">
        <v>123</v>
      </c>
      <c r="D169" s="145">
        <v>0</v>
      </c>
      <c r="E169" s="145">
        <v>0</v>
      </c>
      <c r="F169" s="145">
        <v>0</v>
      </c>
      <c r="G169" s="145">
        <v>0</v>
      </c>
      <c r="H169" s="145">
        <v>0</v>
      </c>
      <c r="I169" s="85">
        <v>0</v>
      </c>
      <c r="J169" s="85">
        <v>0</v>
      </c>
      <c r="K169" s="14">
        <v>0</v>
      </c>
    </row>
    <row r="170" spans="1:11">
      <c r="A170" s="144" t="s">
        <v>312</v>
      </c>
      <c r="B170" s="144" t="s">
        <v>74</v>
      </c>
      <c r="C170" s="144" t="s">
        <v>475</v>
      </c>
      <c r="D170" s="145">
        <v>0</v>
      </c>
      <c r="E170" s="145">
        <v>0</v>
      </c>
      <c r="F170" s="145">
        <v>0</v>
      </c>
      <c r="G170" s="145">
        <v>0</v>
      </c>
      <c r="H170" s="145">
        <v>0</v>
      </c>
      <c r="I170" s="85">
        <v>0</v>
      </c>
      <c r="J170" s="85">
        <v>0</v>
      </c>
      <c r="K170" s="14">
        <v>0</v>
      </c>
    </row>
    <row r="171" spans="1:11">
      <c r="A171" s="144" t="s">
        <v>312</v>
      </c>
      <c r="B171" s="144" t="s">
        <v>74</v>
      </c>
      <c r="C171" s="144" t="s">
        <v>552</v>
      </c>
      <c r="D171" s="145">
        <v>43</v>
      </c>
      <c r="E171" s="145">
        <v>67</v>
      </c>
      <c r="F171" s="145">
        <v>2</v>
      </c>
      <c r="G171" s="145">
        <v>0</v>
      </c>
      <c r="H171" s="145">
        <v>112</v>
      </c>
      <c r="I171" s="85">
        <v>284871.75</v>
      </c>
      <c r="J171" s="85">
        <v>75880.460000000006</v>
      </c>
      <c r="K171" s="14">
        <v>677.5</v>
      </c>
    </row>
    <row r="172" spans="1:11">
      <c r="A172" s="14" t="s">
        <v>439</v>
      </c>
      <c r="B172" s="14" t="s">
        <v>75</v>
      </c>
      <c r="C172" s="14" t="s">
        <v>87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6">
        <v>0</v>
      </c>
      <c r="J172" s="146">
        <v>0</v>
      </c>
      <c r="K172" s="146">
        <v>0</v>
      </c>
    </row>
    <row r="173" spans="1:11">
      <c r="A173" s="14" t="s">
        <v>439</v>
      </c>
      <c r="B173" s="14" t="s">
        <v>75</v>
      </c>
      <c r="C173" s="14" t="s">
        <v>88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6">
        <v>0</v>
      </c>
      <c r="J173" s="146">
        <v>0</v>
      </c>
      <c r="K173" s="146">
        <v>0</v>
      </c>
    </row>
    <row r="174" spans="1:11">
      <c r="A174" s="14" t="s">
        <v>439</v>
      </c>
      <c r="B174" s="14" t="s">
        <v>75</v>
      </c>
      <c r="C174" s="14" t="s">
        <v>107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6">
        <v>0</v>
      </c>
      <c r="J174" s="146">
        <v>0</v>
      </c>
      <c r="K174" s="146">
        <v>0</v>
      </c>
    </row>
    <row r="175" spans="1:11">
      <c r="A175" s="14" t="s">
        <v>439</v>
      </c>
      <c r="B175" s="14" t="s">
        <v>75</v>
      </c>
      <c r="C175" s="14" t="s">
        <v>108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6">
        <v>0</v>
      </c>
      <c r="J175" s="146">
        <v>0</v>
      </c>
      <c r="K175" s="146">
        <v>0</v>
      </c>
    </row>
    <row r="176" spans="1:11">
      <c r="A176" s="14" t="s">
        <v>439</v>
      </c>
      <c r="B176" s="14" t="s">
        <v>75</v>
      </c>
      <c r="C176" s="14" t="s">
        <v>109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6">
        <v>0</v>
      </c>
      <c r="J176" s="146">
        <v>0</v>
      </c>
      <c r="K176" s="146">
        <v>0</v>
      </c>
    </row>
    <row r="177" spans="1:11">
      <c r="A177" s="14" t="s">
        <v>439</v>
      </c>
      <c r="B177" s="14" t="s">
        <v>75</v>
      </c>
      <c r="C177" s="14" t="s">
        <v>110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6">
        <v>0</v>
      </c>
      <c r="J177" s="146">
        <v>0</v>
      </c>
      <c r="K177" s="146">
        <v>0</v>
      </c>
    </row>
    <row r="178" spans="1:11">
      <c r="A178" s="14" t="s">
        <v>439</v>
      </c>
      <c r="B178" s="14" t="s">
        <v>75</v>
      </c>
      <c r="C178" s="14" t="s">
        <v>111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6">
        <v>0</v>
      </c>
      <c r="J178" s="146">
        <v>0</v>
      </c>
      <c r="K178" s="146">
        <v>0</v>
      </c>
    </row>
    <row r="179" spans="1:11">
      <c r="A179" s="14" t="s">
        <v>439</v>
      </c>
      <c r="B179" s="14" t="s">
        <v>75</v>
      </c>
      <c r="C179" s="14" t="s">
        <v>112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6">
        <v>0</v>
      </c>
      <c r="J179" s="146">
        <v>0</v>
      </c>
      <c r="K179" s="146">
        <v>0</v>
      </c>
    </row>
    <row r="180" spans="1:11">
      <c r="A180" s="14" t="s">
        <v>439</v>
      </c>
      <c r="B180" s="14" t="s">
        <v>75</v>
      </c>
      <c r="C180" s="14" t="s">
        <v>113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6">
        <v>0</v>
      </c>
      <c r="J180" s="146">
        <v>0</v>
      </c>
      <c r="K180" s="146">
        <v>0</v>
      </c>
    </row>
    <row r="181" spans="1:11">
      <c r="A181" s="14" t="s">
        <v>439</v>
      </c>
      <c r="B181" s="14" t="s">
        <v>75</v>
      </c>
      <c r="C181" s="14" t="s">
        <v>121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6">
        <v>0</v>
      </c>
      <c r="J181" s="146">
        <v>0</v>
      </c>
      <c r="K181" s="146">
        <v>0</v>
      </c>
    </row>
    <row r="182" spans="1:11">
      <c r="A182" s="14" t="s">
        <v>439</v>
      </c>
      <c r="B182" s="14" t="s">
        <v>75</v>
      </c>
      <c r="C182" s="14" t="s">
        <v>122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6">
        <v>0</v>
      </c>
      <c r="J182" s="146">
        <v>0</v>
      </c>
      <c r="K182" s="146">
        <v>0</v>
      </c>
    </row>
    <row r="183" spans="1:11">
      <c r="A183" s="14" t="s">
        <v>439</v>
      </c>
      <c r="B183" s="14" t="s">
        <v>75</v>
      </c>
      <c r="C183" s="14" t="s">
        <v>123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6">
        <v>0</v>
      </c>
      <c r="J183" s="146">
        <v>0</v>
      </c>
      <c r="K183" s="146">
        <v>0</v>
      </c>
    </row>
    <row r="184" spans="1:11">
      <c r="A184" s="14" t="s">
        <v>439</v>
      </c>
      <c r="B184" s="14" t="s">
        <v>75</v>
      </c>
      <c r="C184" s="14" t="s">
        <v>475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6">
        <v>0</v>
      </c>
      <c r="J184" s="146">
        <v>0</v>
      </c>
      <c r="K184" s="146">
        <v>0</v>
      </c>
    </row>
    <row r="185" spans="1:11">
      <c r="A185" s="14" t="s">
        <v>439</v>
      </c>
      <c r="B185" s="14" t="s">
        <v>75</v>
      </c>
      <c r="C185" s="14" t="s">
        <v>552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6">
        <v>0</v>
      </c>
      <c r="J185" s="146">
        <v>0</v>
      </c>
      <c r="K185" s="146">
        <v>0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1"/>
  <sheetViews>
    <sheetView workbookViewId="0">
      <selection activeCell="B3" sqref="B3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417" t="s">
        <v>691</v>
      </c>
      <c r="B1" s="417"/>
      <c r="C1" s="417"/>
      <c r="D1" s="417"/>
      <c r="E1" s="417"/>
      <c r="F1" s="417"/>
      <c r="G1" s="417"/>
      <c r="H1" s="417"/>
      <c r="I1" s="417"/>
      <c r="J1" s="417"/>
    </row>
    <row r="2" spans="1:11" s="68" customFormat="1">
      <c r="A2" s="181"/>
      <c r="B2" s="181"/>
      <c r="C2" s="181"/>
      <c r="D2" s="181"/>
      <c r="E2" s="181"/>
      <c r="F2" s="181"/>
      <c r="G2" s="181"/>
      <c r="H2" s="181"/>
      <c r="I2" s="181"/>
      <c r="J2" s="181"/>
    </row>
    <row r="3" spans="1:11" ht="19.5" customHeight="1">
      <c r="A3" s="143" t="s">
        <v>465</v>
      </c>
      <c r="B3" s="143" t="s">
        <v>466</v>
      </c>
      <c r="C3" s="143" t="s">
        <v>467</v>
      </c>
      <c r="D3" s="143" t="s">
        <v>468</v>
      </c>
      <c r="E3" s="143" t="s">
        <v>469</v>
      </c>
      <c r="F3" s="143" t="s">
        <v>470</v>
      </c>
      <c r="G3" s="143" t="s">
        <v>471</v>
      </c>
      <c r="H3" s="143" t="s">
        <v>472</v>
      </c>
      <c r="I3" s="143" t="s">
        <v>473</v>
      </c>
      <c r="J3" s="143" t="s">
        <v>474</v>
      </c>
      <c r="K3" s="143" t="s">
        <v>646</v>
      </c>
    </row>
    <row r="4" spans="1:11">
      <c r="A4" s="144" t="s">
        <v>273</v>
      </c>
      <c r="B4" s="144" t="s">
        <v>64</v>
      </c>
      <c r="C4" s="144" t="s">
        <v>87</v>
      </c>
      <c r="D4" s="145">
        <v>0</v>
      </c>
      <c r="E4" s="145">
        <v>22</v>
      </c>
      <c r="F4" s="145">
        <v>0</v>
      </c>
      <c r="G4" s="145">
        <v>0</v>
      </c>
      <c r="H4" s="145">
        <v>22</v>
      </c>
      <c r="I4" s="85">
        <v>30479.9</v>
      </c>
      <c r="J4" s="85">
        <v>4188.3</v>
      </c>
      <c r="K4" s="184">
        <v>190.38</v>
      </c>
    </row>
    <row r="5" spans="1:11">
      <c r="A5" s="144" t="s">
        <v>273</v>
      </c>
      <c r="B5" s="144" t="s">
        <v>64</v>
      </c>
      <c r="C5" s="144" t="s">
        <v>88</v>
      </c>
      <c r="D5" s="145">
        <v>93</v>
      </c>
      <c r="E5" s="145">
        <v>15</v>
      </c>
      <c r="F5" s="145">
        <v>71</v>
      </c>
      <c r="G5" s="145">
        <v>2</v>
      </c>
      <c r="H5" s="145">
        <v>181</v>
      </c>
      <c r="I5" s="85">
        <v>340630.83</v>
      </c>
      <c r="J5" s="85">
        <v>74201.070000000007</v>
      </c>
      <c r="K5" s="184">
        <v>409.95</v>
      </c>
    </row>
    <row r="6" spans="1:11">
      <c r="A6" s="144" t="s">
        <v>273</v>
      </c>
      <c r="B6" s="144" t="s">
        <v>64</v>
      </c>
      <c r="C6" s="144" t="s">
        <v>107</v>
      </c>
      <c r="D6" s="145">
        <v>170</v>
      </c>
      <c r="E6" s="145">
        <v>5</v>
      </c>
      <c r="F6" s="145">
        <v>28</v>
      </c>
      <c r="G6" s="145">
        <v>4</v>
      </c>
      <c r="H6" s="145">
        <v>207</v>
      </c>
      <c r="I6" s="85">
        <v>425537.42</v>
      </c>
      <c r="J6" s="85">
        <v>106158.95</v>
      </c>
      <c r="K6" s="184">
        <v>512.85</v>
      </c>
    </row>
    <row r="7" spans="1:11">
      <c r="A7" s="144" t="s">
        <v>273</v>
      </c>
      <c r="B7" s="144" t="s">
        <v>64</v>
      </c>
      <c r="C7" s="144" t="s">
        <v>108</v>
      </c>
      <c r="D7" s="145">
        <v>352</v>
      </c>
      <c r="E7" s="145">
        <v>6</v>
      </c>
      <c r="F7" s="145">
        <v>56</v>
      </c>
      <c r="G7" s="145">
        <v>2</v>
      </c>
      <c r="H7" s="145">
        <v>416</v>
      </c>
      <c r="I7" s="85">
        <v>1000228.45</v>
      </c>
      <c r="J7" s="85">
        <v>230929.44</v>
      </c>
      <c r="K7" s="184">
        <v>555.12</v>
      </c>
    </row>
    <row r="8" spans="1:11">
      <c r="A8" s="144" t="s">
        <v>273</v>
      </c>
      <c r="B8" s="144" t="s">
        <v>64</v>
      </c>
      <c r="C8" s="144" t="s">
        <v>109</v>
      </c>
      <c r="D8" s="145">
        <v>283</v>
      </c>
      <c r="E8" s="145">
        <v>1</v>
      </c>
      <c r="F8" s="145">
        <v>25</v>
      </c>
      <c r="G8" s="145">
        <v>2</v>
      </c>
      <c r="H8" s="145">
        <v>311</v>
      </c>
      <c r="I8" s="85">
        <v>722248.85</v>
      </c>
      <c r="J8" s="85">
        <v>139893.78</v>
      </c>
      <c r="K8" s="184">
        <v>449.82</v>
      </c>
    </row>
    <row r="9" spans="1:11">
      <c r="A9" s="144" t="s">
        <v>273</v>
      </c>
      <c r="B9" s="144" t="s">
        <v>64</v>
      </c>
      <c r="C9" s="144" t="s">
        <v>110</v>
      </c>
      <c r="D9" s="145">
        <v>74</v>
      </c>
      <c r="E9" s="145">
        <v>0</v>
      </c>
      <c r="F9" s="145">
        <v>3</v>
      </c>
      <c r="G9" s="145">
        <v>0</v>
      </c>
      <c r="H9" s="145">
        <v>77</v>
      </c>
      <c r="I9" s="85">
        <v>184870.72</v>
      </c>
      <c r="J9" s="85">
        <v>35025.78</v>
      </c>
      <c r="K9" s="184">
        <v>454.88</v>
      </c>
    </row>
    <row r="10" spans="1:11">
      <c r="A10" s="144" t="s">
        <v>273</v>
      </c>
      <c r="B10" s="144" t="s">
        <v>64</v>
      </c>
      <c r="C10" s="144" t="s">
        <v>111</v>
      </c>
      <c r="D10" s="145">
        <v>7</v>
      </c>
      <c r="E10" s="145">
        <v>1</v>
      </c>
      <c r="F10" s="145">
        <v>0</v>
      </c>
      <c r="G10" s="145">
        <v>0</v>
      </c>
      <c r="H10" s="145">
        <v>8</v>
      </c>
      <c r="I10" s="85">
        <v>18045.04</v>
      </c>
      <c r="J10" s="85">
        <v>3725.66</v>
      </c>
      <c r="K10" s="184">
        <v>465.71</v>
      </c>
    </row>
    <row r="11" spans="1:11">
      <c r="A11" s="144" t="s">
        <v>273</v>
      </c>
      <c r="B11" s="144" t="s">
        <v>64</v>
      </c>
      <c r="C11" s="144" t="s">
        <v>112</v>
      </c>
      <c r="D11" s="145">
        <v>1</v>
      </c>
      <c r="E11" s="145">
        <v>0</v>
      </c>
      <c r="F11" s="145">
        <v>0</v>
      </c>
      <c r="G11" s="145">
        <v>0</v>
      </c>
      <c r="H11" s="145">
        <v>1</v>
      </c>
      <c r="I11" s="85">
        <v>10741.35</v>
      </c>
      <c r="J11" s="85">
        <v>1089.71</v>
      </c>
      <c r="K11" s="184">
        <v>1089.71</v>
      </c>
    </row>
    <row r="12" spans="1:11">
      <c r="A12" s="144" t="s">
        <v>273</v>
      </c>
      <c r="B12" s="144" t="s">
        <v>64</v>
      </c>
      <c r="C12" s="144" t="s">
        <v>113</v>
      </c>
      <c r="D12" s="145">
        <v>0</v>
      </c>
      <c r="E12" s="145">
        <v>0</v>
      </c>
      <c r="F12" s="145">
        <v>0</v>
      </c>
      <c r="G12" s="145">
        <v>0</v>
      </c>
      <c r="H12" s="145">
        <v>0</v>
      </c>
      <c r="I12" s="85">
        <v>0</v>
      </c>
      <c r="J12" s="85">
        <v>0</v>
      </c>
      <c r="K12" s="184">
        <v>0</v>
      </c>
    </row>
    <row r="13" spans="1:11">
      <c r="A13" s="144" t="s">
        <v>273</v>
      </c>
      <c r="B13" s="144" t="s">
        <v>64</v>
      </c>
      <c r="C13" s="144" t="s">
        <v>121</v>
      </c>
      <c r="D13" s="145">
        <v>0</v>
      </c>
      <c r="E13" s="145">
        <v>0</v>
      </c>
      <c r="F13" s="145">
        <v>0</v>
      </c>
      <c r="G13" s="145">
        <v>0</v>
      </c>
      <c r="H13" s="145">
        <v>0</v>
      </c>
      <c r="I13" s="85">
        <v>0</v>
      </c>
      <c r="J13" s="85">
        <v>0</v>
      </c>
      <c r="K13" s="184">
        <v>0</v>
      </c>
    </row>
    <row r="14" spans="1:11">
      <c r="A14" s="144" t="s">
        <v>273</v>
      </c>
      <c r="B14" s="144" t="s">
        <v>64</v>
      </c>
      <c r="C14" s="144" t="s">
        <v>122</v>
      </c>
      <c r="D14" s="145">
        <v>0</v>
      </c>
      <c r="E14" s="145">
        <v>0</v>
      </c>
      <c r="F14" s="145">
        <v>0</v>
      </c>
      <c r="G14" s="145">
        <v>0</v>
      </c>
      <c r="H14" s="145">
        <v>0</v>
      </c>
      <c r="I14" s="85">
        <v>0</v>
      </c>
      <c r="J14" s="85">
        <v>0</v>
      </c>
      <c r="K14" s="184">
        <v>0</v>
      </c>
    </row>
    <row r="15" spans="1:11">
      <c r="A15" s="144" t="s">
        <v>273</v>
      </c>
      <c r="B15" s="144" t="s">
        <v>64</v>
      </c>
      <c r="C15" s="144" t="s">
        <v>123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  <c r="I15" s="85">
        <v>0</v>
      </c>
      <c r="J15" s="85">
        <v>0</v>
      </c>
      <c r="K15" s="184">
        <v>0</v>
      </c>
    </row>
    <row r="16" spans="1:11">
      <c r="A16" s="144" t="s">
        <v>273</v>
      </c>
      <c r="B16" s="144" t="s">
        <v>64</v>
      </c>
      <c r="C16" s="144" t="s">
        <v>475</v>
      </c>
      <c r="D16" s="145">
        <v>0</v>
      </c>
      <c r="E16" s="145">
        <v>0</v>
      </c>
      <c r="F16" s="145">
        <v>0</v>
      </c>
      <c r="G16" s="145">
        <v>0</v>
      </c>
      <c r="H16" s="145">
        <v>0</v>
      </c>
      <c r="I16" s="85">
        <v>0</v>
      </c>
      <c r="J16" s="85">
        <v>0</v>
      </c>
      <c r="K16" s="184">
        <v>0</v>
      </c>
    </row>
    <row r="17" spans="1:11">
      <c r="A17" s="144" t="s">
        <v>273</v>
      </c>
      <c r="B17" s="144" t="s">
        <v>64</v>
      </c>
      <c r="C17" s="144" t="s">
        <v>552</v>
      </c>
      <c r="D17" s="145">
        <v>980</v>
      </c>
      <c r="E17" s="145">
        <v>50</v>
      </c>
      <c r="F17" s="145">
        <v>183</v>
      </c>
      <c r="G17" s="145">
        <v>10</v>
      </c>
      <c r="H17" s="145">
        <v>1223</v>
      </c>
      <c r="I17" s="85">
        <v>2732782.56</v>
      </c>
      <c r="J17" s="85">
        <v>595212.68999999994</v>
      </c>
      <c r="K17" s="184">
        <v>486.68</v>
      </c>
    </row>
    <row r="18" spans="1:11">
      <c r="A18" s="144" t="s">
        <v>274</v>
      </c>
      <c r="B18" s="144" t="s">
        <v>415</v>
      </c>
      <c r="C18" s="144" t="s">
        <v>87</v>
      </c>
      <c r="D18" s="145">
        <v>0</v>
      </c>
      <c r="E18" s="145">
        <v>0</v>
      </c>
      <c r="F18" s="145">
        <v>0</v>
      </c>
      <c r="G18" s="145">
        <v>0</v>
      </c>
      <c r="H18" s="145">
        <v>0</v>
      </c>
      <c r="I18" s="85">
        <v>0</v>
      </c>
      <c r="J18" s="85">
        <v>0</v>
      </c>
      <c r="K18" s="184">
        <v>0</v>
      </c>
    </row>
    <row r="19" spans="1:11">
      <c r="A19" s="144" t="s">
        <v>274</v>
      </c>
      <c r="B19" s="144" t="s">
        <v>415</v>
      </c>
      <c r="C19" s="144" t="s">
        <v>88</v>
      </c>
      <c r="D19" s="145">
        <v>1</v>
      </c>
      <c r="E19" s="145">
        <v>2</v>
      </c>
      <c r="F19" s="145">
        <v>15</v>
      </c>
      <c r="G19" s="145">
        <v>0</v>
      </c>
      <c r="H19" s="145">
        <v>18</v>
      </c>
      <c r="I19" s="85">
        <v>67659.31</v>
      </c>
      <c r="J19" s="85">
        <v>8192.48</v>
      </c>
      <c r="K19" s="184">
        <v>455.14</v>
      </c>
    </row>
    <row r="20" spans="1:11">
      <c r="A20" s="144" t="s">
        <v>274</v>
      </c>
      <c r="B20" s="144" t="s">
        <v>415</v>
      </c>
      <c r="C20" s="144" t="s">
        <v>107</v>
      </c>
      <c r="D20" s="145">
        <v>5</v>
      </c>
      <c r="E20" s="145">
        <v>1</v>
      </c>
      <c r="F20" s="145">
        <v>9</v>
      </c>
      <c r="G20" s="145">
        <v>0</v>
      </c>
      <c r="H20" s="145">
        <v>15</v>
      </c>
      <c r="I20" s="85">
        <v>66630.990000000005</v>
      </c>
      <c r="J20" s="85">
        <v>9476.93</v>
      </c>
      <c r="K20" s="184">
        <v>631.80000000000007</v>
      </c>
    </row>
    <row r="21" spans="1:11">
      <c r="A21" s="144" t="s">
        <v>274</v>
      </c>
      <c r="B21" s="144" t="s">
        <v>415</v>
      </c>
      <c r="C21" s="144" t="s">
        <v>108</v>
      </c>
      <c r="D21" s="145">
        <v>212</v>
      </c>
      <c r="E21" s="145">
        <v>1</v>
      </c>
      <c r="F21" s="145">
        <v>13</v>
      </c>
      <c r="G21" s="145">
        <v>0</v>
      </c>
      <c r="H21" s="145">
        <v>226</v>
      </c>
      <c r="I21" s="85">
        <v>882922.46</v>
      </c>
      <c r="J21" s="85">
        <v>183919.77</v>
      </c>
      <c r="K21" s="184">
        <v>813.8</v>
      </c>
    </row>
    <row r="22" spans="1:11">
      <c r="A22" s="144" t="s">
        <v>274</v>
      </c>
      <c r="B22" s="144" t="s">
        <v>415</v>
      </c>
      <c r="C22" s="144" t="s">
        <v>109</v>
      </c>
      <c r="D22" s="145">
        <v>149</v>
      </c>
      <c r="E22" s="145">
        <v>2</v>
      </c>
      <c r="F22" s="145">
        <v>13</v>
      </c>
      <c r="G22" s="145">
        <v>0</v>
      </c>
      <c r="H22" s="145">
        <v>164</v>
      </c>
      <c r="I22" s="85">
        <v>1049649.52</v>
      </c>
      <c r="J22" s="85">
        <v>117100.39</v>
      </c>
      <c r="K22" s="184">
        <v>714.03</v>
      </c>
    </row>
    <row r="23" spans="1:11">
      <c r="A23" s="144" t="s">
        <v>274</v>
      </c>
      <c r="B23" s="144" t="s">
        <v>415</v>
      </c>
      <c r="C23" s="144" t="s">
        <v>110</v>
      </c>
      <c r="D23" s="145">
        <v>125</v>
      </c>
      <c r="E23" s="145">
        <v>0</v>
      </c>
      <c r="F23" s="145">
        <v>0</v>
      </c>
      <c r="G23" s="145">
        <v>0</v>
      </c>
      <c r="H23" s="145">
        <v>125</v>
      </c>
      <c r="I23" s="85">
        <v>343533.69</v>
      </c>
      <c r="J23" s="85">
        <v>71595.429999999993</v>
      </c>
      <c r="K23" s="184">
        <v>572.76</v>
      </c>
    </row>
    <row r="24" spans="1:11">
      <c r="A24" s="144" t="s">
        <v>274</v>
      </c>
      <c r="B24" s="144" t="s">
        <v>415</v>
      </c>
      <c r="C24" s="144" t="s">
        <v>111</v>
      </c>
      <c r="D24" s="145">
        <v>14</v>
      </c>
      <c r="E24" s="145">
        <v>0</v>
      </c>
      <c r="F24" s="145">
        <v>0</v>
      </c>
      <c r="G24" s="145">
        <v>0</v>
      </c>
      <c r="H24" s="145">
        <v>14</v>
      </c>
      <c r="I24" s="85">
        <v>52330.82</v>
      </c>
      <c r="J24" s="85">
        <v>9798.51</v>
      </c>
      <c r="K24" s="184">
        <v>699.89</v>
      </c>
    </row>
    <row r="25" spans="1:11">
      <c r="A25" s="144" t="s">
        <v>274</v>
      </c>
      <c r="B25" s="144" t="s">
        <v>415</v>
      </c>
      <c r="C25" s="144" t="s">
        <v>112</v>
      </c>
      <c r="D25" s="145">
        <v>4</v>
      </c>
      <c r="E25" s="145">
        <v>0</v>
      </c>
      <c r="F25" s="145">
        <v>0</v>
      </c>
      <c r="G25" s="145">
        <v>0</v>
      </c>
      <c r="H25" s="145">
        <v>4</v>
      </c>
      <c r="I25" s="85">
        <v>9314.85</v>
      </c>
      <c r="J25" s="85">
        <v>2958.32</v>
      </c>
      <c r="K25" s="184">
        <v>739.58</v>
      </c>
    </row>
    <row r="26" spans="1:11">
      <c r="A26" s="144" t="s">
        <v>274</v>
      </c>
      <c r="B26" s="144" t="s">
        <v>415</v>
      </c>
      <c r="C26" s="144" t="s">
        <v>113</v>
      </c>
      <c r="D26" s="145">
        <v>0</v>
      </c>
      <c r="E26" s="145">
        <v>0</v>
      </c>
      <c r="F26" s="145">
        <v>0</v>
      </c>
      <c r="G26" s="145">
        <v>0</v>
      </c>
      <c r="H26" s="145">
        <v>0</v>
      </c>
      <c r="I26" s="85">
        <v>0</v>
      </c>
      <c r="J26" s="85">
        <v>0</v>
      </c>
      <c r="K26" s="184">
        <v>0</v>
      </c>
    </row>
    <row r="27" spans="1:11">
      <c r="A27" s="144" t="s">
        <v>274</v>
      </c>
      <c r="B27" s="144" t="s">
        <v>415</v>
      </c>
      <c r="C27" s="144" t="s">
        <v>121</v>
      </c>
      <c r="D27" s="145">
        <v>0</v>
      </c>
      <c r="E27" s="145">
        <v>0</v>
      </c>
      <c r="F27" s="145">
        <v>0</v>
      </c>
      <c r="G27" s="145">
        <v>0</v>
      </c>
      <c r="H27" s="145">
        <v>0</v>
      </c>
      <c r="I27" s="85">
        <v>0</v>
      </c>
      <c r="J27" s="85">
        <v>0</v>
      </c>
      <c r="K27" s="184">
        <v>0</v>
      </c>
    </row>
    <row r="28" spans="1:11">
      <c r="A28" s="144" t="s">
        <v>274</v>
      </c>
      <c r="B28" s="144" t="s">
        <v>415</v>
      </c>
      <c r="C28" s="144" t="s">
        <v>122</v>
      </c>
      <c r="D28" s="145">
        <v>0</v>
      </c>
      <c r="E28" s="145">
        <v>0</v>
      </c>
      <c r="F28" s="145">
        <v>0</v>
      </c>
      <c r="G28" s="145">
        <v>0</v>
      </c>
      <c r="H28" s="145">
        <v>0</v>
      </c>
      <c r="I28" s="85">
        <v>0</v>
      </c>
      <c r="J28" s="85">
        <v>0</v>
      </c>
      <c r="K28" s="184">
        <v>0</v>
      </c>
    </row>
    <row r="29" spans="1:11">
      <c r="A29" s="144" t="s">
        <v>274</v>
      </c>
      <c r="B29" s="144" t="s">
        <v>415</v>
      </c>
      <c r="C29" s="144" t="s">
        <v>123</v>
      </c>
      <c r="D29" s="145">
        <v>0</v>
      </c>
      <c r="E29" s="145">
        <v>0</v>
      </c>
      <c r="F29" s="145">
        <v>0</v>
      </c>
      <c r="G29" s="145">
        <v>0</v>
      </c>
      <c r="H29" s="145">
        <v>0</v>
      </c>
      <c r="I29" s="85">
        <v>0</v>
      </c>
      <c r="J29" s="85">
        <v>0</v>
      </c>
      <c r="K29" s="184">
        <v>0</v>
      </c>
    </row>
    <row r="30" spans="1:11">
      <c r="A30" s="144" t="s">
        <v>274</v>
      </c>
      <c r="B30" s="144" t="s">
        <v>415</v>
      </c>
      <c r="C30" s="144" t="s">
        <v>475</v>
      </c>
      <c r="D30" s="145">
        <v>0</v>
      </c>
      <c r="E30" s="145">
        <v>0</v>
      </c>
      <c r="F30" s="145">
        <v>0</v>
      </c>
      <c r="G30" s="145">
        <v>0</v>
      </c>
      <c r="H30" s="145">
        <v>0</v>
      </c>
      <c r="I30" s="85">
        <v>0</v>
      </c>
      <c r="J30" s="85">
        <v>0</v>
      </c>
      <c r="K30" s="184">
        <v>0</v>
      </c>
    </row>
    <row r="31" spans="1:11">
      <c r="A31" s="144" t="s">
        <v>274</v>
      </c>
      <c r="B31" s="144" t="s">
        <v>415</v>
      </c>
      <c r="C31" s="144" t="s">
        <v>552</v>
      </c>
      <c r="D31" s="145">
        <v>510</v>
      </c>
      <c r="E31" s="145">
        <v>6</v>
      </c>
      <c r="F31" s="145">
        <v>50</v>
      </c>
      <c r="G31" s="145">
        <v>0</v>
      </c>
      <c r="H31" s="145">
        <v>566</v>
      </c>
      <c r="I31" s="85">
        <v>2472041.64</v>
      </c>
      <c r="J31" s="85">
        <v>403041.83</v>
      </c>
      <c r="K31" s="184">
        <v>712.09</v>
      </c>
    </row>
    <row r="32" spans="1:11">
      <c r="A32" s="144" t="s">
        <v>275</v>
      </c>
      <c r="B32" s="144" t="s">
        <v>64</v>
      </c>
      <c r="C32" s="144" t="s">
        <v>87</v>
      </c>
      <c r="D32" s="145">
        <v>0</v>
      </c>
      <c r="E32" s="145">
        <v>0</v>
      </c>
      <c r="F32" s="145">
        <v>0</v>
      </c>
      <c r="G32" s="145">
        <v>0</v>
      </c>
      <c r="H32" s="145">
        <v>0</v>
      </c>
      <c r="I32" s="85">
        <v>0</v>
      </c>
      <c r="J32" s="85">
        <v>0</v>
      </c>
      <c r="K32" s="184">
        <v>0</v>
      </c>
    </row>
    <row r="33" spans="1:11">
      <c r="A33" s="144" t="s">
        <v>275</v>
      </c>
      <c r="B33" s="144" t="s">
        <v>64</v>
      </c>
      <c r="C33" s="144" t="s">
        <v>88</v>
      </c>
      <c r="D33" s="145">
        <v>1</v>
      </c>
      <c r="E33" s="145">
        <v>0</v>
      </c>
      <c r="F33" s="145">
        <v>0</v>
      </c>
      <c r="G33" s="145">
        <v>0</v>
      </c>
      <c r="H33" s="145">
        <v>1</v>
      </c>
      <c r="I33" s="85">
        <v>267.54000000000002</v>
      </c>
      <c r="J33" s="85">
        <v>1093.31</v>
      </c>
      <c r="K33" s="184">
        <v>1093.31</v>
      </c>
    </row>
    <row r="34" spans="1:11">
      <c r="A34" s="144" t="s">
        <v>275</v>
      </c>
      <c r="B34" s="144" t="s">
        <v>64</v>
      </c>
      <c r="C34" s="144" t="s">
        <v>107</v>
      </c>
      <c r="D34" s="145">
        <v>0</v>
      </c>
      <c r="E34" s="145">
        <v>0</v>
      </c>
      <c r="F34" s="145">
        <v>0</v>
      </c>
      <c r="G34" s="145">
        <v>0</v>
      </c>
      <c r="H34" s="145">
        <v>0</v>
      </c>
      <c r="I34" s="85">
        <v>0</v>
      </c>
      <c r="J34" s="85">
        <v>0</v>
      </c>
      <c r="K34" s="184">
        <v>0</v>
      </c>
    </row>
    <row r="35" spans="1:11">
      <c r="A35" s="144" t="s">
        <v>275</v>
      </c>
      <c r="B35" s="144" t="s">
        <v>64</v>
      </c>
      <c r="C35" s="144" t="s">
        <v>108</v>
      </c>
      <c r="D35" s="145">
        <v>0</v>
      </c>
      <c r="E35" s="145">
        <v>0</v>
      </c>
      <c r="F35" s="145">
        <v>0</v>
      </c>
      <c r="G35" s="145">
        <v>0</v>
      </c>
      <c r="H35" s="145">
        <v>0</v>
      </c>
      <c r="I35" s="85">
        <v>0</v>
      </c>
      <c r="J35" s="85">
        <v>0</v>
      </c>
      <c r="K35" s="184">
        <v>0</v>
      </c>
    </row>
    <row r="36" spans="1:11">
      <c r="A36" s="144" t="s">
        <v>275</v>
      </c>
      <c r="B36" s="144" t="s">
        <v>64</v>
      </c>
      <c r="C36" s="144" t="s">
        <v>109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85">
        <v>0</v>
      </c>
      <c r="J36" s="85">
        <v>0</v>
      </c>
      <c r="K36" s="184">
        <v>0</v>
      </c>
    </row>
    <row r="37" spans="1:11">
      <c r="A37" s="144" t="s">
        <v>275</v>
      </c>
      <c r="B37" s="144" t="s">
        <v>64</v>
      </c>
      <c r="C37" s="144" t="s">
        <v>110</v>
      </c>
      <c r="D37" s="145">
        <v>0</v>
      </c>
      <c r="E37" s="145">
        <v>0</v>
      </c>
      <c r="F37" s="145">
        <v>0</v>
      </c>
      <c r="G37" s="145">
        <v>0</v>
      </c>
      <c r="H37" s="145">
        <v>0</v>
      </c>
      <c r="I37" s="85">
        <v>0</v>
      </c>
      <c r="J37" s="85">
        <v>0</v>
      </c>
      <c r="K37" s="184">
        <v>0</v>
      </c>
    </row>
    <row r="38" spans="1:11">
      <c r="A38" s="144" t="s">
        <v>275</v>
      </c>
      <c r="B38" s="144" t="s">
        <v>64</v>
      </c>
      <c r="C38" s="144" t="s">
        <v>111</v>
      </c>
      <c r="D38" s="145">
        <v>0</v>
      </c>
      <c r="E38" s="145">
        <v>0</v>
      </c>
      <c r="F38" s="145">
        <v>0</v>
      </c>
      <c r="G38" s="145">
        <v>0</v>
      </c>
      <c r="H38" s="145">
        <v>0</v>
      </c>
      <c r="I38" s="85">
        <v>0</v>
      </c>
      <c r="J38" s="85">
        <v>0</v>
      </c>
      <c r="K38" s="184">
        <v>0</v>
      </c>
    </row>
    <row r="39" spans="1:11">
      <c r="A39" s="144" t="s">
        <v>275</v>
      </c>
      <c r="B39" s="144" t="s">
        <v>64</v>
      </c>
      <c r="C39" s="144" t="s">
        <v>112</v>
      </c>
      <c r="D39" s="145">
        <v>0</v>
      </c>
      <c r="E39" s="145">
        <v>0</v>
      </c>
      <c r="F39" s="145">
        <v>0</v>
      </c>
      <c r="G39" s="145">
        <v>0</v>
      </c>
      <c r="H39" s="145">
        <v>0</v>
      </c>
      <c r="I39" s="85">
        <v>0</v>
      </c>
      <c r="J39" s="85">
        <v>0</v>
      </c>
      <c r="K39" s="184">
        <v>0</v>
      </c>
    </row>
    <row r="40" spans="1:11">
      <c r="A40" s="144" t="s">
        <v>275</v>
      </c>
      <c r="B40" s="144" t="s">
        <v>64</v>
      </c>
      <c r="C40" s="144" t="s">
        <v>113</v>
      </c>
      <c r="D40" s="145">
        <v>0</v>
      </c>
      <c r="E40" s="145">
        <v>0</v>
      </c>
      <c r="F40" s="145">
        <v>0</v>
      </c>
      <c r="G40" s="145">
        <v>0</v>
      </c>
      <c r="H40" s="145">
        <v>0</v>
      </c>
      <c r="I40" s="85">
        <v>0</v>
      </c>
      <c r="J40" s="85">
        <v>0</v>
      </c>
      <c r="K40" s="184">
        <v>0</v>
      </c>
    </row>
    <row r="41" spans="1:11">
      <c r="A41" s="144" t="s">
        <v>275</v>
      </c>
      <c r="B41" s="144" t="s">
        <v>64</v>
      </c>
      <c r="C41" s="144" t="s">
        <v>121</v>
      </c>
      <c r="D41" s="145">
        <v>0</v>
      </c>
      <c r="E41" s="145">
        <v>0</v>
      </c>
      <c r="F41" s="145">
        <v>0</v>
      </c>
      <c r="G41" s="145">
        <v>0</v>
      </c>
      <c r="H41" s="145">
        <v>0</v>
      </c>
      <c r="I41" s="85">
        <v>0</v>
      </c>
      <c r="J41" s="85">
        <v>0</v>
      </c>
      <c r="K41" s="184">
        <v>0</v>
      </c>
    </row>
    <row r="42" spans="1:11">
      <c r="A42" s="144" t="s">
        <v>275</v>
      </c>
      <c r="B42" s="144" t="s">
        <v>64</v>
      </c>
      <c r="C42" s="144" t="s">
        <v>122</v>
      </c>
      <c r="D42" s="145">
        <v>0</v>
      </c>
      <c r="E42" s="145">
        <v>0</v>
      </c>
      <c r="F42" s="145">
        <v>0</v>
      </c>
      <c r="G42" s="145">
        <v>0</v>
      </c>
      <c r="H42" s="145">
        <v>0</v>
      </c>
      <c r="I42" s="85">
        <v>0</v>
      </c>
      <c r="J42" s="85">
        <v>0</v>
      </c>
      <c r="K42" s="184">
        <v>0</v>
      </c>
    </row>
    <row r="43" spans="1:11">
      <c r="A43" s="144" t="s">
        <v>275</v>
      </c>
      <c r="B43" s="144" t="s">
        <v>64</v>
      </c>
      <c r="C43" s="144" t="s">
        <v>123</v>
      </c>
      <c r="D43" s="145">
        <v>0</v>
      </c>
      <c r="E43" s="145">
        <v>0</v>
      </c>
      <c r="F43" s="145">
        <v>0</v>
      </c>
      <c r="G43" s="145">
        <v>0</v>
      </c>
      <c r="H43" s="145">
        <v>0</v>
      </c>
      <c r="I43" s="85">
        <v>0</v>
      </c>
      <c r="J43" s="85">
        <v>0</v>
      </c>
      <c r="K43" s="184">
        <v>0</v>
      </c>
    </row>
    <row r="44" spans="1:11">
      <c r="A44" s="144" t="s">
        <v>275</v>
      </c>
      <c r="B44" s="144" t="s">
        <v>64</v>
      </c>
      <c r="C44" s="144" t="s">
        <v>475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85">
        <v>0</v>
      </c>
      <c r="J44" s="85">
        <v>0</v>
      </c>
      <c r="K44" s="184">
        <v>0</v>
      </c>
    </row>
    <row r="45" spans="1:11">
      <c r="A45" s="144" t="s">
        <v>275</v>
      </c>
      <c r="B45" s="144" t="s">
        <v>64</v>
      </c>
      <c r="C45" s="144" t="s">
        <v>552</v>
      </c>
      <c r="D45" s="145">
        <v>1</v>
      </c>
      <c r="E45" s="145">
        <v>0</v>
      </c>
      <c r="F45" s="145">
        <v>0</v>
      </c>
      <c r="G45" s="145">
        <v>0</v>
      </c>
      <c r="H45" s="145">
        <v>1</v>
      </c>
      <c r="I45" s="85">
        <v>267.54000000000002</v>
      </c>
      <c r="J45" s="85">
        <v>1093.31</v>
      </c>
      <c r="K45" s="184">
        <v>1093.31</v>
      </c>
    </row>
    <row r="46" spans="1:11" ht="15.75" customHeight="1">
      <c r="A46" s="144" t="s">
        <v>447</v>
      </c>
      <c r="B46" s="144" t="s">
        <v>563</v>
      </c>
      <c r="C46" s="144" t="s">
        <v>87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85">
        <v>0</v>
      </c>
      <c r="J46" s="85">
        <v>0</v>
      </c>
      <c r="K46" s="184">
        <v>0</v>
      </c>
    </row>
    <row r="47" spans="1:11" ht="17.25" customHeight="1">
      <c r="A47" s="144" t="s">
        <v>447</v>
      </c>
      <c r="B47" s="144" t="s">
        <v>563</v>
      </c>
      <c r="C47" s="144" t="s">
        <v>88</v>
      </c>
      <c r="D47" s="145">
        <v>0</v>
      </c>
      <c r="E47" s="145">
        <v>0</v>
      </c>
      <c r="F47" s="145">
        <v>0</v>
      </c>
      <c r="G47" s="145">
        <v>0</v>
      </c>
      <c r="H47" s="145">
        <v>0</v>
      </c>
      <c r="I47" s="85">
        <v>0</v>
      </c>
      <c r="J47" s="85">
        <v>0</v>
      </c>
      <c r="K47" s="184">
        <v>0</v>
      </c>
    </row>
    <row r="48" spans="1:11" ht="17.25" customHeight="1">
      <c r="A48" s="144" t="s">
        <v>447</v>
      </c>
      <c r="B48" s="144" t="s">
        <v>563</v>
      </c>
      <c r="C48" s="144" t="s">
        <v>107</v>
      </c>
      <c r="D48" s="145">
        <v>0</v>
      </c>
      <c r="E48" s="145">
        <v>0</v>
      </c>
      <c r="F48" s="145">
        <v>0</v>
      </c>
      <c r="G48" s="145">
        <v>0</v>
      </c>
      <c r="H48" s="145">
        <v>0</v>
      </c>
      <c r="I48" s="85">
        <v>0</v>
      </c>
      <c r="J48" s="85">
        <v>0</v>
      </c>
      <c r="K48" s="184">
        <v>0</v>
      </c>
    </row>
    <row r="49" spans="1:11" ht="15.75" customHeight="1">
      <c r="A49" s="144" t="s">
        <v>447</v>
      </c>
      <c r="B49" s="144" t="s">
        <v>563</v>
      </c>
      <c r="C49" s="144" t="s">
        <v>108</v>
      </c>
      <c r="D49" s="145">
        <v>0</v>
      </c>
      <c r="E49" s="145">
        <v>0</v>
      </c>
      <c r="F49" s="145">
        <v>0</v>
      </c>
      <c r="G49" s="145">
        <v>0</v>
      </c>
      <c r="H49" s="145">
        <v>0</v>
      </c>
      <c r="I49" s="85">
        <v>0</v>
      </c>
      <c r="J49" s="85">
        <v>0</v>
      </c>
      <c r="K49" s="184">
        <v>0</v>
      </c>
    </row>
    <row r="50" spans="1:11" ht="14.25" customHeight="1">
      <c r="A50" s="144" t="s">
        <v>447</v>
      </c>
      <c r="B50" s="144" t="s">
        <v>563</v>
      </c>
      <c r="C50" s="144" t="s">
        <v>109</v>
      </c>
      <c r="D50" s="145">
        <v>0</v>
      </c>
      <c r="E50" s="145">
        <v>0</v>
      </c>
      <c r="F50" s="145">
        <v>0</v>
      </c>
      <c r="G50" s="145">
        <v>0</v>
      </c>
      <c r="H50" s="145">
        <v>0</v>
      </c>
      <c r="I50" s="85">
        <v>0</v>
      </c>
      <c r="J50" s="85">
        <v>0</v>
      </c>
      <c r="K50" s="184">
        <v>0</v>
      </c>
    </row>
    <row r="51" spans="1:11" ht="16.5" customHeight="1">
      <c r="A51" s="144" t="s">
        <v>447</v>
      </c>
      <c r="B51" s="144" t="s">
        <v>563</v>
      </c>
      <c r="C51" s="144" t="s">
        <v>110</v>
      </c>
      <c r="D51" s="145">
        <v>0</v>
      </c>
      <c r="E51" s="145">
        <v>0</v>
      </c>
      <c r="F51" s="145">
        <v>0</v>
      </c>
      <c r="G51" s="145">
        <v>0</v>
      </c>
      <c r="H51" s="145">
        <v>0</v>
      </c>
      <c r="I51" s="85">
        <v>0</v>
      </c>
      <c r="J51" s="85">
        <v>0</v>
      </c>
      <c r="K51" s="184">
        <v>0</v>
      </c>
    </row>
    <row r="52" spans="1:11" ht="18" customHeight="1">
      <c r="A52" s="144" t="s">
        <v>447</v>
      </c>
      <c r="B52" s="144" t="s">
        <v>563</v>
      </c>
      <c r="C52" s="144" t="s">
        <v>111</v>
      </c>
      <c r="D52" s="145">
        <v>0</v>
      </c>
      <c r="E52" s="145">
        <v>0</v>
      </c>
      <c r="F52" s="145">
        <v>0</v>
      </c>
      <c r="G52" s="145">
        <v>0</v>
      </c>
      <c r="H52" s="145">
        <v>0</v>
      </c>
      <c r="I52" s="85">
        <v>0</v>
      </c>
      <c r="J52" s="85">
        <v>0</v>
      </c>
      <c r="K52" s="184">
        <v>0</v>
      </c>
    </row>
    <row r="53" spans="1:11" ht="18.75" customHeight="1">
      <c r="A53" s="144" t="s">
        <v>447</v>
      </c>
      <c r="B53" s="144" t="s">
        <v>563</v>
      </c>
      <c r="C53" s="144" t="s">
        <v>112</v>
      </c>
      <c r="D53" s="145">
        <v>0</v>
      </c>
      <c r="E53" s="145">
        <v>0</v>
      </c>
      <c r="F53" s="145">
        <v>0</v>
      </c>
      <c r="G53" s="145">
        <v>0</v>
      </c>
      <c r="H53" s="145">
        <v>0</v>
      </c>
      <c r="I53" s="85">
        <v>0</v>
      </c>
      <c r="J53" s="85">
        <v>0</v>
      </c>
      <c r="K53" s="184">
        <v>0</v>
      </c>
    </row>
    <row r="54" spans="1:11" ht="15.75" customHeight="1">
      <c r="A54" s="144" t="s">
        <v>447</v>
      </c>
      <c r="B54" s="144" t="s">
        <v>563</v>
      </c>
      <c r="C54" s="144" t="s">
        <v>113</v>
      </c>
      <c r="D54" s="145">
        <v>0</v>
      </c>
      <c r="E54" s="145">
        <v>0</v>
      </c>
      <c r="F54" s="145">
        <v>0</v>
      </c>
      <c r="G54" s="145">
        <v>0</v>
      </c>
      <c r="H54" s="145">
        <v>0</v>
      </c>
      <c r="I54" s="85">
        <v>0</v>
      </c>
      <c r="J54" s="85">
        <v>0</v>
      </c>
      <c r="K54" s="184">
        <v>0</v>
      </c>
    </row>
    <row r="55" spans="1:11" ht="16.5" customHeight="1">
      <c r="A55" s="144" t="s">
        <v>447</v>
      </c>
      <c r="B55" s="144" t="s">
        <v>563</v>
      </c>
      <c r="C55" s="144" t="s">
        <v>121</v>
      </c>
      <c r="D55" s="145">
        <v>0</v>
      </c>
      <c r="E55" s="145">
        <v>0</v>
      </c>
      <c r="F55" s="145">
        <v>0</v>
      </c>
      <c r="G55" s="145">
        <v>0</v>
      </c>
      <c r="H55" s="145">
        <v>0</v>
      </c>
      <c r="I55" s="85">
        <v>0</v>
      </c>
      <c r="J55" s="85">
        <v>0</v>
      </c>
      <c r="K55" s="184">
        <v>0</v>
      </c>
    </row>
    <row r="56" spans="1:11" ht="17.25" customHeight="1">
      <c r="A56" s="144" t="s">
        <v>447</v>
      </c>
      <c r="B56" s="144" t="s">
        <v>563</v>
      </c>
      <c r="C56" s="144" t="s">
        <v>122</v>
      </c>
      <c r="D56" s="145">
        <v>0</v>
      </c>
      <c r="E56" s="145">
        <v>0</v>
      </c>
      <c r="F56" s="145">
        <v>0</v>
      </c>
      <c r="G56" s="145">
        <v>0</v>
      </c>
      <c r="H56" s="145">
        <v>0</v>
      </c>
      <c r="I56" s="85">
        <v>0</v>
      </c>
      <c r="J56" s="85">
        <v>0</v>
      </c>
      <c r="K56" s="184">
        <v>0</v>
      </c>
    </row>
    <row r="57" spans="1:11" ht="16.5" customHeight="1">
      <c r="A57" s="144" t="s">
        <v>447</v>
      </c>
      <c r="B57" s="144" t="s">
        <v>563</v>
      </c>
      <c r="C57" s="144" t="s">
        <v>123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85">
        <v>0</v>
      </c>
      <c r="J57" s="85">
        <v>0</v>
      </c>
      <c r="K57" s="184">
        <v>0</v>
      </c>
    </row>
    <row r="58" spans="1:11" ht="14.25" customHeight="1">
      <c r="A58" s="144" t="s">
        <v>447</v>
      </c>
      <c r="B58" s="144" t="s">
        <v>563</v>
      </c>
      <c r="C58" s="144" t="s">
        <v>475</v>
      </c>
      <c r="D58" s="145">
        <v>0</v>
      </c>
      <c r="E58" s="145">
        <v>0</v>
      </c>
      <c r="F58" s="145">
        <v>0</v>
      </c>
      <c r="G58" s="145">
        <v>0</v>
      </c>
      <c r="H58" s="145">
        <v>0</v>
      </c>
      <c r="I58" s="85">
        <v>0</v>
      </c>
      <c r="J58" s="85">
        <v>0</v>
      </c>
      <c r="K58" s="184">
        <v>0</v>
      </c>
    </row>
    <row r="59" spans="1:11" ht="16.5" customHeight="1">
      <c r="A59" s="144" t="s">
        <v>447</v>
      </c>
      <c r="B59" s="144" t="s">
        <v>563</v>
      </c>
      <c r="C59" s="144" t="s">
        <v>552</v>
      </c>
      <c r="D59" s="145">
        <v>0</v>
      </c>
      <c r="E59" s="145">
        <v>0</v>
      </c>
      <c r="F59" s="145">
        <v>0</v>
      </c>
      <c r="G59" s="145">
        <v>0</v>
      </c>
      <c r="H59" s="145">
        <v>0</v>
      </c>
      <c r="I59" s="85">
        <v>0</v>
      </c>
      <c r="J59" s="85">
        <v>0</v>
      </c>
      <c r="K59" s="184">
        <v>0</v>
      </c>
    </row>
    <row r="60" spans="1:11">
      <c r="A60" s="144" t="s">
        <v>282</v>
      </c>
      <c r="B60" s="144" t="s">
        <v>397</v>
      </c>
      <c r="C60" s="144" t="s">
        <v>87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85">
        <v>0</v>
      </c>
      <c r="J60" s="85">
        <v>0</v>
      </c>
      <c r="K60" s="184">
        <v>0</v>
      </c>
    </row>
    <row r="61" spans="1:11">
      <c r="A61" s="144" t="s">
        <v>282</v>
      </c>
      <c r="B61" s="144" t="s">
        <v>397</v>
      </c>
      <c r="C61" s="144" t="s">
        <v>88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85">
        <v>0</v>
      </c>
      <c r="J61" s="85">
        <v>0</v>
      </c>
      <c r="K61" s="184">
        <v>0</v>
      </c>
    </row>
    <row r="62" spans="1:11">
      <c r="A62" s="144" t="s">
        <v>282</v>
      </c>
      <c r="B62" s="144" t="s">
        <v>397</v>
      </c>
      <c r="C62" s="144" t="s">
        <v>107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85">
        <v>0</v>
      </c>
      <c r="J62" s="85">
        <v>0</v>
      </c>
      <c r="K62" s="184">
        <v>0</v>
      </c>
    </row>
    <row r="63" spans="1:11">
      <c r="A63" s="144" t="s">
        <v>282</v>
      </c>
      <c r="B63" s="144" t="s">
        <v>397</v>
      </c>
      <c r="C63" s="144" t="s">
        <v>108</v>
      </c>
      <c r="D63" s="145">
        <v>7</v>
      </c>
      <c r="E63" s="145">
        <v>0</v>
      </c>
      <c r="F63" s="145">
        <v>0</v>
      </c>
      <c r="G63" s="145">
        <v>0</v>
      </c>
      <c r="H63" s="145">
        <v>7</v>
      </c>
      <c r="I63" s="85">
        <v>26988.61</v>
      </c>
      <c r="J63" s="85">
        <v>6436.81</v>
      </c>
      <c r="K63" s="184">
        <v>919.54</v>
      </c>
    </row>
    <row r="64" spans="1:11">
      <c r="A64" s="144" t="s">
        <v>282</v>
      </c>
      <c r="B64" s="144" t="s">
        <v>397</v>
      </c>
      <c r="C64" s="144" t="s">
        <v>109</v>
      </c>
      <c r="D64" s="145">
        <v>10</v>
      </c>
      <c r="E64" s="145">
        <v>0</v>
      </c>
      <c r="F64" s="145">
        <v>0</v>
      </c>
      <c r="G64" s="145">
        <v>0</v>
      </c>
      <c r="H64" s="145">
        <v>10</v>
      </c>
      <c r="I64" s="85">
        <v>42112.79</v>
      </c>
      <c r="J64" s="85">
        <v>10906.8</v>
      </c>
      <c r="K64" s="184">
        <v>1090.68</v>
      </c>
    </row>
    <row r="65" spans="1:11">
      <c r="A65" s="144" t="s">
        <v>282</v>
      </c>
      <c r="B65" s="144" t="s">
        <v>397</v>
      </c>
      <c r="C65" s="144" t="s">
        <v>110</v>
      </c>
      <c r="D65" s="145">
        <v>12</v>
      </c>
      <c r="E65" s="145">
        <v>0</v>
      </c>
      <c r="F65" s="145">
        <v>0</v>
      </c>
      <c r="G65" s="145">
        <v>0</v>
      </c>
      <c r="H65" s="145">
        <v>12</v>
      </c>
      <c r="I65" s="85">
        <v>76051.710000000006</v>
      </c>
      <c r="J65" s="85">
        <v>13907.57</v>
      </c>
      <c r="K65" s="184">
        <v>1158.96</v>
      </c>
    </row>
    <row r="66" spans="1:11">
      <c r="A66" s="144" t="s">
        <v>282</v>
      </c>
      <c r="B66" s="144" t="s">
        <v>397</v>
      </c>
      <c r="C66" s="144" t="s">
        <v>111</v>
      </c>
      <c r="D66" s="145">
        <v>5</v>
      </c>
      <c r="E66" s="145">
        <v>0</v>
      </c>
      <c r="F66" s="145">
        <v>0</v>
      </c>
      <c r="G66" s="145">
        <v>0</v>
      </c>
      <c r="H66" s="145">
        <v>5</v>
      </c>
      <c r="I66" s="85">
        <v>25611.22</v>
      </c>
      <c r="J66" s="85">
        <v>5674.05</v>
      </c>
      <c r="K66" s="184">
        <v>1134.81</v>
      </c>
    </row>
    <row r="67" spans="1:11">
      <c r="A67" s="144" t="s">
        <v>282</v>
      </c>
      <c r="B67" s="144" t="s">
        <v>397</v>
      </c>
      <c r="C67" s="144" t="s">
        <v>112</v>
      </c>
      <c r="D67" s="145">
        <v>2</v>
      </c>
      <c r="E67" s="145">
        <v>0</v>
      </c>
      <c r="F67" s="145">
        <v>0</v>
      </c>
      <c r="G67" s="145">
        <v>0</v>
      </c>
      <c r="H67" s="145">
        <v>2</v>
      </c>
      <c r="I67" s="85">
        <v>11621.49</v>
      </c>
      <c r="J67" s="85">
        <v>2233.65</v>
      </c>
      <c r="K67" s="184">
        <v>1116.83</v>
      </c>
    </row>
    <row r="68" spans="1:11">
      <c r="A68" s="144" t="s">
        <v>282</v>
      </c>
      <c r="B68" s="144" t="s">
        <v>397</v>
      </c>
      <c r="C68" s="144" t="s">
        <v>113</v>
      </c>
      <c r="D68" s="145">
        <v>1</v>
      </c>
      <c r="E68" s="145">
        <v>0</v>
      </c>
      <c r="F68" s="145">
        <v>0</v>
      </c>
      <c r="G68" s="145">
        <v>0</v>
      </c>
      <c r="H68" s="145">
        <v>1</v>
      </c>
      <c r="I68" s="85">
        <v>4669.8100000000004</v>
      </c>
      <c r="J68" s="85">
        <v>1026.9000000000001</v>
      </c>
      <c r="K68" s="184">
        <v>1026.9000000000001</v>
      </c>
    </row>
    <row r="69" spans="1:11">
      <c r="A69" s="144" t="s">
        <v>282</v>
      </c>
      <c r="B69" s="144" t="s">
        <v>397</v>
      </c>
      <c r="C69" s="144" t="s">
        <v>121</v>
      </c>
      <c r="D69" s="145">
        <v>0</v>
      </c>
      <c r="E69" s="145">
        <v>0</v>
      </c>
      <c r="F69" s="145">
        <v>0</v>
      </c>
      <c r="G69" s="145">
        <v>0</v>
      </c>
      <c r="H69" s="145">
        <v>0</v>
      </c>
      <c r="I69" s="85">
        <v>0</v>
      </c>
      <c r="J69" s="85">
        <v>0</v>
      </c>
      <c r="K69" s="184">
        <v>0</v>
      </c>
    </row>
    <row r="70" spans="1:11">
      <c r="A70" s="144" t="s">
        <v>282</v>
      </c>
      <c r="B70" s="144" t="s">
        <v>397</v>
      </c>
      <c r="C70" s="144" t="s">
        <v>122</v>
      </c>
      <c r="D70" s="145">
        <v>0</v>
      </c>
      <c r="E70" s="145">
        <v>0</v>
      </c>
      <c r="F70" s="145">
        <v>0</v>
      </c>
      <c r="G70" s="145">
        <v>0</v>
      </c>
      <c r="H70" s="145">
        <v>0</v>
      </c>
      <c r="I70" s="85">
        <v>0</v>
      </c>
      <c r="J70" s="85">
        <v>0</v>
      </c>
      <c r="K70" s="184">
        <v>0</v>
      </c>
    </row>
    <row r="71" spans="1:11">
      <c r="A71" s="144" t="s">
        <v>282</v>
      </c>
      <c r="B71" s="144" t="s">
        <v>397</v>
      </c>
      <c r="C71" s="144" t="s">
        <v>123</v>
      </c>
      <c r="D71" s="145">
        <v>0</v>
      </c>
      <c r="E71" s="145">
        <v>0</v>
      </c>
      <c r="F71" s="145">
        <v>0</v>
      </c>
      <c r="G71" s="145">
        <v>0</v>
      </c>
      <c r="H71" s="145">
        <v>0</v>
      </c>
      <c r="I71" s="85">
        <v>0</v>
      </c>
      <c r="J71" s="85">
        <v>0</v>
      </c>
      <c r="K71" s="184">
        <v>0</v>
      </c>
    </row>
    <row r="72" spans="1:11">
      <c r="A72" s="144" t="s">
        <v>282</v>
      </c>
      <c r="B72" s="144" t="s">
        <v>397</v>
      </c>
      <c r="C72" s="144" t="s">
        <v>475</v>
      </c>
      <c r="D72" s="145">
        <v>0</v>
      </c>
      <c r="E72" s="145">
        <v>0</v>
      </c>
      <c r="F72" s="145">
        <v>0</v>
      </c>
      <c r="G72" s="145">
        <v>0</v>
      </c>
      <c r="H72" s="145">
        <v>0</v>
      </c>
      <c r="I72" s="85">
        <v>0</v>
      </c>
      <c r="J72" s="85">
        <v>0</v>
      </c>
      <c r="K72" s="184">
        <v>0</v>
      </c>
    </row>
    <row r="73" spans="1:11">
      <c r="A73" s="144" t="s">
        <v>282</v>
      </c>
      <c r="B73" s="144" t="s">
        <v>397</v>
      </c>
      <c r="C73" s="144" t="s">
        <v>552</v>
      </c>
      <c r="D73" s="145">
        <v>37</v>
      </c>
      <c r="E73" s="145">
        <v>0</v>
      </c>
      <c r="F73" s="145">
        <v>0</v>
      </c>
      <c r="G73" s="145">
        <v>0</v>
      </c>
      <c r="H73" s="145">
        <v>37</v>
      </c>
      <c r="I73" s="85">
        <v>187055.63</v>
      </c>
      <c r="J73" s="85">
        <v>40185.78</v>
      </c>
      <c r="K73" s="184">
        <v>1086.0999999999999</v>
      </c>
    </row>
    <row r="74" spans="1:11">
      <c r="A74" s="144" t="s">
        <v>285</v>
      </c>
      <c r="B74" s="144" t="s">
        <v>398</v>
      </c>
      <c r="C74" s="144" t="s">
        <v>87</v>
      </c>
      <c r="D74" s="145">
        <v>0</v>
      </c>
      <c r="E74" s="145">
        <v>0</v>
      </c>
      <c r="F74" s="145">
        <v>0</v>
      </c>
      <c r="G74" s="145">
        <v>0</v>
      </c>
      <c r="H74" s="145">
        <v>0</v>
      </c>
      <c r="I74" s="85">
        <v>0</v>
      </c>
      <c r="J74" s="85">
        <v>0</v>
      </c>
      <c r="K74" s="184">
        <v>0</v>
      </c>
    </row>
    <row r="75" spans="1:11">
      <c r="A75" s="144" t="s">
        <v>285</v>
      </c>
      <c r="B75" s="144" t="s">
        <v>398</v>
      </c>
      <c r="C75" s="144" t="s">
        <v>88</v>
      </c>
      <c r="D75" s="145">
        <v>0</v>
      </c>
      <c r="E75" s="145">
        <v>0</v>
      </c>
      <c r="F75" s="145">
        <v>0</v>
      </c>
      <c r="G75" s="145">
        <v>0</v>
      </c>
      <c r="H75" s="145">
        <v>0</v>
      </c>
      <c r="I75" s="85">
        <v>0</v>
      </c>
      <c r="J75" s="85">
        <v>0</v>
      </c>
      <c r="K75" s="184">
        <v>0</v>
      </c>
    </row>
    <row r="76" spans="1:11">
      <c r="A76" s="144" t="s">
        <v>285</v>
      </c>
      <c r="B76" s="144" t="s">
        <v>398</v>
      </c>
      <c r="C76" s="144" t="s">
        <v>107</v>
      </c>
      <c r="D76" s="145">
        <v>0</v>
      </c>
      <c r="E76" s="145">
        <v>0</v>
      </c>
      <c r="F76" s="145">
        <v>0</v>
      </c>
      <c r="G76" s="145">
        <v>0</v>
      </c>
      <c r="H76" s="145">
        <v>0</v>
      </c>
      <c r="I76" s="85">
        <v>0</v>
      </c>
      <c r="J76" s="85">
        <v>0</v>
      </c>
      <c r="K76" s="184">
        <v>0</v>
      </c>
    </row>
    <row r="77" spans="1:11">
      <c r="A77" s="144" t="s">
        <v>285</v>
      </c>
      <c r="B77" s="144" t="s">
        <v>398</v>
      </c>
      <c r="C77" s="144" t="s">
        <v>108</v>
      </c>
      <c r="D77" s="145">
        <v>0</v>
      </c>
      <c r="E77" s="145">
        <v>0</v>
      </c>
      <c r="F77" s="145">
        <v>0</v>
      </c>
      <c r="G77" s="145">
        <v>0</v>
      </c>
      <c r="H77" s="145">
        <v>0</v>
      </c>
      <c r="I77" s="85">
        <v>0</v>
      </c>
      <c r="J77" s="85">
        <v>0</v>
      </c>
      <c r="K77" s="184">
        <v>0</v>
      </c>
    </row>
    <row r="78" spans="1:11">
      <c r="A78" s="144" t="s">
        <v>285</v>
      </c>
      <c r="B78" s="144" t="s">
        <v>398</v>
      </c>
      <c r="C78" s="144" t="s">
        <v>109</v>
      </c>
      <c r="D78" s="145">
        <v>0</v>
      </c>
      <c r="E78" s="145">
        <v>0</v>
      </c>
      <c r="F78" s="145">
        <v>0</v>
      </c>
      <c r="G78" s="145">
        <v>0</v>
      </c>
      <c r="H78" s="145">
        <v>0</v>
      </c>
      <c r="I78" s="85">
        <v>0</v>
      </c>
      <c r="J78" s="85">
        <v>0</v>
      </c>
      <c r="K78" s="184">
        <v>0</v>
      </c>
    </row>
    <row r="79" spans="1:11">
      <c r="A79" s="144" t="s">
        <v>285</v>
      </c>
      <c r="B79" s="144" t="s">
        <v>398</v>
      </c>
      <c r="C79" s="144" t="s">
        <v>110</v>
      </c>
      <c r="D79" s="145">
        <v>0</v>
      </c>
      <c r="E79" s="145">
        <v>0</v>
      </c>
      <c r="F79" s="145">
        <v>0</v>
      </c>
      <c r="G79" s="145">
        <v>0</v>
      </c>
      <c r="H79" s="145">
        <v>0</v>
      </c>
      <c r="I79" s="85">
        <v>0</v>
      </c>
      <c r="J79" s="85">
        <v>0</v>
      </c>
      <c r="K79" s="184">
        <v>0</v>
      </c>
    </row>
    <row r="80" spans="1:11">
      <c r="A80" s="144" t="s">
        <v>285</v>
      </c>
      <c r="B80" s="144" t="s">
        <v>398</v>
      </c>
      <c r="C80" s="144" t="s">
        <v>111</v>
      </c>
      <c r="D80" s="145">
        <v>0</v>
      </c>
      <c r="E80" s="145">
        <v>0</v>
      </c>
      <c r="F80" s="145">
        <v>0</v>
      </c>
      <c r="G80" s="145">
        <v>0</v>
      </c>
      <c r="H80" s="145">
        <v>0</v>
      </c>
      <c r="I80" s="85">
        <v>0</v>
      </c>
      <c r="J80" s="85">
        <v>0</v>
      </c>
      <c r="K80" s="184">
        <v>0</v>
      </c>
    </row>
    <row r="81" spans="1:11">
      <c r="A81" s="144" t="s">
        <v>285</v>
      </c>
      <c r="B81" s="144" t="s">
        <v>398</v>
      </c>
      <c r="C81" s="144" t="s">
        <v>112</v>
      </c>
      <c r="D81" s="145">
        <v>0</v>
      </c>
      <c r="E81" s="145">
        <v>0</v>
      </c>
      <c r="F81" s="145">
        <v>0</v>
      </c>
      <c r="G81" s="145">
        <v>0</v>
      </c>
      <c r="H81" s="145">
        <v>0</v>
      </c>
      <c r="I81" s="85">
        <v>0</v>
      </c>
      <c r="J81" s="85">
        <v>0</v>
      </c>
      <c r="K81" s="184">
        <v>0</v>
      </c>
    </row>
    <row r="82" spans="1:11">
      <c r="A82" s="144" t="s">
        <v>285</v>
      </c>
      <c r="B82" s="144" t="s">
        <v>398</v>
      </c>
      <c r="C82" s="144" t="s">
        <v>113</v>
      </c>
      <c r="D82" s="145">
        <v>0</v>
      </c>
      <c r="E82" s="145">
        <v>0</v>
      </c>
      <c r="F82" s="145">
        <v>0</v>
      </c>
      <c r="G82" s="145">
        <v>0</v>
      </c>
      <c r="H82" s="145">
        <v>0</v>
      </c>
      <c r="I82" s="85">
        <v>0</v>
      </c>
      <c r="J82" s="85">
        <v>0</v>
      </c>
      <c r="K82" s="184">
        <v>0</v>
      </c>
    </row>
    <row r="83" spans="1:11">
      <c r="A83" s="144" t="s">
        <v>285</v>
      </c>
      <c r="B83" s="144" t="s">
        <v>398</v>
      </c>
      <c r="C83" s="144" t="s">
        <v>121</v>
      </c>
      <c r="D83" s="145">
        <v>0</v>
      </c>
      <c r="E83" s="145">
        <v>0</v>
      </c>
      <c r="F83" s="145">
        <v>0</v>
      </c>
      <c r="G83" s="145">
        <v>0</v>
      </c>
      <c r="H83" s="145">
        <v>0</v>
      </c>
      <c r="I83" s="85">
        <v>0</v>
      </c>
      <c r="J83" s="85">
        <v>0</v>
      </c>
      <c r="K83" s="184">
        <v>0</v>
      </c>
    </row>
    <row r="84" spans="1:11">
      <c r="A84" s="144" t="s">
        <v>285</v>
      </c>
      <c r="B84" s="144" t="s">
        <v>398</v>
      </c>
      <c r="C84" s="144" t="s">
        <v>122</v>
      </c>
      <c r="D84" s="145">
        <v>0</v>
      </c>
      <c r="E84" s="145">
        <v>0</v>
      </c>
      <c r="F84" s="145">
        <v>0</v>
      </c>
      <c r="G84" s="145">
        <v>0</v>
      </c>
      <c r="H84" s="145">
        <v>0</v>
      </c>
      <c r="I84" s="85">
        <v>0</v>
      </c>
      <c r="J84" s="85">
        <v>0</v>
      </c>
      <c r="K84" s="184">
        <v>0</v>
      </c>
    </row>
    <row r="85" spans="1:11">
      <c r="A85" s="144" t="s">
        <v>285</v>
      </c>
      <c r="B85" s="144" t="s">
        <v>398</v>
      </c>
      <c r="C85" s="144" t="s">
        <v>123</v>
      </c>
      <c r="D85" s="145">
        <v>0</v>
      </c>
      <c r="E85" s="145">
        <v>0</v>
      </c>
      <c r="F85" s="145">
        <v>0</v>
      </c>
      <c r="G85" s="145">
        <v>0</v>
      </c>
      <c r="H85" s="145">
        <v>0</v>
      </c>
      <c r="I85" s="85">
        <v>0</v>
      </c>
      <c r="J85" s="85">
        <v>0</v>
      </c>
      <c r="K85" s="184">
        <v>0</v>
      </c>
    </row>
    <row r="86" spans="1:11">
      <c r="A86" s="144" t="s">
        <v>285</v>
      </c>
      <c r="B86" s="144" t="s">
        <v>398</v>
      </c>
      <c r="C86" s="144" t="s">
        <v>475</v>
      </c>
      <c r="D86" s="145">
        <v>0</v>
      </c>
      <c r="E86" s="145">
        <v>0</v>
      </c>
      <c r="F86" s="145">
        <v>0</v>
      </c>
      <c r="G86" s="145">
        <v>0</v>
      </c>
      <c r="H86" s="145">
        <v>0</v>
      </c>
      <c r="I86" s="85">
        <v>0</v>
      </c>
      <c r="J86" s="85">
        <v>0</v>
      </c>
      <c r="K86" s="184">
        <v>0</v>
      </c>
    </row>
    <row r="87" spans="1:11">
      <c r="A87" s="144" t="s">
        <v>285</v>
      </c>
      <c r="B87" s="144" t="s">
        <v>398</v>
      </c>
      <c r="C87" s="144" t="s">
        <v>552</v>
      </c>
      <c r="D87" s="145">
        <v>0</v>
      </c>
      <c r="E87" s="145">
        <v>0</v>
      </c>
      <c r="F87" s="145">
        <v>0</v>
      </c>
      <c r="G87" s="145">
        <v>0</v>
      </c>
      <c r="H87" s="145">
        <v>0</v>
      </c>
      <c r="I87" s="85">
        <v>0</v>
      </c>
      <c r="J87" s="85">
        <v>0</v>
      </c>
      <c r="K87" s="184">
        <v>0</v>
      </c>
    </row>
    <row r="88" spans="1:11">
      <c r="A88" s="144" t="s">
        <v>443</v>
      </c>
      <c r="B88" s="144" t="s">
        <v>417</v>
      </c>
      <c r="C88" s="144" t="s">
        <v>87</v>
      </c>
      <c r="D88" s="145">
        <v>0</v>
      </c>
      <c r="E88" s="145">
        <v>0</v>
      </c>
      <c r="F88" s="145">
        <v>0</v>
      </c>
      <c r="G88" s="145">
        <v>0</v>
      </c>
      <c r="H88" s="145">
        <v>0</v>
      </c>
      <c r="I88" s="85">
        <v>0</v>
      </c>
      <c r="J88" s="85">
        <v>0</v>
      </c>
      <c r="K88" s="184">
        <v>0</v>
      </c>
    </row>
    <row r="89" spans="1:11">
      <c r="A89" s="144" t="s">
        <v>443</v>
      </c>
      <c r="B89" s="144" t="s">
        <v>417</v>
      </c>
      <c r="C89" s="144" t="s">
        <v>88</v>
      </c>
      <c r="D89" s="145">
        <v>0</v>
      </c>
      <c r="E89" s="145">
        <v>0</v>
      </c>
      <c r="F89" s="145">
        <v>0</v>
      </c>
      <c r="G89" s="145">
        <v>0</v>
      </c>
      <c r="H89" s="145">
        <v>0</v>
      </c>
      <c r="I89" s="85">
        <v>0</v>
      </c>
      <c r="J89" s="85">
        <v>0</v>
      </c>
      <c r="K89" s="184">
        <v>0</v>
      </c>
    </row>
    <row r="90" spans="1:11">
      <c r="A90" s="144" t="s">
        <v>443</v>
      </c>
      <c r="B90" s="144" t="s">
        <v>417</v>
      </c>
      <c r="C90" s="144" t="s">
        <v>107</v>
      </c>
      <c r="D90" s="145">
        <v>0</v>
      </c>
      <c r="E90" s="145">
        <v>0</v>
      </c>
      <c r="F90" s="145">
        <v>0</v>
      </c>
      <c r="G90" s="145">
        <v>0</v>
      </c>
      <c r="H90" s="145">
        <v>0</v>
      </c>
      <c r="I90" s="85">
        <v>0</v>
      </c>
      <c r="J90" s="85">
        <v>0</v>
      </c>
      <c r="K90" s="184">
        <v>0</v>
      </c>
    </row>
    <row r="91" spans="1:11">
      <c r="A91" s="144" t="s">
        <v>443</v>
      </c>
      <c r="B91" s="144" t="s">
        <v>417</v>
      </c>
      <c r="C91" s="144" t="s">
        <v>108</v>
      </c>
      <c r="D91" s="145">
        <v>0</v>
      </c>
      <c r="E91" s="145">
        <v>0</v>
      </c>
      <c r="F91" s="145">
        <v>0</v>
      </c>
      <c r="G91" s="145">
        <v>0</v>
      </c>
      <c r="H91" s="145">
        <v>0</v>
      </c>
      <c r="I91" s="85">
        <v>0</v>
      </c>
      <c r="J91" s="85">
        <v>0</v>
      </c>
      <c r="K91" s="184">
        <v>0</v>
      </c>
    </row>
    <row r="92" spans="1:11">
      <c r="A92" s="144" t="s">
        <v>443</v>
      </c>
      <c r="B92" s="144" t="s">
        <v>417</v>
      </c>
      <c r="C92" s="144" t="s">
        <v>109</v>
      </c>
      <c r="D92" s="145">
        <v>0</v>
      </c>
      <c r="E92" s="145">
        <v>0</v>
      </c>
      <c r="F92" s="145">
        <v>0</v>
      </c>
      <c r="G92" s="145">
        <v>0</v>
      </c>
      <c r="H92" s="145">
        <v>0</v>
      </c>
      <c r="I92" s="85">
        <v>0</v>
      </c>
      <c r="J92" s="85">
        <v>0</v>
      </c>
      <c r="K92" s="184">
        <v>0</v>
      </c>
    </row>
    <row r="93" spans="1:11">
      <c r="A93" s="144" t="s">
        <v>443</v>
      </c>
      <c r="B93" s="144" t="s">
        <v>417</v>
      </c>
      <c r="C93" s="144" t="s">
        <v>110</v>
      </c>
      <c r="D93" s="145">
        <v>0</v>
      </c>
      <c r="E93" s="145">
        <v>0</v>
      </c>
      <c r="F93" s="145">
        <v>0</v>
      </c>
      <c r="G93" s="145">
        <v>0</v>
      </c>
      <c r="H93" s="145">
        <v>0</v>
      </c>
      <c r="I93" s="85">
        <v>0</v>
      </c>
      <c r="J93" s="85">
        <v>0</v>
      </c>
      <c r="K93" s="184">
        <v>0</v>
      </c>
    </row>
    <row r="94" spans="1:11">
      <c r="A94" s="144" t="s">
        <v>443</v>
      </c>
      <c r="B94" s="144" t="s">
        <v>417</v>
      </c>
      <c r="C94" s="144" t="s">
        <v>111</v>
      </c>
      <c r="D94" s="145">
        <v>0</v>
      </c>
      <c r="E94" s="145">
        <v>0</v>
      </c>
      <c r="F94" s="145">
        <v>0</v>
      </c>
      <c r="G94" s="145">
        <v>0</v>
      </c>
      <c r="H94" s="145">
        <v>0</v>
      </c>
      <c r="I94" s="85">
        <v>0</v>
      </c>
      <c r="J94" s="85">
        <v>0</v>
      </c>
      <c r="K94" s="184">
        <v>0</v>
      </c>
    </row>
    <row r="95" spans="1:11">
      <c r="A95" s="144" t="s">
        <v>443</v>
      </c>
      <c r="B95" s="144" t="s">
        <v>417</v>
      </c>
      <c r="C95" s="144" t="s">
        <v>112</v>
      </c>
      <c r="D95" s="145">
        <v>0</v>
      </c>
      <c r="E95" s="145">
        <v>0</v>
      </c>
      <c r="F95" s="145">
        <v>0</v>
      </c>
      <c r="G95" s="145">
        <v>0</v>
      </c>
      <c r="H95" s="145">
        <v>0</v>
      </c>
      <c r="I95" s="85">
        <v>0</v>
      </c>
      <c r="J95" s="85">
        <v>0</v>
      </c>
      <c r="K95" s="184">
        <v>0</v>
      </c>
    </row>
    <row r="96" spans="1:11">
      <c r="A96" s="144" t="s">
        <v>443</v>
      </c>
      <c r="B96" s="144" t="s">
        <v>417</v>
      </c>
      <c r="C96" s="144" t="s">
        <v>113</v>
      </c>
      <c r="D96" s="145">
        <v>0</v>
      </c>
      <c r="E96" s="145">
        <v>0</v>
      </c>
      <c r="F96" s="145">
        <v>0</v>
      </c>
      <c r="G96" s="145">
        <v>0</v>
      </c>
      <c r="H96" s="145">
        <v>0</v>
      </c>
      <c r="I96" s="85">
        <v>0</v>
      </c>
      <c r="J96" s="85">
        <v>0</v>
      </c>
      <c r="K96" s="184">
        <v>0</v>
      </c>
    </row>
    <row r="97" spans="1:11">
      <c r="A97" s="144" t="s">
        <v>443</v>
      </c>
      <c r="B97" s="144" t="s">
        <v>417</v>
      </c>
      <c r="C97" s="144" t="s">
        <v>121</v>
      </c>
      <c r="D97" s="145">
        <v>0</v>
      </c>
      <c r="E97" s="145">
        <v>0</v>
      </c>
      <c r="F97" s="145">
        <v>0</v>
      </c>
      <c r="G97" s="145">
        <v>0</v>
      </c>
      <c r="H97" s="145">
        <v>0</v>
      </c>
      <c r="I97" s="85">
        <v>0</v>
      </c>
      <c r="J97" s="85">
        <v>0</v>
      </c>
      <c r="K97" s="184">
        <v>0</v>
      </c>
    </row>
    <row r="98" spans="1:11">
      <c r="A98" s="144" t="s">
        <v>443</v>
      </c>
      <c r="B98" s="144" t="s">
        <v>417</v>
      </c>
      <c r="C98" s="144" t="s">
        <v>122</v>
      </c>
      <c r="D98" s="145">
        <v>0</v>
      </c>
      <c r="E98" s="145">
        <v>0</v>
      </c>
      <c r="F98" s="145">
        <v>0</v>
      </c>
      <c r="G98" s="145">
        <v>0</v>
      </c>
      <c r="H98" s="145">
        <v>0</v>
      </c>
      <c r="I98" s="85">
        <v>0</v>
      </c>
      <c r="J98" s="85">
        <v>0</v>
      </c>
      <c r="K98" s="184">
        <v>0</v>
      </c>
    </row>
    <row r="99" spans="1:11">
      <c r="A99" s="144" t="s">
        <v>443</v>
      </c>
      <c r="B99" s="144" t="s">
        <v>417</v>
      </c>
      <c r="C99" s="144" t="s">
        <v>123</v>
      </c>
      <c r="D99" s="145">
        <v>0</v>
      </c>
      <c r="E99" s="145">
        <v>0</v>
      </c>
      <c r="F99" s="145">
        <v>0</v>
      </c>
      <c r="G99" s="145">
        <v>0</v>
      </c>
      <c r="H99" s="145">
        <v>0</v>
      </c>
      <c r="I99" s="85">
        <v>0</v>
      </c>
      <c r="J99" s="85">
        <v>0</v>
      </c>
      <c r="K99" s="184">
        <v>0</v>
      </c>
    </row>
    <row r="100" spans="1:11">
      <c r="A100" s="144" t="s">
        <v>443</v>
      </c>
      <c r="B100" s="144" t="s">
        <v>417</v>
      </c>
      <c r="C100" s="144" t="s">
        <v>475</v>
      </c>
      <c r="D100" s="145">
        <v>0</v>
      </c>
      <c r="E100" s="145">
        <v>0</v>
      </c>
      <c r="F100" s="145">
        <v>0</v>
      </c>
      <c r="G100" s="145">
        <v>0</v>
      </c>
      <c r="H100" s="145">
        <v>0</v>
      </c>
      <c r="I100" s="85">
        <v>0</v>
      </c>
      <c r="J100" s="85">
        <v>0</v>
      </c>
      <c r="K100" s="184">
        <v>0</v>
      </c>
    </row>
    <row r="101" spans="1:11">
      <c r="A101" s="144" t="s">
        <v>443</v>
      </c>
      <c r="B101" s="144" t="s">
        <v>417</v>
      </c>
      <c r="C101" s="144" t="s">
        <v>552</v>
      </c>
      <c r="D101" s="145">
        <v>0</v>
      </c>
      <c r="E101" s="145">
        <v>0</v>
      </c>
      <c r="F101" s="145">
        <v>0</v>
      </c>
      <c r="G101" s="145">
        <v>0</v>
      </c>
      <c r="H101" s="145">
        <v>0</v>
      </c>
      <c r="I101" s="85">
        <v>0</v>
      </c>
      <c r="J101" s="85">
        <v>0</v>
      </c>
      <c r="K101" s="184">
        <v>0</v>
      </c>
    </row>
    <row r="102" spans="1:11">
      <c r="A102" s="144" t="s">
        <v>435</v>
      </c>
      <c r="B102" s="144" t="s">
        <v>642</v>
      </c>
      <c r="C102" s="144" t="s">
        <v>87</v>
      </c>
      <c r="D102" s="145">
        <v>0</v>
      </c>
      <c r="E102" s="145">
        <v>0</v>
      </c>
      <c r="F102" s="145">
        <v>0</v>
      </c>
      <c r="G102" s="145">
        <v>0</v>
      </c>
      <c r="H102" s="145">
        <v>0</v>
      </c>
      <c r="I102" s="85">
        <v>0</v>
      </c>
      <c r="J102" s="85">
        <v>0</v>
      </c>
      <c r="K102" s="184">
        <v>0</v>
      </c>
    </row>
    <row r="103" spans="1:11">
      <c r="A103" s="144" t="s">
        <v>435</v>
      </c>
      <c r="B103" s="144" t="s">
        <v>642</v>
      </c>
      <c r="C103" s="144" t="s">
        <v>88</v>
      </c>
      <c r="D103" s="145">
        <v>0</v>
      </c>
      <c r="E103" s="145">
        <v>0</v>
      </c>
      <c r="F103" s="145">
        <v>0</v>
      </c>
      <c r="G103" s="145">
        <v>0</v>
      </c>
      <c r="H103" s="145">
        <v>0</v>
      </c>
      <c r="I103" s="85">
        <v>0</v>
      </c>
      <c r="J103" s="85">
        <v>0</v>
      </c>
      <c r="K103" s="184">
        <v>0</v>
      </c>
    </row>
    <row r="104" spans="1:11">
      <c r="A104" s="144" t="s">
        <v>435</v>
      </c>
      <c r="B104" s="144" t="s">
        <v>642</v>
      </c>
      <c r="C104" s="144" t="s">
        <v>107</v>
      </c>
      <c r="D104" s="145">
        <v>0</v>
      </c>
      <c r="E104" s="145">
        <v>0</v>
      </c>
      <c r="F104" s="145">
        <v>0</v>
      </c>
      <c r="G104" s="145">
        <v>0</v>
      </c>
      <c r="H104" s="145">
        <v>0</v>
      </c>
      <c r="I104" s="85">
        <v>0</v>
      </c>
      <c r="J104" s="85">
        <v>0</v>
      </c>
      <c r="K104" s="184">
        <v>0</v>
      </c>
    </row>
    <row r="105" spans="1:11">
      <c r="A105" s="144" t="s">
        <v>435</v>
      </c>
      <c r="B105" s="144" t="s">
        <v>642</v>
      </c>
      <c r="C105" s="144" t="s">
        <v>108</v>
      </c>
      <c r="D105" s="145">
        <v>0</v>
      </c>
      <c r="E105" s="145">
        <v>0</v>
      </c>
      <c r="F105" s="145">
        <v>0</v>
      </c>
      <c r="G105" s="145">
        <v>0</v>
      </c>
      <c r="H105" s="145">
        <v>0</v>
      </c>
      <c r="I105" s="85">
        <v>0</v>
      </c>
      <c r="J105" s="85">
        <v>0</v>
      </c>
      <c r="K105" s="184">
        <v>0</v>
      </c>
    </row>
    <row r="106" spans="1:11">
      <c r="A106" s="144" t="s">
        <v>435</v>
      </c>
      <c r="B106" s="144" t="s">
        <v>642</v>
      </c>
      <c r="C106" s="144" t="s">
        <v>109</v>
      </c>
      <c r="D106" s="145">
        <v>0</v>
      </c>
      <c r="E106" s="145">
        <v>0</v>
      </c>
      <c r="F106" s="145">
        <v>0</v>
      </c>
      <c r="G106" s="145">
        <v>0</v>
      </c>
      <c r="H106" s="145">
        <v>0</v>
      </c>
      <c r="I106" s="85">
        <v>0</v>
      </c>
      <c r="J106" s="85">
        <v>0</v>
      </c>
      <c r="K106" s="184">
        <v>0</v>
      </c>
    </row>
    <row r="107" spans="1:11">
      <c r="A107" s="144" t="s">
        <v>435</v>
      </c>
      <c r="B107" s="144" t="s">
        <v>642</v>
      </c>
      <c r="C107" s="144" t="s">
        <v>110</v>
      </c>
      <c r="D107" s="145">
        <v>0</v>
      </c>
      <c r="E107" s="145">
        <v>0</v>
      </c>
      <c r="F107" s="145">
        <v>0</v>
      </c>
      <c r="G107" s="145">
        <v>0</v>
      </c>
      <c r="H107" s="145">
        <v>0</v>
      </c>
      <c r="I107" s="85">
        <v>0</v>
      </c>
      <c r="J107" s="85">
        <v>0</v>
      </c>
      <c r="K107" s="184">
        <v>0</v>
      </c>
    </row>
    <row r="108" spans="1:11">
      <c r="A108" s="144" t="s">
        <v>435</v>
      </c>
      <c r="B108" s="144" t="s">
        <v>642</v>
      </c>
      <c r="C108" s="144" t="s">
        <v>111</v>
      </c>
      <c r="D108" s="145">
        <v>0</v>
      </c>
      <c r="E108" s="145">
        <v>0</v>
      </c>
      <c r="F108" s="145">
        <v>0</v>
      </c>
      <c r="G108" s="145">
        <v>0</v>
      </c>
      <c r="H108" s="145">
        <v>0</v>
      </c>
      <c r="I108" s="85">
        <v>0</v>
      </c>
      <c r="J108" s="85">
        <v>0</v>
      </c>
      <c r="K108" s="184">
        <v>0</v>
      </c>
    </row>
    <row r="109" spans="1:11">
      <c r="A109" s="144" t="s">
        <v>435</v>
      </c>
      <c r="B109" s="144" t="s">
        <v>642</v>
      </c>
      <c r="C109" s="144" t="s">
        <v>112</v>
      </c>
      <c r="D109" s="145">
        <v>0</v>
      </c>
      <c r="E109" s="145">
        <v>0</v>
      </c>
      <c r="F109" s="145">
        <v>0</v>
      </c>
      <c r="G109" s="145">
        <v>0</v>
      </c>
      <c r="H109" s="145">
        <v>0</v>
      </c>
      <c r="I109" s="85">
        <v>0</v>
      </c>
      <c r="J109" s="85">
        <v>0</v>
      </c>
      <c r="K109" s="184">
        <v>0</v>
      </c>
    </row>
    <row r="110" spans="1:11">
      <c r="A110" s="144" t="s">
        <v>435</v>
      </c>
      <c r="B110" s="144" t="s">
        <v>642</v>
      </c>
      <c r="C110" s="144" t="s">
        <v>113</v>
      </c>
      <c r="D110" s="145">
        <v>0</v>
      </c>
      <c r="E110" s="145">
        <v>0</v>
      </c>
      <c r="F110" s="145">
        <v>0</v>
      </c>
      <c r="G110" s="145">
        <v>0</v>
      </c>
      <c r="H110" s="145">
        <v>0</v>
      </c>
      <c r="I110" s="85">
        <v>0</v>
      </c>
      <c r="J110" s="85">
        <v>0</v>
      </c>
      <c r="K110" s="184">
        <v>0</v>
      </c>
    </row>
    <row r="111" spans="1:11">
      <c r="A111" s="144" t="s">
        <v>435</v>
      </c>
      <c r="B111" s="144" t="s">
        <v>642</v>
      </c>
      <c r="C111" s="144" t="s">
        <v>121</v>
      </c>
      <c r="D111" s="145">
        <v>0</v>
      </c>
      <c r="E111" s="145">
        <v>0</v>
      </c>
      <c r="F111" s="145">
        <v>0</v>
      </c>
      <c r="G111" s="145">
        <v>0</v>
      </c>
      <c r="H111" s="145">
        <v>0</v>
      </c>
      <c r="I111" s="85">
        <v>0</v>
      </c>
      <c r="J111" s="85">
        <v>0</v>
      </c>
      <c r="K111" s="184">
        <v>0</v>
      </c>
    </row>
    <row r="112" spans="1:11">
      <c r="A112" s="144" t="s">
        <v>435</v>
      </c>
      <c r="B112" s="144" t="s">
        <v>642</v>
      </c>
      <c r="C112" s="144" t="s">
        <v>122</v>
      </c>
      <c r="D112" s="145">
        <v>0</v>
      </c>
      <c r="E112" s="145">
        <v>0</v>
      </c>
      <c r="F112" s="145">
        <v>0</v>
      </c>
      <c r="G112" s="145">
        <v>0</v>
      </c>
      <c r="H112" s="145">
        <v>0</v>
      </c>
      <c r="I112" s="85">
        <v>0</v>
      </c>
      <c r="J112" s="85">
        <v>0</v>
      </c>
      <c r="K112" s="184">
        <v>0</v>
      </c>
    </row>
    <row r="113" spans="1:11">
      <c r="A113" s="144" t="s">
        <v>435</v>
      </c>
      <c r="B113" s="144" t="s">
        <v>642</v>
      </c>
      <c r="C113" s="144" t="s">
        <v>123</v>
      </c>
      <c r="D113" s="145">
        <v>0</v>
      </c>
      <c r="E113" s="145">
        <v>0</v>
      </c>
      <c r="F113" s="145">
        <v>0</v>
      </c>
      <c r="G113" s="145">
        <v>0</v>
      </c>
      <c r="H113" s="145">
        <v>0</v>
      </c>
      <c r="I113" s="85">
        <v>0</v>
      </c>
      <c r="J113" s="85">
        <v>0</v>
      </c>
      <c r="K113" s="184">
        <v>0</v>
      </c>
    </row>
    <row r="114" spans="1:11">
      <c r="A114" s="144" t="s">
        <v>435</v>
      </c>
      <c r="B114" s="144" t="s">
        <v>642</v>
      </c>
      <c r="C114" s="144" t="s">
        <v>475</v>
      </c>
      <c r="D114" s="145">
        <v>0</v>
      </c>
      <c r="E114" s="145">
        <v>0</v>
      </c>
      <c r="F114" s="145">
        <v>0</v>
      </c>
      <c r="G114" s="145">
        <v>0</v>
      </c>
      <c r="H114" s="145">
        <v>0</v>
      </c>
      <c r="I114" s="85">
        <v>0</v>
      </c>
      <c r="J114" s="85">
        <v>0</v>
      </c>
      <c r="K114" s="184">
        <v>0</v>
      </c>
    </row>
    <row r="115" spans="1:11">
      <c r="A115" s="144" t="s">
        <v>435</v>
      </c>
      <c r="B115" s="144" t="s">
        <v>642</v>
      </c>
      <c r="C115" s="144" t="s">
        <v>552</v>
      </c>
      <c r="D115" s="145">
        <v>0</v>
      </c>
      <c r="E115" s="145">
        <v>0</v>
      </c>
      <c r="F115" s="145">
        <v>0</v>
      </c>
      <c r="G115" s="145">
        <v>0</v>
      </c>
      <c r="H115" s="145">
        <v>0</v>
      </c>
      <c r="I115" s="85">
        <v>0</v>
      </c>
      <c r="J115" s="85">
        <v>0</v>
      </c>
      <c r="K115" s="184">
        <v>0</v>
      </c>
    </row>
    <row r="116" spans="1:11" ht="16.5" customHeight="1">
      <c r="A116" s="144" t="s">
        <v>438</v>
      </c>
      <c r="B116" s="144" t="s">
        <v>411</v>
      </c>
      <c r="C116" s="144" t="s">
        <v>87</v>
      </c>
      <c r="D116" s="145">
        <v>0</v>
      </c>
      <c r="E116" s="145">
        <v>0</v>
      </c>
      <c r="F116" s="145">
        <v>0</v>
      </c>
      <c r="G116" s="145">
        <v>0</v>
      </c>
      <c r="H116" s="145">
        <v>0</v>
      </c>
      <c r="I116" s="85">
        <v>0</v>
      </c>
      <c r="J116" s="85">
        <v>0</v>
      </c>
      <c r="K116" s="184">
        <v>0</v>
      </c>
    </row>
    <row r="117" spans="1:11" ht="16.5" customHeight="1">
      <c r="A117" s="144" t="s">
        <v>438</v>
      </c>
      <c r="B117" s="144" t="s">
        <v>411</v>
      </c>
      <c r="C117" s="144" t="s">
        <v>88</v>
      </c>
      <c r="D117" s="145">
        <v>0</v>
      </c>
      <c r="E117" s="145">
        <v>0</v>
      </c>
      <c r="F117" s="145">
        <v>0</v>
      </c>
      <c r="G117" s="145">
        <v>0</v>
      </c>
      <c r="H117" s="145">
        <v>0</v>
      </c>
      <c r="I117" s="85">
        <v>0</v>
      </c>
      <c r="J117" s="85">
        <v>0</v>
      </c>
      <c r="K117" s="184">
        <v>0</v>
      </c>
    </row>
    <row r="118" spans="1:11" ht="15.75" customHeight="1">
      <c r="A118" s="144" t="s">
        <v>438</v>
      </c>
      <c r="B118" s="144" t="s">
        <v>411</v>
      </c>
      <c r="C118" s="144" t="s">
        <v>107</v>
      </c>
      <c r="D118" s="145">
        <v>0</v>
      </c>
      <c r="E118" s="145">
        <v>0</v>
      </c>
      <c r="F118" s="145">
        <v>0</v>
      </c>
      <c r="G118" s="145">
        <v>0</v>
      </c>
      <c r="H118" s="145">
        <v>0</v>
      </c>
      <c r="I118" s="85">
        <v>0</v>
      </c>
      <c r="J118" s="85">
        <v>0</v>
      </c>
      <c r="K118" s="184">
        <v>0</v>
      </c>
    </row>
    <row r="119" spans="1:11" ht="18" customHeight="1">
      <c r="A119" s="144" t="s">
        <v>438</v>
      </c>
      <c r="B119" s="144" t="s">
        <v>411</v>
      </c>
      <c r="C119" s="144" t="s">
        <v>108</v>
      </c>
      <c r="D119" s="145">
        <v>0</v>
      </c>
      <c r="E119" s="145">
        <v>0</v>
      </c>
      <c r="F119" s="145">
        <v>0</v>
      </c>
      <c r="G119" s="145">
        <v>0</v>
      </c>
      <c r="H119" s="145">
        <v>0</v>
      </c>
      <c r="I119" s="85">
        <v>0</v>
      </c>
      <c r="J119" s="85">
        <v>0</v>
      </c>
      <c r="K119" s="184">
        <v>0</v>
      </c>
    </row>
    <row r="120" spans="1:11" ht="15" customHeight="1">
      <c r="A120" s="144" t="s">
        <v>438</v>
      </c>
      <c r="B120" s="144" t="s">
        <v>411</v>
      </c>
      <c r="C120" s="144" t="s">
        <v>109</v>
      </c>
      <c r="D120" s="145">
        <v>0</v>
      </c>
      <c r="E120" s="145">
        <v>0</v>
      </c>
      <c r="F120" s="145">
        <v>0</v>
      </c>
      <c r="G120" s="145">
        <v>0</v>
      </c>
      <c r="H120" s="145">
        <v>0</v>
      </c>
      <c r="I120" s="85">
        <v>0</v>
      </c>
      <c r="J120" s="85">
        <v>0</v>
      </c>
      <c r="K120" s="184">
        <v>0</v>
      </c>
    </row>
    <row r="121" spans="1:11" ht="15.75" customHeight="1">
      <c r="A121" s="144" t="s">
        <v>438</v>
      </c>
      <c r="B121" s="144" t="s">
        <v>411</v>
      </c>
      <c r="C121" s="144" t="s">
        <v>110</v>
      </c>
      <c r="D121" s="145">
        <v>0</v>
      </c>
      <c r="E121" s="145">
        <v>0</v>
      </c>
      <c r="F121" s="145">
        <v>0</v>
      </c>
      <c r="G121" s="145">
        <v>0</v>
      </c>
      <c r="H121" s="145">
        <v>0</v>
      </c>
      <c r="I121" s="85">
        <v>0</v>
      </c>
      <c r="J121" s="85">
        <v>0</v>
      </c>
      <c r="K121" s="184">
        <v>0</v>
      </c>
    </row>
    <row r="122" spans="1:11" ht="16.5" customHeight="1">
      <c r="A122" s="144" t="s">
        <v>438</v>
      </c>
      <c r="B122" s="144" t="s">
        <v>411</v>
      </c>
      <c r="C122" s="144" t="s">
        <v>111</v>
      </c>
      <c r="D122" s="145">
        <v>0</v>
      </c>
      <c r="E122" s="145">
        <v>0</v>
      </c>
      <c r="F122" s="145">
        <v>0</v>
      </c>
      <c r="G122" s="145">
        <v>0</v>
      </c>
      <c r="H122" s="145">
        <v>0</v>
      </c>
      <c r="I122" s="85">
        <v>0</v>
      </c>
      <c r="J122" s="85">
        <v>0</v>
      </c>
      <c r="K122" s="184">
        <v>0</v>
      </c>
    </row>
    <row r="123" spans="1:11" ht="18" customHeight="1">
      <c r="A123" s="144" t="s">
        <v>438</v>
      </c>
      <c r="B123" s="144" t="s">
        <v>411</v>
      </c>
      <c r="C123" s="144" t="s">
        <v>112</v>
      </c>
      <c r="D123" s="145">
        <v>0</v>
      </c>
      <c r="E123" s="145">
        <v>0</v>
      </c>
      <c r="F123" s="145">
        <v>0</v>
      </c>
      <c r="G123" s="145">
        <v>0</v>
      </c>
      <c r="H123" s="145">
        <v>0</v>
      </c>
      <c r="I123" s="85">
        <v>0</v>
      </c>
      <c r="J123" s="85">
        <v>0</v>
      </c>
      <c r="K123" s="184">
        <v>0</v>
      </c>
    </row>
    <row r="124" spans="1:11" ht="17.25" customHeight="1">
      <c r="A124" s="144" t="s">
        <v>438</v>
      </c>
      <c r="B124" s="144" t="s">
        <v>411</v>
      </c>
      <c r="C124" s="144" t="s">
        <v>113</v>
      </c>
      <c r="D124" s="145">
        <v>0</v>
      </c>
      <c r="E124" s="145">
        <v>0</v>
      </c>
      <c r="F124" s="145">
        <v>0</v>
      </c>
      <c r="G124" s="145">
        <v>0</v>
      </c>
      <c r="H124" s="145">
        <v>0</v>
      </c>
      <c r="I124" s="85">
        <v>0</v>
      </c>
      <c r="J124" s="85">
        <v>0</v>
      </c>
      <c r="K124" s="184">
        <v>0</v>
      </c>
    </row>
    <row r="125" spans="1:11" ht="16.5" customHeight="1">
      <c r="A125" s="144" t="s">
        <v>438</v>
      </c>
      <c r="B125" s="144" t="s">
        <v>411</v>
      </c>
      <c r="C125" s="144" t="s">
        <v>121</v>
      </c>
      <c r="D125" s="145">
        <v>0</v>
      </c>
      <c r="E125" s="145">
        <v>0</v>
      </c>
      <c r="F125" s="145">
        <v>0</v>
      </c>
      <c r="G125" s="145">
        <v>0</v>
      </c>
      <c r="H125" s="145">
        <v>0</v>
      </c>
      <c r="I125" s="85">
        <v>0</v>
      </c>
      <c r="J125" s="85">
        <v>0</v>
      </c>
      <c r="K125" s="184">
        <v>0</v>
      </c>
    </row>
    <row r="126" spans="1:11" ht="16.5" customHeight="1">
      <c r="A126" s="144" t="s">
        <v>438</v>
      </c>
      <c r="B126" s="144" t="s">
        <v>411</v>
      </c>
      <c r="C126" s="144" t="s">
        <v>122</v>
      </c>
      <c r="D126" s="145">
        <v>0</v>
      </c>
      <c r="E126" s="145">
        <v>0</v>
      </c>
      <c r="F126" s="145">
        <v>0</v>
      </c>
      <c r="G126" s="145">
        <v>0</v>
      </c>
      <c r="H126" s="145">
        <v>0</v>
      </c>
      <c r="I126" s="85">
        <v>0</v>
      </c>
      <c r="J126" s="85">
        <v>0</v>
      </c>
      <c r="K126" s="184">
        <v>0</v>
      </c>
    </row>
    <row r="127" spans="1:11" ht="20.25" customHeight="1">
      <c r="A127" s="144" t="s">
        <v>438</v>
      </c>
      <c r="B127" s="144" t="s">
        <v>411</v>
      </c>
      <c r="C127" s="144" t="s">
        <v>123</v>
      </c>
      <c r="D127" s="145">
        <v>0</v>
      </c>
      <c r="E127" s="145">
        <v>0</v>
      </c>
      <c r="F127" s="145">
        <v>0</v>
      </c>
      <c r="G127" s="145">
        <v>0</v>
      </c>
      <c r="H127" s="145">
        <v>0</v>
      </c>
      <c r="I127" s="85">
        <v>0</v>
      </c>
      <c r="J127" s="85">
        <v>0</v>
      </c>
      <c r="K127" s="184">
        <v>0</v>
      </c>
    </row>
    <row r="128" spans="1:11" ht="17.25" customHeight="1">
      <c r="A128" s="144" t="s">
        <v>438</v>
      </c>
      <c r="B128" s="144" t="s">
        <v>411</v>
      </c>
      <c r="C128" s="144" t="s">
        <v>475</v>
      </c>
      <c r="D128" s="145">
        <v>0</v>
      </c>
      <c r="E128" s="145">
        <v>0</v>
      </c>
      <c r="F128" s="145">
        <v>0</v>
      </c>
      <c r="G128" s="145">
        <v>0</v>
      </c>
      <c r="H128" s="145">
        <v>0</v>
      </c>
      <c r="I128" s="85">
        <v>0</v>
      </c>
      <c r="J128" s="85">
        <v>0</v>
      </c>
      <c r="K128" s="184">
        <v>0</v>
      </c>
    </row>
    <row r="129" spans="1:11" ht="18" customHeight="1">
      <c r="A129" s="144" t="s">
        <v>438</v>
      </c>
      <c r="B129" s="144" t="s">
        <v>411</v>
      </c>
      <c r="C129" s="144" t="s">
        <v>552</v>
      </c>
      <c r="D129" s="145">
        <v>0</v>
      </c>
      <c r="E129" s="145">
        <v>0</v>
      </c>
      <c r="F129" s="145">
        <v>0</v>
      </c>
      <c r="G129" s="145">
        <v>0</v>
      </c>
      <c r="H129" s="145">
        <v>0</v>
      </c>
      <c r="I129" s="85">
        <v>0</v>
      </c>
      <c r="J129" s="85">
        <v>0</v>
      </c>
      <c r="K129" s="184">
        <v>0</v>
      </c>
    </row>
    <row r="130" spans="1:11">
      <c r="A130" s="144" t="s">
        <v>446</v>
      </c>
      <c r="B130" s="144" t="s">
        <v>420</v>
      </c>
      <c r="C130" s="144" t="s">
        <v>87</v>
      </c>
      <c r="D130" s="145">
        <v>0</v>
      </c>
      <c r="E130" s="145">
        <v>0</v>
      </c>
      <c r="F130" s="145">
        <v>0</v>
      </c>
      <c r="G130" s="145">
        <v>0</v>
      </c>
      <c r="H130" s="145">
        <v>0</v>
      </c>
      <c r="I130" s="85">
        <v>0</v>
      </c>
      <c r="J130" s="85">
        <v>0</v>
      </c>
      <c r="K130" s="184">
        <v>0</v>
      </c>
    </row>
    <row r="131" spans="1:11">
      <c r="A131" s="144" t="s">
        <v>446</v>
      </c>
      <c r="B131" s="144" t="s">
        <v>420</v>
      </c>
      <c r="C131" s="144" t="s">
        <v>88</v>
      </c>
      <c r="D131" s="145">
        <v>0</v>
      </c>
      <c r="E131" s="145">
        <v>0</v>
      </c>
      <c r="F131" s="145">
        <v>0</v>
      </c>
      <c r="G131" s="145">
        <v>0</v>
      </c>
      <c r="H131" s="145">
        <v>0</v>
      </c>
      <c r="I131" s="85">
        <v>0</v>
      </c>
      <c r="J131" s="85">
        <v>0</v>
      </c>
      <c r="K131" s="184">
        <v>0</v>
      </c>
    </row>
    <row r="132" spans="1:11">
      <c r="A132" s="144" t="s">
        <v>446</v>
      </c>
      <c r="B132" s="144" t="s">
        <v>420</v>
      </c>
      <c r="C132" s="144" t="s">
        <v>107</v>
      </c>
      <c r="D132" s="145">
        <v>0</v>
      </c>
      <c r="E132" s="145">
        <v>0</v>
      </c>
      <c r="F132" s="145">
        <v>0</v>
      </c>
      <c r="G132" s="145">
        <v>0</v>
      </c>
      <c r="H132" s="145">
        <v>0</v>
      </c>
      <c r="I132" s="85">
        <v>0</v>
      </c>
      <c r="J132" s="85">
        <v>0</v>
      </c>
      <c r="K132" s="184">
        <v>0</v>
      </c>
    </row>
    <row r="133" spans="1:11">
      <c r="A133" s="144" t="s">
        <v>446</v>
      </c>
      <c r="B133" s="144" t="s">
        <v>420</v>
      </c>
      <c r="C133" s="144" t="s">
        <v>108</v>
      </c>
      <c r="D133" s="145">
        <v>0</v>
      </c>
      <c r="E133" s="145">
        <v>0</v>
      </c>
      <c r="F133" s="145">
        <v>0</v>
      </c>
      <c r="G133" s="145">
        <v>0</v>
      </c>
      <c r="H133" s="145">
        <v>0</v>
      </c>
      <c r="I133" s="85">
        <v>0</v>
      </c>
      <c r="J133" s="85">
        <v>0</v>
      </c>
      <c r="K133" s="184">
        <v>0</v>
      </c>
    </row>
    <row r="134" spans="1:11">
      <c r="A134" s="144" t="s">
        <v>446</v>
      </c>
      <c r="B134" s="144" t="s">
        <v>420</v>
      </c>
      <c r="C134" s="144" t="s">
        <v>109</v>
      </c>
      <c r="D134" s="145">
        <v>0</v>
      </c>
      <c r="E134" s="145">
        <v>0</v>
      </c>
      <c r="F134" s="145">
        <v>0</v>
      </c>
      <c r="G134" s="145">
        <v>0</v>
      </c>
      <c r="H134" s="145">
        <v>0</v>
      </c>
      <c r="I134" s="85">
        <v>0</v>
      </c>
      <c r="J134" s="85">
        <v>0</v>
      </c>
      <c r="K134" s="184">
        <v>0</v>
      </c>
    </row>
    <row r="135" spans="1:11">
      <c r="A135" s="144" t="s">
        <v>446</v>
      </c>
      <c r="B135" s="144" t="s">
        <v>420</v>
      </c>
      <c r="C135" s="144" t="s">
        <v>110</v>
      </c>
      <c r="D135" s="145">
        <v>0</v>
      </c>
      <c r="E135" s="145">
        <v>0</v>
      </c>
      <c r="F135" s="145">
        <v>0</v>
      </c>
      <c r="G135" s="145">
        <v>0</v>
      </c>
      <c r="H135" s="145">
        <v>0</v>
      </c>
      <c r="I135" s="85">
        <v>0</v>
      </c>
      <c r="J135" s="85">
        <v>0</v>
      </c>
      <c r="K135" s="184">
        <v>0</v>
      </c>
    </row>
    <row r="136" spans="1:11">
      <c r="A136" s="144" t="s">
        <v>446</v>
      </c>
      <c r="B136" s="144" t="s">
        <v>420</v>
      </c>
      <c r="C136" s="144" t="s">
        <v>111</v>
      </c>
      <c r="D136" s="145">
        <v>0</v>
      </c>
      <c r="E136" s="145">
        <v>0</v>
      </c>
      <c r="F136" s="145">
        <v>0</v>
      </c>
      <c r="G136" s="145">
        <v>0</v>
      </c>
      <c r="H136" s="145">
        <v>0</v>
      </c>
      <c r="I136" s="85">
        <v>0</v>
      </c>
      <c r="J136" s="85">
        <v>0</v>
      </c>
      <c r="K136" s="184">
        <v>0</v>
      </c>
    </row>
    <row r="137" spans="1:11">
      <c r="A137" s="144" t="s">
        <v>446</v>
      </c>
      <c r="B137" s="144" t="s">
        <v>420</v>
      </c>
      <c r="C137" s="144" t="s">
        <v>112</v>
      </c>
      <c r="D137" s="145">
        <v>0</v>
      </c>
      <c r="E137" s="145">
        <v>0</v>
      </c>
      <c r="F137" s="145">
        <v>0</v>
      </c>
      <c r="G137" s="145">
        <v>0</v>
      </c>
      <c r="H137" s="145">
        <v>0</v>
      </c>
      <c r="I137" s="85">
        <v>0</v>
      </c>
      <c r="J137" s="85">
        <v>0</v>
      </c>
      <c r="K137" s="184">
        <v>0</v>
      </c>
    </row>
    <row r="138" spans="1:11">
      <c r="A138" s="144" t="s">
        <v>446</v>
      </c>
      <c r="B138" s="144" t="s">
        <v>420</v>
      </c>
      <c r="C138" s="144" t="s">
        <v>113</v>
      </c>
      <c r="D138" s="145">
        <v>0</v>
      </c>
      <c r="E138" s="145">
        <v>0</v>
      </c>
      <c r="F138" s="145">
        <v>0</v>
      </c>
      <c r="G138" s="145">
        <v>0</v>
      </c>
      <c r="H138" s="145">
        <v>0</v>
      </c>
      <c r="I138" s="85">
        <v>0</v>
      </c>
      <c r="J138" s="85">
        <v>0</v>
      </c>
      <c r="K138" s="184">
        <v>0</v>
      </c>
    </row>
    <row r="139" spans="1:11">
      <c r="A139" s="144" t="s">
        <v>446</v>
      </c>
      <c r="B139" s="144" t="s">
        <v>420</v>
      </c>
      <c r="C139" s="144" t="s">
        <v>121</v>
      </c>
      <c r="D139" s="145">
        <v>0</v>
      </c>
      <c r="E139" s="145">
        <v>0</v>
      </c>
      <c r="F139" s="145">
        <v>0</v>
      </c>
      <c r="G139" s="145">
        <v>0</v>
      </c>
      <c r="H139" s="145">
        <v>0</v>
      </c>
      <c r="I139" s="85">
        <v>0</v>
      </c>
      <c r="J139" s="85">
        <v>0</v>
      </c>
      <c r="K139" s="184">
        <v>0</v>
      </c>
    </row>
    <row r="140" spans="1:11">
      <c r="A140" s="144" t="s">
        <v>446</v>
      </c>
      <c r="B140" s="144" t="s">
        <v>420</v>
      </c>
      <c r="C140" s="144" t="s">
        <v>122</v>
      </c>
      <c r="D140" s="145">
        <v>0</v>
      </c>
      <c r="E140" s="145">
        <v>0</v>
      </c>
      <c r="F140" s="145">
        <v>0</v>
      </c>
      <c r="G140" s="145">
        <v>0</v>
      </c>
      <c r="H140" s="145">
        <v>0</v>
      </c>
      <c r="I140" s="85">
        <v>0</v>
      </c>
      <c r="J140" s="85">
        <v>0</v>
      </c>
      <c r="K140" s="184">
        <v>0</v>
      </c>
    </row>
    <row r="141" spans="1:11">
      <c r="A141" s="144" t="s">
        <v>446</v>
      </c>
      <c r="B141" s="144" t="s">
        <v>420</v>
      </c>
      <c r="C141" s="144" t="s">
        <v>123</v>
      </c>
      <c r="D141" s="145">
        <v>0</v>
      </c>
      <c r="E141" s="145">
        <v>0</v>
      </c>
      <c r="F141" s="145">
        <v>0</v>
      </c>
      <c r="G141" s="145">
        <v>0</v>
      </c>
      <c r="H141" s="145">
        <v>0</v>
      </c>
      <c r="I141" s="85">
        <v>0</v>
      </c>
      <c r="J141" s="85">
        <v>0</v>
      </c>
      <c r="K141" s="184">
        <v>0</v>
      </c>
    </row>
    <row r="142" spans="1:11">
      <c r="A142" s="144" t="s">
        <v>446</v>
      </c>
      <c r="B142" s="144" t="s">
        <v>420</v>
      </c>
      <c r="C142" s="144" t="s">
        <v>475</v>
      </c>
      <c r="D142" s="145">
        <v>0</v>
      </c>
      <c r="E142" s="145">
        <v>0</v>
      </c>
      <c r="F142" s="145">
        <v>0</v>
      </c>
      <c r="G142" s="145">
        <v>0</v>
      </c>
      <c r="H142" s="145">
        <v>0</v>
      </c>
      <c r="I142" s="85">
        <v>0</v>
      </c>
      <c r="J142" s="85">
        <v>0</v>
      </c>
      <c r="K142" s="184">
        <v>0</v>
      </c>
    </row>
    <row r="143" spans="1:11">
      <c r="A143" s="144" t="s">
        <v>446</v>
      </c>
      <c r="B143" s="144" t="s">
        <v>420</v>
      </c>
      <c r="C143" s="144" t="s">
        <v>552</v>
      </c>
      <c r="D143" s="145">
        <v>0</v>
      </c>
      <c r="E143" s="145">
        <v>0</v>
      </c>
      <c r="F143" s="145">
        <v>0</v>
      </c>
      <c r="G143" s="145">
        <v>0</v>
      </c>
      <c r="H143" s="145">
        <v>0</v>
      </c>
      <c r="I143" s="85">
        <v>0</v>
      </c>
      <c r="J143" s="85">
        <v>0</v>
      </c>
      <c r="K143" s="184">
        <v>0</v>
      </c>
    </row>
    <row r="144" spans="1:11">
      <c r="A144" s="144" t="s">
        <v>312</v>
      </c>
      <c r="B144" s="144" t="s">
        <v>74</v>
      </c>
      <c r="C144" s="144" t="s">
        <v>87</v>
      </c>
      <c r="D144" s="145">
        <v>0</v>
      </c>
      <c r="E144" s="145">
        <v>0</v>
      </c>
      <c r="F144" s="145">
        <v>0</v>
      </c>
      <c r="G144" s="145">
        <v>0</v>
      </c>
      <c r="H144" s="145">
        <v>0</v>
      </c>
      <c r="I144" s="85">
        <v>0</v>
      </c>
      <c r="J144" s="85">
        <v>0</v>
      </c>
      <c r="K144" s="184">
        <v>0</v>
      </c>
    </row>
    <row r="145" spans="1:11">
      <c r="A145" s="144" t="s">
        <v>312</v>
      </c>
      <c r="B145" s="144" t="s">
        <v>74</v>
      </c>
      <c r="C145" s="144" t="s">
        <v>88</v>
      </c>
      <c r="D145" s="145">
        <v>0</v>
      </c>
      <c r="E145" s="145">
        <v>0</v>
      </c>
      <c r="F145" s="145">
        <v>0</v>
      </c>
      <c r="G145" s="145">
        <v>0</v>
      </c>
      <c r="H145" s="145">
        <v>0</v>
      </c>
      <c r="I145" s="85">
        <v>0</v>
      </c>
      <c r="J145" s="85">
        <v>0</v>
      </c>
      <c r="K145" s="184">
        <v>0</v>
      </c>
    </row>
    <row r="146" spans="1:11">
      <c r="A146" s="144" t="s">
        <v>312</v>
      </c>
      <c r="B146" s="144" t="s">
        <v>74</v>
      </c>
      <c r="C146" s="144" t="s">
        <v>107</v>
      </c>
      <c r="D146" s="145">
        <v>0</v>
      </c>
      <c r="E146" s="145">
        <v>0</v>
      </c>
      <c r="F146" s="145">
        <v>0</v>
      </c>
      <c r="G146" s="145">
        <v>0</v>
      </c>
      <c r="H146" s="145">
        <v>0</v>
      </c>
      <c r="I146" s="85">
        <v>0</v>
      </c>
      <c r="J146" s="85">
        <v>0</v>
      </c>
      <c r="K146" s="184">
        <v>0</v>
      </c>
    </row>
    <row r="147" spans="1:11">
      <c r="A147" s="144" t="s">
        <v>312</v>
      </c>
      <c r="B147" s="144" t="s">
        <v>74</v>
      </c>
      <c r="C147" s="144" t="s">
        <v>108</v>
      </c>
      <c r="D147" s="145">
        <v>0</v>
      </c>
      <c r="E147" s="145">
        <v>0</v>
      </c>
      <c r="F147" s="145">
        <v>0</v>
      </c>
      <c r="G147" s="145">
        <v>0</v>
      </c>
      <c r="H147" s="145">
        <v>0</v>
      </c>
      <c r="I147" s="85">
        <v>0</v>
      </c>
      <c r="J147" s="85">
        <v>0</v>
      </c>
      <c r="K147" s="184">
        <v>0</v>
      </c>
    </row>
    <row r="148" spans="1:11">
      <c r="A148" s="144" t="s">
        <v>312</v>
      </c>
      <c r="B148" s="144" t="s">
        <v>74</v>
      </c>
      <c r="C148" s="144" t="s">
        <v>109</v>
      </c>
      <c r="D148" s="145">
        <v>0</v>
      </c>
      <c r="E148" s="145">
        <v>0</v>
      </c>
      <c r="F148" s="145">
        <v>0</v>
      </c>
      <c r="G148" s="145">
        <v>0</v>
      </c>
      <c r="H148" s="145">
        <v>0</v>
      </c>
      <c r="I148" s="85">
        <v>0</v>
      </c>
      <c r="J148" s="85">
        <v>0</v>
      </c>
      <c r="K148" s="184">
        <v>0</v>
      </c>
    </row>
    <row r="149" spans="1:11">
      <c r="A149" s="144" t="s">
        <v>312</v>
      </c>
      <c r="B149" s="144" t="s">
        <v>74</v>
      </c>
      <c r="C149" s="144" t="s">
        <v>110</v>
      </c>
      <c r="D149" s="145">
        <v>0</v>
      </c>
      <c r="E149" s="145">
        <v>0</v>
      </c>
      <c r="F149" s="145">
        <v>0</v>
      </c>
      <c r="G149" s="145">
        <v>0</v>
      </c>
      <c r="H149" s="145">
        <v>0</v>
      </c>
      <c r="I149" s="85">
        <v>0</v>
      </c>
      <c r="J149" s="85">
        <v>0</v>
      </c>
      <c r="K149" s="184">
        <v>0</v>
      </c>
    </row>
    <row r="150" spans="1:11">
      <c r="A150" s="144" t="s">
        <v>312</v>
      </c>
      <c r="B150" s="144" t="s">
        <v>74</v>
      </c>
      <c r="C150" s="144" t="s">
        <v>111</v>
      </c>
      <c r="D150" s="145">
        <v>0</v>
      </c>
      <c r="E150" s="145">
        <v>0</v>
      </c>
      <c r="F150" s="145">
        <v>0</v>
      </c>
      <c r="G150" s="145">
        <v>0</v>
      </c>
      <c r="H150" s="145">
        <v>0</v>
      </c>
      <c r="I150" s="85">
        <v>0</v>
      </c>
      <c r="J150" s="85">
        <v>0</v>
      </c>
      <c r="K150" s="184">
        <v>0</v>
      </c>
    </row>
    <row r="151" spans="1:11">
      <c r="A151" s="144" t="s">
        <v>312</v>
      </c>
      <c r="B151" s="144" t="s">
        <v>74</v>
      </c>
      <c r="C151" s="144" t="s">
        <v>112</v>
      </c>
      <c r="D151" s="145">
        <v>0</v>
      </c>
      <c r="E151" s="145">
        <v>0</v>
      </c>
      <c r="F151" s="145">
        <v>0</v>
      </c>
      <c r="G151" s="145">
        <v>0</v>
      </c>
      <c r="H151" s="145">
        <v>0</v>
      </c>
      <c r="I151" s="85">
        <v>0</v>
      </c>
      <c r="J151" s="85">
        <v>0</v>
      </c>
      <c r="K151" s="184">
        <v>0</v>
      </c>
    </row>
    <row r="152" spans="1:11">
      <c r="A152" s="144" t="s">
        <v>312</v>
      </c>
      <c r="B152" s="144" t="s">
        <v>74</v>
      </c>
      <c r="C152" s="144" t="s">
        <v>113</v>
      </c>
      <c r="D152" s="145">
        <v>0</v>
      </c>
      <c r="E152" s="145">
        <v>0</v>
      </c>
      <c r="F152" s="145">
        <v>0</v>
      </c>
      <c r="G152" s="145">
        <v>0</v>
      </c>
      <c r="H152" s="145">
        <v>0</v>
      </c>
      <c r="I152" s="85">
        <v>0</v>
      </c>
      <c r="J152" s="85">
        <v>0</v>
      </c>
      <c r="K152" s="184">
        <v>0</v>
      </c>
    </row>
    <row r="153" spans="1:11">
      <c r="A153" s="144" t="s">
        <v>312</v>
      </c>
      <c r="B153" s="144" t="s">
        <v>74</v>
      </c>
      <c r="C153" s="144" t="s">
        <v>121</v>
      </c>
      <c r="D153" s="145">
        <v>0</v>
      </c>
      <c r="E153" s="145">
        <v>0</v>
      </c>
      <c r="F153" s="145">
        <v>0</v>
      </c>
      <c r="G153" s="145">
        <v>0</v>
      </c>
      <c r="H153" s="145">
        <v>0</v>
      </c>
      <c r="I153" s="85">
        <v>0</v>
      </c>
      <c r="J153" s="85">
        <v>0</v>
      </c>
      <c r="K153" s="184">
        <v>0</v>
      </c>
    </row>
    <row r="154" spans="1:11">
      <c r="A154" s="144" t="s">
        <v>312</v>
      </c>
      <c r="B154" s="144" t="s">
        <v>74</v>
      </c>
      <c r="C154" s="144" t="s">
        <v>122</v>
      </c>
      <c r="D154" s="145">
        <v>0</v>
      </c>
      <c r="E154" s="145">
        <v>0</v>
      </c>
      <c r="F154" s="145">
        <v>0</v>
      </c>
      <c r="G154" s="145">
        <v>0</v>
      </c>
      <c r="H154" s="145">
        <v>0</v>
      </c>
      <c r="I154" s="85">
        <v>0</v>
      </c>
      <c r="J154" s="85">
        <v>0</v>
      </c>
      <c r="K154" s="184">
        <v>0</v>
      </c>
    </row>
    <row r="155" spans="1:11">
      <c r="A155" s="144" t="s">
        <v>312</v>
      </c>
      <c r="B155" s="144" t="s">
        <v>74</v>
      </c>
      <c r="C155" s="144" t="s">
        <v>123</v>
      </c>
      <c r="D155" s="145">
        <v>0</v>
      </c>
      <c r="E155" s="145">
        <v>0</v>
      </c>
      <c r="F155" s="145">
        <v>0</v>
      </c>
      <c r="G155" s="145">
        <v>0</v>
      </c>
      <c r="H155" s="145">
        <v>0</v>
      </c>
      <c r="I155" s="85">
        <v>0</v>
      </c>
      <c r="J155" s="85">
        <v>0</v>
      </c>
      <c r="K155" s="184">
        <v>0</v>
      </c>
    </row>
    <row r="156" spans="1:11">
      <c r="A156" s="144" t="s">
        <v>312</v>
      </c>
      <c r="B156" s="144" t="s">
        <v>74</v>
      </c>
      <c r="C156" s="144" t="s">
        <v>475</v>
      </c>
      <c r="D156" s="145">
        <v>0</v>
      </c>
      <c r="E156" s="145">
        <v>0</v>
      </c>
      <c r="F156" s="145">
        <v>0</v>
      </c>
      <c r="G156" s="145">
        <v>0</v>
      </c>
      <c r="H156" s="145">
        <v>0</v>
      </c>
      <c r="I156" s="85">
        <v>0</v>
      </c>
      <c r="J156" s="85">
        <v>0</v>
      </c>
      <c r="K156" s="184">
        <v>0</v>
      </c>
    </row>
    <row r="157" spans="1:11">
      <c r="A157" s="144" t="s">
        <v>312</v>
      </c>
      <c r="B157" s="144" t="s">
        <v>74</v>
      </c>
      <c r="C157" s="144" t="s">
        <v>552</v>
      </c>
      <c r="D157" s="145">
        <v>0</v>
      </c>
      <c r="E157" s="145">
        <v>0</v>
      </c>
      <c r="F157" s="145">
        <v>0</v>
      </c>
      <c r="G157" s="145">
        <v>0</v>
      </c>
      <c r="H157" s="145">
        <v>0</v>
      </c>
      <c r="I157" s="85">
        <v>0</v>
      </c>
      <c r="J157" s="85">
        <v>0</v>
      </c>
      <c r="K157" s="184">
        <v>0</v>
      </c>
    </row>
    <row r="158" spans="1:11">
      <c r="A158" s="144" t="s">
        <v>439</v>
      </c>
      <c r="B158" s="144" t="s">
        <v>75</v>
      </c>
      <c r="C158" s="144" t="s">
        <v>87</v>
      </c>
      <c r="D158" s="145">
        <v>0</v>
      </c>
      <c r="E158" s="145">
        <v>0</v>
      </c>
      <c r="F158" s="145">
        <v>0</v>
      </c>
      <c r="G158" s="145">
        <v>0</v>
      </c>
      <c r="H158" s="145">
        <v>0</v>
      </c>
      <c r="I158" s="85">
        <v>0</v>
      </c>
      <c r="J158" s="85">
        <v>0</v>
      </c>
      <c r="K158" s="184">
        <v>0</v>
      </c>
    </row>
    <row r="159" spans="1:11">
      <c r="A159" s="144" t="s">
        <v>439</v>
      </c>
      <c r="B159" s="144" t="s">
        <v>75</v>
      </c>
      <c r="C159" s="144" t="s">
        <v>88</v>
      </c>
      <c r="D159" s="145">
        <v>0</v>
      </c>
      <c r="E159" s="145">
        <v>0</v>
      </c>
      <c r="F159" s="145">
        <v>0</v>
      </c>
      <c r="G159" s="145">
        <v>0</v>
      </c>
      <c r="H159" s="145">
        <v>0</v>
      </c>
      <c r="I159" s="85">
        <v>0</v>
      </c>
      <c r="J159" s="85">
        <v>0</v>
      </c>
      <c r="K159" s="184">
        <v>0</v>
      </c>
    </row>
    <row r="160" spans="1:11">
      <c r="A160" s="144" t="s">
        <v>439</v>
      </c>
      <c r="B160" s="144" t="s">
        <v>75</v>
      </c>
      <c r="C160" s="144" t="s">
        <v>107</v>
      </c>
      <c r="D160" s="145">
        <v>0</v>
      </c>
      <c r="E160" s="145">
        <v>0</v>
      </c>
      <c r="F160" s="145">
        <v>0</v>
      </c>
      <c r="G160" s="145">
        <v>0</v>
      </c>
      <c r="H160" s="145">
        <v>0</v>
      </c>
      <c r="I160" s="85">
        <v>0</v>
      </c>
      <c r="J160" s="85">
        <v>0</v>
      </c>
      <c r="K160" s="184">
        <v>0</v>
      </c>
    </row>
    <row r="161" spans="1:11">
      <c r="A161" s="144" t="s">
        <v>439</v>
      </c>
      <c r="B161" s="144" t="s">
        <v>75</v>
      </c>
      <c r="C161" s="144" t="s">
        <v>108</v>
      </c>
      <c r="D161" s="145">
        <v>0</v>
      </c>
      <c r="E161" s="145">
        <v>0</v>
      </c>
      <c r="F161" s="145">
        <v>0</v>
      </c>
      <c r="G161" s="145">
        <v>0</v>
      </c>
      <c r="H161" s="145">
        <v>0</v>
      </c>
      <c r="I161" s="85">
        <v>0</v>
      </c>
      <c r="J161" s="85">
        <v>0</v>
      </c>
      <c r="K161" s="184">
        <v>0</v>
      </c>
    </row>
    <row r="162" spans="1:11">
      <c r="A162" s="144" t="s">
        <v>439</v>
      </c>
      <c r="B162" s="144" t="s">
        <v>75</v>
      </c>
      <c r="C162" s="144" t="s">
        <v>109</v>
      </c>
      <c r="D162" s="145">
        <v>0</v>
      </c>
      <c r="E162" s="145">
        <v>0</v>
      </c>
      <c r="F162" s="145">
        <v>0</v>
      </c>
      <c r="G162" s="145">
        <v>0</v>
      </c>
      <c r="H162" s="145">
        <v>0</v>
      </c>
      <c r="I162" s="85">
        <v>0</v>
      </c>
      <c r="J162" s="85">
        <v>0</v>
      </c>
      <c r="K162" s="184">
        <v>0</v>
      </c>
    </row>
    <row r="163" spans="1:11">
      <c r="A163" s="144" t="s">
        <v>439</v>
      </c>
      <c r="B163" s="144" t="s">
        <v>75</v>
      </c>
      <c r="C163" s="144" t="s">
        <v>110</v>
      </c>
      <c r="D163" s="145">
        <v>0</v>
      </c>
      <c r="E163" s="145">
        <v>0</v>
      </c>
      <c r="F163" s="145">
        <v>0</v>
      </c>
      <c r="G163" s="145">
        <v>0</v>
      </c>
      <c r="H163" s="145">
        <v>0</v>
      </c>
      <c r="I163" s="85">
        <v>0</v>
      </c>
      <c r="J163" s="85">
        <v>0</v>
      </c>
      <c r="K163" s="184">
        <v>0</v>
      </c>
    </row>
    <row r="164" spans="1:11">
      <c r="A164" s="144" t="s">
        <v>439</v>
      </c>
      <c r="B164" s="144" t="s">
        <v>75</v>
      </c>
      <c r="C164" s="144" t="s">
        <v>111</v>
      </c>
      <c r="D164" s="145">
        <v>0</v>
      </c>
      <c r="E164" s="145">
        <v>0</v>
      </c>
      <c r="F164" s="145">
        <v>0</v>
      </c>
      <c r="G164" s="145">
        <v>0</v>
      </c>
      <c r="H164" s="145">
        <v>0</v>
      </c>
      <c r="I164" s="85">
        <v>0</v>
      </c>
      <c r="J164" s="85">
        <v>0</v>
      </c>
      <c r="K164" s="184">
        <v>0</v>
      </c>
    </row>
    <row r="165" spans="1:11">
      <c r="A165" s="144" t="s">
        <v>439</v>
      </c>
      <c r="B165" s="144" t="s">
        <v>75</v>
      </c>
      <c r="C165" s="144" t="s">
        <v>112</v>
      </c>
      <c r="D165" s="145">
        <v>0</v>
      </c>
      <c r="E165" s="145">
        <v>0</v>
      </c>
      <c r="F165" s="145">
        <v>0</v>
      </c>
      <c r="G165" s="145">
        <v>0</v>
      </c>
      <c r="H165" s="145">
        <v>0</v>
      </c>
      <c r="I165" s="85">
        <v>0</v>
      </c>
      <c r="J165" s="85">
        <v>0</v>
      </c>
      <c r="K165" s="184">
        <v>0</v>
      </c>
    </row>
    <row r="166" spans="1:11">
      <c r="A166" s="144" t="s">
        <v>439</v>
      </c>
      <c r="B166" s="144" t="s">
        <v>75</v>
      </c>
      <c r="C166" s="144" t="s">
        <v>113</v>
      </c>
      <c r="D166" s="145">
        <v>0</v>
      </c>
      <c r="E166" s="145">
        <v>0</v>
      </c>
      <c r="F166" s="145">
        <v>0</v>
      </c>
      <c r="G166" s="145">
        <v>0</v>
      </c>
      <c r="H166" s="145">
        <v>0</v>
      </c>
      <c r="I166" s="85">
        <v>0</v>
      </c>
      <c r="J166" s="85">
        <v>0</v>
      </c>
      <c r="K166" s="184">
        <v>0</v>
      </c>
    </row>
    <row r="167" spans="1:11">
      <c r="A167" s="144" t="s">
        <v>439</v>
      </c>
      <c r="B167" s="144" t="s">
        <v>75</v>
      </c>
      <c r="C167" s="144" t="s">
        <v>121</v>
      </c>
      <c r="D167" s="145">
        <v>0</v>
      </c>
      <c r="E167" s="145">
        <v>0</v>
      </c>
      <c r="F167" s="145">
        <v>0</v>
      </c>
      <c r="G167" s="145">
        <v>0</v>
      </c>
      <c r="H167" s="145">
        <v>0</v>
      </c>
      <c r="I167" s="85">
        <v>0</v>
      </c>
      <c r="J167" s="85">
        <v>0</v>
      </c>
      <c r="K167" s="184">
        <v>0</v>
      </c>
    </row>
    <row r="168" spans="1:11">
      <c r="A168" s="144" t="s">
        <v>439</v>
      </c>
      <c r="B168" s="144" t="s">
        <v>75</v>
      </c>
      <c r="C168" s="144" t="s">
        <v>122</v>
      </c>
      <c r="D168" s="145">
        <v>0</v>
      </c>
      <c r="E168" s="145">
        <v>0</v>
      </c>
      <c r="F168" s="145">
        <v>0</v>
      </c>
      <c r="G168" s="145">
        <v>0</v>
      </c>
      <c r="H168" s="145">
        <v>0</v>
      </c>
      <c r="I168" s="85">
        <v>0</v>
      </c>
      <c r="J168" s="85">
        <v>0</v>
      </c>
      <c r="K168" s="184">
        <v>0</v>
      </c>
    </row>
    <row r="169" spans="1:11">
      <c r="A169" s="144" t="s">
        <v>439</v>
      </c>
      <c r="B169" s="144" t="s">
        <v>75</v>
      </c>
      <c r="C169" s="144" t="s">
        <v>123</v>
      </c>
      <c r="D169" s="145">
        <v>0</v>
      </c>
      <c r="E169" s="145">
        <v>0</v>
      </c>
      <c r="F169" s="145">
        <v>0</v>
      </c>
      <c r="G169" s="145">
        <v>0</v>
      </c>
      <c r="H169" s="145">
        <v>0</v>
      </c>
      <c r="I169" s="85">
        <v>0</v>
      </c>
      <c r="J169" s="85">
        <v>0</v>
      </c>
      <c r="K169" s="184">
        <v>0</v>
      </c>
    </row>
    <row r="170" spans="1:11">
      <c r="A170" s="144" t="s">
        <v>439</v>
      </c>
      <c r="B170" s="144" t="s">
        <v>75</v>
      </c>
      <c r="C170" s="144" t="s">
        <v>475</v>
      </c>
      <c r="D170" s="145">
        <v>0</v>
      </c>
      <c r="E170" s="145">
        <v>0</v>
      </c>
      <c r="F170" s="145">
        <v>0</v>
      </c>
      <c r="G170" s="145">
        <v>0</v>
      </c>
      <c r="H170" s="145">
        <v>0</v>
      </c>
      <c r="I170" s="85">
        <v>0</v>
      </c>
      <c r="J170" s="85">
        <v>0</v>
      </c>
      <c r="K170" s="184">
        <v>0</v>
      </c>
    </row>
    <row r="171" spans="1:11">
      <c r="A171" s="144" t="s">
        <v>439</v>
      </c>
      <c r="B171" s="144" t="s">
        <v>75</v>
      </c>
      <c r="C171" s="144" t="s">
        <v>552</v>
      </c>
      <c r="D171" s="145">
        <v>0</v>
      </c>
      <c r="E171" s="145">
        <v>0</v>
      </c>
      <c r="F171" s="145">
        <v>0</v>
      </c>
      <c r="G171" s="145">
        <v>0</v>
      </c>
      <c r="H171" s="145">
        <v>0</v>
      </c>
      <c r="I171" s="85">
        <v>0</v>
      </c>
      <c r="J171" s="85">
        <v>0</v>
      </c>
      <c r="K171" s="184">
        <v>0</v>
      </c>
    </row>
  </sheetData>
  <autoFilter ref="A3:K171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A11" sqref="A11:C11"/>
    </sheetView>
  </sheetViews>
  <sheetFormatPr defaultRowHeight="15"/>
  <cols>
    <col min="1" max="1" width="15" style="243" customWidth="1"/>
    <col min="2" max="2" width="26.7109375" style="243" customWidth="1"/>
    <col min="3" max="3" width="26.28515625" style="243" customWidth="1"/>
    <col min="4" max="4" width="17.85546875" style="243" customWidth="1"/>
    <col min="5" max="7" width="9.140625" style="243"/>
    <col min="8" max="8" width="13.5703125" style="243" customWidth="1"/>
    <col min="9" max="9" width="16.42578125" style="243" customWidth="1"/>
    <col min="10" max="16384" width="9.140625" style="243"/>
  </cols>
  <sheetData>
    <row r="1" spans="1:4" ht="16.5" thickBot="1">
      <c r="A1" s="418" t="s">
        <v>679</v>
      </c>
      <c r="B1" s="418"/>
      <c r="C1" s="418"/>
      <c r="D1" s="419"/>
    </row>
    <row r="2" spans="1:4" ht="16.5" thickBot="1">
      <c r="A2" s="250" t="s">
        <v>485</v>
      </c>
      <c r="B2" s="251" t="s">
        <v>486</v>
      </c>
      <c r="C2" s="252" t="s">
        <v>647</v>
      </c>
      <c r="D2" s="253" t="s">
        <v>648</v>
      </c>
    </row>
    <row r="3" spans="1:4">
      <c r="A3" s="254" t="s">
        <v>488</v>
      </c>
      <c r="B3" s="255">
        <v>27443</v>
      </c>
      <c r="C3" s="256">
        <v>801844.01</v>
      </c>
      <c r="D3" s="257">
        <v>29.22</v>
      </c>
    </row>
    <row r="4" spans="1:4">
      <c r="A4" s="258" t="s">
        <v>489</v>
      </c>
      <c r="B4" s="259">
        <v>15397</v>
      </c>
      <c r="C4" s="260">
        <v>863269.95</v>
      </c>
      <c r="D4" s="261">
        <v>56.07</v>
      </c>
    </row>
    <row r="5" spans="1:4">
      <c r="A5" s="258" t="s">
        <v>490</v>
      </c>
      <c r="B5" s="259">
        <v>1328</v>
      </c>
      <c r="C5" s="260">
        <v>101925.44</v>
      </c>
      <c r="D5" s="261">
        <v>76.75</v>
      </c>
    </row>
    <row r="6" spans="1:4">
      <c r="A6" s="258" t="s">
        <v>491</v>
      </c>
      <c r="B6" s="259">
        <v>13594</v>
      </c>
      <c r="C6" s="260">
        <v>1563108.76</v>
      </c>
      <c r="D6" s="261">
        <v>114.99</v>
      </c>
    </row>
    <row r="7" spans="1:4">
      <c r="A7" s="258" t="s">
        <v>492</v>
      </c>
      <c r="B7" s="259">
        <v>68</v>
      </c>
      <c r="C7" s="260">
        <v>9391.2800000000007</v>
      </c>
      <c r="D7" s="261">
        <v>138.11000000000001</v>
      </c>
    </row>
    <row r="8" spans="1:4">
      <c r="A8" s="258" t="s">
        <v>493</v>
      </c>
      <c r="B8" s="259">
        <v>53957</v>
      </c>
      <c r="C8" s="260">
        <v>8645615.0099999998</v>
      </c>
      <c r="D8" s="261">
        <v>160.22999999999999</v>
      </c>
    </row>
    <row r="9" spans="1:4">
      <c r="A9" s="258" t="s">
        <v>494</v>
      </c>
      <c r="B9" s="259">
        <v>88</v>
      </c>
      <c r="C9" s="260">
        <v>17310.759999999998</v>
      </c>
      <c r="D9" s="261">
        <v>196.71</v>
      </c>
    </row>
    <row r="10" spans="1:4" ht="15.75" thickBot="1">
      <c r="A10" s="262" t="s">
        <v>495</v>
      </c>
      <c r="B10" s="263">
        <v>260063</v>
      </c>
      <c r="C10" s="264">
        <v>59814546.670000002</v>
      </c>
      <c r="D10" s="265">
        <v>230</v>
      </c>
    </row>
    <row r="11" spans="1:4" ht="16.5" thickBot="1">
      <c r="A11" s="266" t="s">
        <v>11</v>
      </c>
      <c r="B11" s="267">
        <f>SUM(B3:B10)</f>
        <v>371938</v>
      </c>
      <c r="C11" s="268">
        <f>SUM(C3:C10)</f>
        <v>71817011.879999995</v>
      </c>
      <c r="D11" s="26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51"/>
  <sheetViews>
    <sheetView topLeftCell="D26" workbookViewId="0">
      <selection activeCell="L16" sqref="L16"/>
    </sheetView>
  </sheetViews>
  <sheetFormatPr defaultRowHeight="15"/>
  <cols>
    <col min="1" max="1" width="4.85546875" style="99" bestFit="1" customWidth="1"/>
    <col min="2" max="2" width="9.42578125" style="243" customWidth="1"/>
    <col min="3" max="3" width="22" style="243" bestFit="1" customWidth="1"/>
    <col min="4" max="4" width="8.42578125" style="243" bestFit="1" customWidth="1"/>
    <col min="5" max="5" width="15.42578125" style="243" bestFit="1" customWidth="1"/>
    <col min="6" max="6" width="13" style="243" customWidth="1"/>
    <col min="7" max="7" width="8.42578125" style="243" bestFit="1" customWidth="1"/>
    <col min="8" max="8" width="14.28515625" style="243" customWidth="1"/>
    <col min="9" max="9" width="11.5703125" style="243" bestFit="1" customWidth="1"/>
    <col min="10" max="10" width="8.42578125" style="243" bestFit="1" customWidth="1"/>
    <col min="11" max="11" width="14.140625" style="243" customWidth="1"/>
    <col min="12" max="12" width="11.5703125" style="243" bestFit="1" customWidth="1"/>
    <col min="13" max="13" width="8.42578125" style="243" bestFit="1" customWidth="1"/>
    <col min="14" max="14" width="15" style="243" customWidth="1"/>
    <col min="15" max="15" width="10.7109375" style="243" bestFit="1" customWidth="1"/>
    <col min="16" max="16" width="10.28515625" style="243" customWidth="1"/>
    <col min="17" max="18" width="14.5703125" style="243" customWidth="1"/>
    <col min="19" max="19" width="16.85546875" style="243" customWidth="1"/>
    <col min="20" max="20" width="13.85546875" style="243" customWidth="1"/>
    <col min="21" max="16384" width="9.140625" style="243"/>
  </cols>
  <sheetData>
    <row r="1" spans="1:20" ht="15" customHeight="1">
      <c r="A1" s="100" t="s">
        <v>685</v>
      </c>
      <c r="B1" s="100"/>
      <c r="C1" s="100"/>
      <c r="D1" s="100"/>
      <c r="E1" s="100"/>
      <c r="F1" s="100"/>
      <c r="G1" s="100"/>
    </row>
    <row r="2" spans="1:20" ht="15.75" thickBot="1"/>
    <row r="3" spans="1:20" s="56" customFormat="1" ht="51" customHeight="1" thickBot="1">
      <c r="A3" s="425" t="s">
        <v>18</v>
      </c>
      <c r="B3" s="425" t="s">
        <v>464</v>
      </c>
      <c r="C3" s="425" t="s">
        <v>458</v>
      </c>
      <c r="D3" s="422" t="s">
        <v>5</v>
      </c>
      <c r="E3" s="423"/>
      <c r="F3" s="424"/>
      <c r="G3" s="422" t="s">
        <v>49</v>
      </c>
      <c r="H3" s="423"/>
      <c r="I3" s="424"/>
      <c r="J3" s="422" t="s">
        <v>6</v>
      </c>
      <c r="K3" s="423"/>
      <c r="L3" s="424"/>
      <c r="M3" s="422" t="s">
        <v>8</v>
      </c>
      <c r="N3" s="423"/>
      <c r="O3" s="424"/>
      <c r="P3" s="420" t="s">
        <v>559</v>
      </c>
      <c r="Q3" s="420" t="s">
        <v>560</v>
      </c>
      <c r="R3" s="420" t="s">
        <v>649</v>
      </c>
      <c r="S3" s="420" t="s">
        <v>561</v>
      </c>
      <c r="T3" s="420" t="s">
        <v>650</v>
      </c>
    </row>
    <row r="4" spans="1:20" s="56" customFormat="1" ht="95.25" thickBot="1">
      <c r="A4" s="426"/>
      <c r="B4" s="426"/>
      <c r="C4" s="426"/>
      <c r="D4" s="185" t="s">
        <v>1</v>
      </c>
      <c r="E4" s="186" t="s">
        <v>462</v>
      </c>
      <c r="F4" s="187" t="s">
        <v>463</v>
      </c>
      <c r="G4" s="185" t="s">
        <v>1</v>
      </c>
      <c r="H4" s="186" t="s">
        <v>462</v>
      </c>
      <c r="I4" s="187" t="s">
        <v>463</v>
      </c>
      <c r="J4" s="185" t="s">
        <v>1</v>
      </c>
      <c r="K4" s="186" t="s">
        <v>462</v>
      </c>
      <c r="L4" s="187" t="s">
        <v>463</v>
      </c>
      <c r="M4" s="185" t="s">
        <v>1</v>
      </c>
      <c r="N4" s="186" t="s">
        <v>462</v>
      </c>
      <c r="O4" s="187" t="s">
        <v>463</v>
      </c>
      <c r="P4" s="421"/>
      <c r="Q4" s="421"/>
      <c r="R4" s="421"/>
      <c r="S4" s="421"/>
      <c r="T4" s="421"/>
    </row>
    <row r="5" spans="1:20">
      <c r="A5" s="326" t="s">
        <v>570</v>
      </c>
      <c r="B5" s="188" t="s">
        <v>273</v>
      </c>
      <c r="C5" s="343" t="s">
        <v>64</v>
      </c>
      <c r="D5" s="134">
        <v>2370</v>
      </c>
      <c r="E5" s="190">
        <v>11926914.529999999</v>
      </c>
      <c r="F5" s="190">
        <v>1565577.62</v>
      </c>
      <c r="G5" s="191">
        <v>351</v>
      </c>
      <c r="H5" s="190">
        <v>1221683.3400000001</v>
      </c>
      <c r="I5" s="190">
        <v>175115</v>
      </c>
      <c r="J5" s="134">
        <v>1247</v>
      </c>
      <c r="K5" s="190">
        <v>2421436.15</v>
      </c>
      <c r="L5" s="190">
        <v>502291.87</v>
      </c>
      <c r="M5" s="189" t="s">
        <v>487</v>
      </c>
      <c r="N5" s="189" t="s">
        <v>487</v>
      </c>
      <c r="O5" s="189" t="s">
        <v>487</v>
      </c>
      <c r="P5" s="134">
        <v>3968</v>
      </c>
      <c r="Q5" s="190">
        <v>15570034.02</v>
      </c>
      <c r="R5" s="270">
        <v>3923.9</v>
      </c>
      <c r="S5" s="270">
        <v>2242984.4900000002</v>
      </c>
      <c r="T5" s="271">
        <v>565.27</v>
      </c>
    </row>
    <row r="6" spans="1:20">
      <c r="A6" s="327" t="s">
        <v>571</v>
      </c>
      <c r="B6" s="193" t="s">
        <v>275</v>
      </c>
      <c r="C6" s="170" t="s">
        <v>557</v>
      </c>
      <c r="D6" s="194">
        <v>418</v>
      </c>
      <c r="E6" s="195">
        <v>1764800.49</v>
      </c>
      <c r="F6" s="195">
        <v>430170.59</v>
      </c>
      <c r="G6" s="194">
        <v>14</v>
      </c>
      <c r="H6" s="195">
        <v>62641.77</v>
      </c>
      <c r="I6" s="195">
        <v>12211.72</v>
      </c>
      <c r="J6" s="194">
        <v>128</v>
      </c>
      <c r="K6" s="195">
        <v>337567.55</v>
      </c>
      <c r="L6" s="195">
        <v>91108.95</v>
      </c>
      <c r="M6" s="194" t="s">
        <v>487</v>
      </c>
      <c r="N6" s="195" t="s">
        <v>487</v>
      </c>
      <c r="O6" s="195" t="s">
        <v>487</v>
      </c>
      <c r="P6" s="194">
        <v>560</v>
      </c>
      <c r="Q6" s="195">
        <v>2165009.81</v>
      </c>
      <c r="R6" s="272">
        <v>3866.09</v>
      </c>
      <c r="S6" s="272">
        <v>533491.26</v>
      </c>
      <c r="T6" s="197">
        <v>952.66</v>
      </c>
    </row>
    <row r="7" spans="1:20">
      <c r="A7" s="327" t="s">
        <v>572</v>
      </c>
      <c r="B7" s="193" t="s">
        <v>272</v>
      </c>
      <c r="C7" s="170" t="s">
        <v>456</v>
      </c>
      <c r="D7" s="167">
        <v>1060</v>
      </c>
      <c r="E7" s="195">
        <v>1231359.97</v>
      </c>
      <c r="F7" s="195">
        <v>968981.68</v>
      </c>
      <c r="G7" s="194">
        <v>42</v>
      </c>
      <c r="H7" s="195">
        <v>126746.85</v>
      </c>
      <c r="I7" s="195">
        <v>30950.94</v>
      </c>
      <c r="J7" s="194">
        <v>320</v>
      </c>
      <c r="K7" s="195">
        <v>1147885.75</v>
      </c>
      <c r="L7" s="195">
        <v>175502.57</v>
      </c>
      <c r="M7" s="184" t="s">
        <v>487</v>
      </c>
      <c r="N7" s="184" t="s">
        <v>487</v>
      </c>
      <c r="O7" s="184" t="s">
        <v>487</v>
      </c>
      <c r="P7" s="167">
        <v>1422</v>
      </c>
      <c r="Q7" s="195">
        <v>2505992.5699999998</v>
      </c>
      <c r="R7" s="272">
        <v>1762.3</v>
      </c>
      <c r="S7" s="272">
        <v>1175435.19</v>
      </c>
      <c r="T7" s="197">
        <v>826.61</v>
      </c>
    </row>
    <row r="8" spans="1:20">
      <c r="A8" s="327" t="s">
        <v>573</v>
      </c>
      <c r="B8" s="193" t="s">
        <v>274</v>
      </c>
      <c r="C8" s="170" t="s">
        <v>415</v>
      </c>
      <c r="D8" s="194">
        <v>213</v>
      </c>
      <c r="E8" s="195">
        <v>2865389.71</v>
      </c>
      <c r="F8" s="195">
        <v>170978.44</v>
      </c>
      <c r="G8" s="194">
        <v>60</v>
      </c>
      <c r="H8" s="195">
        <v>493494.12</v>
      </c>
      <c r="I8" s="195">
        <v>38297.800000000003</v>
      </c>
      <c r="J8" s="194">
        <v>652</v>
      </c>
      <c r="K8" s="195">
        <v>2284419.94</v>
      </c>
      <c r="L8" s="195">
        <v>328878.13</v>
      </c>
      <c r="M8" s="194" t="s">
        <v>487</v>
      </c>
      <c r="N8" s="195" t="s">
        <v>487</v>
      </c>
      <c r="O8" s="195" t="s">
        <v>487</v>
      </c>
      <c r="P8" s="194">
        <v>925</v>
      </c>
      <c r="Q8" s="195">
        <v>5643303.7699999996</v>
      </c>
      <c r="R8" s="272">
        <v>6100.87</v>
      </c>
      <c r="S8" s="272">
        <v>538154.37</v>
      </c>
      <c r="T8" s="197">
        <v>581.79</v>
      </c>
    </row>
    <row r="9" spans="1:20">
      <c r="A9" s="327" t="s">
        <v>574</v>
      </c>
      <c r="B9" s="193" t="s">
        <v>443</v>
      </c>
      <c r="C9" s="170" t="s">
        <v>417</v>
      </c>
      <c r="D9" s="194">
        <v>1020</v>
      </c>
      <c r="E9" s="195">
        <v>1347689.92</v>
      </c>
      <c r="F9" s="195">
        <v>426499.23</v>
      </c>
      <c r="G9" s="194">
        <v>133</v>
      </c>
      <c r="H9" s="195">
        <v>912069.69</v>
      </c>
      <c r="I9" s="195">
        <v>59299.67</v>
      </c>
      <c r="J9" s="194">
        <v>203</v>
      </c>
      <c r="K9" s="194">
        <v>400676.51</v>
      </c>
      <c r="L9" s="194">
        <v>33421.660000000003</v>
      </c>
      <c r="M9" s="184" t="s">
        <v>487</v>
      </c>
      <c r="N9" s="184" t="s">
        <v>487</v>
      </c>
      <c r="O9" s="184" t="s">
        <v>487</v>
      </c>
      <c r="P9" s="194">
        <v>1356</v>
      </c>
      <c r="Q9" s="195">
        <v>2660436.12</v>
      </c>
      <c r="R9" s="272">
        <v>1961.97</v>
      </c>
      <c r="S9" s="272">
        <v>519220.56</v>
      </c>
      <c r="T9" s="197">
        <v>382.91</v>
      </c>
    </row>
    <row r="10" spans="1:20">
      <c r="A10" s="327" t="s">
        <v>575</v>
      </c>
      <c r="B10" s="193" t="s">
        <v>282</v>
      </c>
      <c r="C10" s="170" t="s">
        <v>397</v>
      </c>
      <c r="D10" s="194">
        <v>234</v>
      </c>
      <c r="E10" s="195">
        <v>2452112.2400000002</v>
      </c>
      <c r="F10" s="195">
        <v>200100.84</v>
      </c>
      <c r="G10" s="194">
        <v>11</v>
      </c>
      <c r="H10" s="195">
        <v>107184.74</v>
      </c>
      <c r="I10" s="195">
        <v>9065.58</v>
      </c>
      <c r="J10" s="194">
        <v>36</v>
      </c>
      <c r="K10" s="195">
        <v>201497.99</v>
      </c>
      <c r="L10" s="195">
        <v>23071.95</v>
      </c>
      <c r="M10" s="184" t="s">
        <v>487</v>
      </c>
      <c r="N10" s="184" t="s">
        <v>487</v>
      </c>
      <c r="O10" s="184" t="s">
        <v>487</v>
      </c>
      <c r="P10" s="194">
        <v>281</v>
      </c>
      <c r="Q10" s="195">
        <v>2760794.97</v>
      </c>
      <c r="R10" s="272">
        <v>9824.89</v>
      </c>
      <c r="S10" s="272">
        <v>232238.37</v>
      </c>
      <c r="T10" s="197">
        <v>826.47</v>
      </c>
    </row>
    <row r="11" spans="1:20">
      <c r="A11" s="327" t="s">
        <v>578</v>
      </c>
      <c r="B11" s="193" t="s">
        <v>312</v>
      </c>
      <c r="C11" s="170" t="s">
        <v>74</v>
      </c>
      <c r="D11" s="194">
        <v>43</v>
      </c>
      <c r="E11" s="195">
        <v>169487.24</v>
      </c>
      <c r="F11" s="195">
        <v>34236.699999999997</v>
      </c>
      <c r="G11" s="194">
        <v>2</v>
      </c>
      <c r="H11" s="195">
        <v>12225.98</v>
      </c>
      <c r="I11" s="195">
        <v>921.18</v>
      </c>
      <c r="J11" s="194">
        <v>67</v>
      </c>
      <c r="K11" s="195">
        <v>103158.53</v>
      </c>
      <c r="L11" s="195">
        <v>40722.58</v>
      </c>
      <c r="M11" s="184" t="s">
        <v>487</v>
      </c>
      <c r="N11" s="184" t="s">
        <v>487</v>
      </c>
      <c r="O11" s="184" t="s">
        <v>487</v>
      </c>
      <c r="P11" s="194">
        <v>112</v>
      </c>
      <c r="Q11" s="195">
        <v>284871.75</v>
      </c>
      <c r="R11" s="272">
        <v>2543.5</v>
      </c>
      <c r="S11" s="272">
        <v>75880.460000000006</v>
      </c>
      <c r="T11" s="197">
        <v>677.5</v>
      </c>
    </row>
    <row r="12" spans="1:20">
      <c r="A12" s="327" t="s">
        <v>576</v>
      </c>
      <c r="B12" s="193" t="s">
        <v>285</v>
      </c>
      <c r="C12" s="170" t="s">
        <v>398</v>
      </c>
      <c r="D12" s="194">
        <v>14</v>
      </c>
      <c r="E12" s="195">
        <v>83464.570000000007</v>
      </c>
      <c r="F12" s="195">
        <v>8366.06</v>
      </c>
      <c r="G12" s="194">
        <v>3</v>
      </c>
      <c r="H12" s="195">
        <v>31494.81</v>
      </c>
      <c r="I12" s="195">
        <v>3424.01</v>
      </c>
      <c r="J12" s="194">
        <v>18</v>
      </c>
      <c r="K12" s="195">
        <v>55550.06</v>
      </c>
      <c r="L12" s="195">
        <v>11631.24</v>
      </c>
      <c r="M12" s="184" t="s">
        <v>487</v>
      </c>
      <c r="N12" s="184" t="s">
        <v>487</v>
      </c>
      <c r="O12" s="184" t="s">
        <v>487</v>
      </c>
      <c r="P12" s="194">
        <v>35</v>
      </c>
      <c r="Q12" s="195">
        <v>170509.44</v>
      </c>
      <c r="R12" s="272">
        <v>4871.7</v>
      </c>
      <c r="S12" s="272">
        <v>23421.31</v>
      </c>
      <c r="T12" s="197">
        <v>669.18</v>
      </c>
    </row>
    <row r="13" spans="1:20">
      <c r="A13" s="327" t="s">
        <v>577</v>
      </c>
      <c r="B13" s="193" t="s">
        <v>447</v>
      </c>
      <c r="C13" s="344" t="s">
        <v>563</v>
      </c>
      <c r="D13" s="194" t="s">
        <v>487</v>
      </c>
      <c r="E13" s="195" t="s">
        <v>487</v>
      </c>
      <c r="F13" s="195" t="s">
        <v>487</v>
      </c>
      <c r="G13" s="194" t="s">
        <v>487</v>
      </c>
      <c r="H13" s="195" t="s">
        <v>487</v>
      </c>
      <c r="I13" s="195" t="s">
        <v>487</v>
      </c>
      <c r="J13" s="194">
        <v>2</v>
      </c>
      <c r="K13" s="195">
        <v>6662.18</v>
      </c>
      <c r="L13" s="195">
        <v>1549.04</v>
      </c>
      <c r="M13" s="184" t="s">
        <v>487</v>
      </c>
      <c r="N13" s="184" t="s">
        <v>487</v>
      </c>
      <c r="O13" s="184" t="s">
        <v>487</v>
      </c>
      <c r="P13" s="194">
        <v>2</v>
      </c>
      <c r="Q13" s="195">
        <v>6662.18</v>
      </c>
      <c r="R13" s="272">
        <v>3331.09</v>
      </c>
      <c r="S13" s="272">
        <v>1549.04</v>
      </c>
      <c r="T13" s="197">
        <v>774.52</v>
      </c>
    </row>
    <row r="14" spans="1:20">
      <c r="A14" s="327" t="s">
        <v>658</v>
      </c>
      <c r="B14" s="311" t="s">
        <v>435</v>
      </c>
      <c r="C14" s="345" t="s">
        <v>642</v>
      </c>
      <c r="D14" s="335">
        <v>1899</v>
      </c>
      <c r="E14" s="36">
        <v>4879780.34</v>
      </c>
      <c r="F14" s="36">
        <v>323530</v>
      </c>
      <c r="G14" s="312">
        <v>249</v>
      </c>
      <c r="H14" s="36">
        <v>392232.79</v>
      </c>
      <c r="I14" s="36">
        <v>30049.06</v>
      </c>
      <c r="J14" s="335">
        <v>1118</v>
      </c>
      <c r="K14" s="36">
        <v>654389.55000000005</v>
      </c>
      <c r="L14" s="36">
        <v>128074.16</v>
      </c>
      <c r="M14" s="310" t="s">
        <v>487</v>
      </c>
      <c r="N14" s="310" t="s">
        <v>487</v>
      </c>
      <c r="O14" s="310" t="s">
        <v>487</v>
      </c>
      <c r="P14" s="335">
        <v>3266</v>
      </c>
      <c r="Q14" s="36">
        <v>5926402.6799999997</v>
      </c>
      <c r="R14" s="336">
        <v>1814.58</v>
      </c>
      <c r="S14" s="336">
        <v>481653.22</v>
      </c>
      <c r="T14" s="337">
        <v>147.47</v>
      </c>
    </row>
    <row r="15" spans="1:20" ht="15.75" thickBot="1">
      <c r="A15" s="346" t="s">
        <v>659</v>
      </c>
      <c r="B15" s="347" t="s">
        <v>313</v>
      </c>
      <c r="C15" s="348" t="s">
        <v>558</v>
      </c>
      <c r="D15" s="347">
        <v>675</v>
      </c>
      <c r="E15" s="355">
        <v>66218.179999999993</v>
      </c>
      <c r="F15" s="347">
        <v>47813.75</v>
      </c>
      <c r="G15" s="347" t="s">
        <v>487</v>
      </c>
      <c r="H15" s="347" t="s">
        <v>487</v>
      </c>
      <c r="I15" s="347" t="s">
        <v>487</v>
      </c>
      <c r="J15" s="347">
        <v>64</v>
      </c>
      <c r="K15" s="347">
        <v>43277.49</v>
      </c>
      <c r="L15" s="347">
        <v>4719.92</v>
      </c>
      <c r="M15" s="347" t="s">
        <v>487</v>
      </c>
      <c r="N15" s="347" t="s">
        <v>487</v>
      </c>
      <c r="O15" s="347" t="s">
        <v>487</v>
      </c>
      <c r="P15" s="347">
        <v>739</v>
      </c>
      <c r="Q15" s="347">
        <v>109495.67</v>
      </c>
      <c r="R15" s="347">
        <v>148.16999999999999</v>
      </c>
      <c r="S15" s="347">
        <v>52533.67</v>
      </c>
      <c r="T15" s="349">
        <v>71.09</v>
      </c>
    </row>
    <row r="16" spans="1:20">
      <c r="D16" s="8"/>
      <c r="E16" s="32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8" spans="1:20" ht="15.75">
      <c r="A18" s="100" t="s">
        <v>694</v>
      </c>
      <c r="B18" s="100"/>
      <c r="C18" s="100"/>
      <c r="D18" s="100"/>
      <c r="E18" s="100"/>
      <c r="F18" s="100"/>
      <c r="G18" s="100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</row>
    <row r="19" spans="1:20" ht="15.75" thickBot="1"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4"/>
    </row>
    <row r="20" spans="1:20" ht="16.5" thickBot="1">
      <c r="A20" s="425" t="s">
        <v>18</v>
      </c>
      <c r="B20" s="425" t="s">
        <v>464</v>
      </c>
      <c r="C20" s="425" t="s">
        <v>458</v>
      </c>
      <c r="D20" s="422" t="s">
        <v>5</v>
      </c>
      <c r="E20" s="423"/>
      <c r="F20" s="424"/>
      <c r="G20" s="422" t="s">
        <v>49</v>
      </c>
      <c r="H20" s="423"/>
      <c r="I20" s="424"/>
      <c r="J20" s="422" t="s">
        <v>6</v>
      </c>
      <c r="K20" s="423"/>
      <c r="L20" s="424"/>
      <c r="M20" s="422" t="s">
        <v>8</v>
      </c>
      <c r="N20" s="423"/>
      <c r="O20" s="424"/>
      <c r="P20" s="420" t="s">
        <v>559</v>
      </c>
      <c r="Q20" s="420" t="s">
        <v>560</v>
      </c>
      <c r="R20" s="420" t="s">
        <v>649</v>
      </c>
      <c r="S20" s="420" t="s">
        <v>561</v>
      </c>
      <c r="T20" s="420" t="s">
        <v>650</v>
      </c>
    </row>
    <row r="21" spans="1:20" ht="95.25" thickBot="1">
      <c r="A21" s="426"/>
      <c r="B21" s="426"/>
      <c r="C21" s="426"/>
      <c r="D21" s="185" t="s">
        <v>1</v>
      </c>
      <c r="E21" s="186" t="s">
        <v>462</v>
      </c>
      <c r="F21" s="187" t="s">
        <v>463</v>
      </c>
      <c r="G21" s="185" t="s">
        <v>1</v>
      </c>
      <c r="H21" s="186" t="s">
        <v>462</v>
      </c>
      <c r="I21" s="187" t="s">
        <v>463</v>
      </c>
      <c r="J21" s="185" t="s">
        <v>1</v>
      </c>
      <c r="K21" s="186" t="s">
        <v>462</v>
      </c>
      <c r="L21" s="187" t="s">
        <v>463</v>
      </c>
      <c r="M21" s="185" t="s">
        <v>1</v>
      </c>
      <c r="N21" s="186" t="s">
        <v>462</v>
      </c>
      <c r="O21" s="187" t="s">
        <v>463</v>
      </c>
      <c r="P21" s="421"/>
      <c r="Q21" s="421"/>
      <c r="R21" s="421"/>
      <c r="S21" s="421"/>
      <c r="T21" s="421"/>
    </row>
    <row r="22" spans="1:20">
      <c r="A22" s="326" t="s">
        <v>570</v>
      </c>
      <c r="B22" s="375" t="s">
        <v>273</v>
      </c>
      <c r="C22" s="343" t="s">
        <v>64</v>
      </c>
      <c r="D22" s="134">
        <v>2717</v>
      </c>
      <c r="E22" s="190">
        <v>13619541.380000001</v>
      </c>
      <c r="F22" s="190">
        <v>1873241.27</v>
      </c>
      <c r="G22" s="191">
        <v>401</v>
      </c>
      <c r="H22" s="190">
        <v>1417416.36</v>
      </c>
      <c r="I22" s="190">
        <v>220261.2</v>
      </c>
      <c r="J22" s="134">
        <v>1441</v>
      </c>
      <c r="K22" s="190">
        <v>2616519.9500000002</v>
      </c>
      <c r="L22" s="190">
        <v>586783.89</v>
      </c>
      <c r="M22" s="189" t="s">
        <v>487</v>
      </c>
      <c r="N22" s="189" t="s">
        <v>487</v>
      </c>
      <c r="O22" s="189" t="s">
        <v>487</v>
      </c>
      <c r="P22" s="134">
        <v>4559</v>
      </c>
      <c r="Q22" s="190">
        <v>17653477.690000001</v>
      </c>
      <c r="R22" s="270">
        <v>3872.23</v>
      </c>
      <c r="S22" s="270">
        <v>2680286.36</v>
      </c>
      <c r="T22" s="271">
        <v>587.91</v>
      </c>
    </row>
    <row r="23" spans="1:20">
      <c r="A23" s="327" t="s">
        <v>571</v>
      </c>
      <c r="B23" s="376" t="s">
        <v>275</v>
      </c>
      <c r="C23" s="170" t="s">
        <v>557</v>
      </c>
      <c r="D23" s="194">
        <v>474</v>
      </c>
      <c r="E23" s="195">
        <v>3565347.78</v>
      </c>
      <c r="F23" s="195">
        <v>494460.75</v>
      </c>
      <c r="G23" s="194">
        <v>20</v>
      </c>
      <c r="H23" s="195">
        <v>134925.76000000001</v>
      </c>
      <c r="I23" s="195">
        <v>18715.36</v>
      </c>
      <c r="J23" s="194">
        <v>162</v>
      </c>
      <c r="K23" s="195">
        <v>504599</v>
      </c>
      <c r="L23" s="195">
        <v>124806.11</v>
      </c>
      <c r="M23" s="194">
        <v>6</v>
      </c>
      <c r="N23" s="195">
        <v>32694.15</v>
      </c>
      <c r="O23" s="195">
        <v>4308.1499999999996</v>
      </c>
      <c r="P23" s="194">
        <v>662</v>
      </c>
      <c r="Q23" s="195">
        <v>4237566.6900000004</v>
      </c>
      <c r="R23" s="272">
        <v>6401.16</v>
      </c>
      <c r="S23" s="272">
        <v>642290.37</v>
      </c>
      <c r="T23" s="197">
        <v>970.23</v>
      </c>
    </row>
    <row r="24" spans="1:20">
      <c r="A24" s="327" t="s">
        <v>572</v>
      </c>
      <c r="B24" s="376" t="s">
        <v>272</v>
      </c>
      <c r="C24" s="170" t="s">
        <v>456</v>
      </c>
      <c r="D24" s="167">
        <v>1362</v>
      </c>
      <c r="E24" s="195">
        <v>1589039.32</v>
      </c>
      <c r="F24" s="195">
        <v>1256163.22</v>
      </c>
      <c r="G24" s="194">
        <v>61</v>
      </c>
      <c r="H24" s="195">
        <v>185759.16</v>
      </c>
      <c r="I24" s="195">
        <v>47152.23</v>
      </c>
      <c r="J24" s="194">
        <v>431</v>
      </c>
      <c r="K24" s="195">
        <v>1484445.45</v>
      </c>
      <c r="L24" s="195">
        <v>281601.12</v>
      </c>
      <c r="M24" s="184" t="s">
        <v>487</v>
      </c>
      <c r="N24" s="184" t="s">
        <v>487</v>
      </c>
      <c r="O24" s="184" t="s">
        <v>487</v>
      </c>
      <c r="P24" s="167">
        <v>1854</v>
      </c>
      <c r="Q24" s="195">
        <v>3259243.93</v>
      </c>
      <c r="R24" s="272">
        <v>1757.95</v>
      </c>
      <c r="S24" s="272">
        <v>1584916.57</v>
      </c>
      <c r="T24" s="197">
        <v>854.86</v>
      </c>
    </row>
    <row r="25" spans="1:20">
      <c r="A25" s="327" t="s">
        <v>573</v>
      </c>
      <c r="B25" s="376" t="s">
        <v>274</v>
      </c>
      <c r="C25" s="170" t="s">
        <v>415</v>
      </c>
      <c r="D25" s="194">
        <v>375</v>
      </c>
      <c r="E25" s="195">
        <v>4470120.21</v>
      </c>
      <c r="F25" s="195">
        <v>295591.76</v>
      </c>
      <c r="G25" s="194">
        <v>81</v>
      </c>
      <c r="H25" s="195">
        <v>628461.68000000005</v>
      </c>
      <c r="I25" s="195">
        <v>49682.91</v>
      </c>
      <c r="J25" s="194">
        <v>583</v>
      </c>
      <c r="K25" s="195">
        <v>2093180.44</v>
      </c>
      <c r="L25" s="195">
        <v>297038.15999999997</v>
      </c>
      <c r="M25" s="194" t="s">
        <v>487</v>
      </c>
      <c r="N25" s="195" t="s">
        <v>487</v>
      </c>
      <c r="O25" s="195" t="s">
        <v>487</v>
      </c>
      <c r="P25" s="194">
        <v>1039</v>
      </c>
      <c r="Q25" s="195">
        <v>7191762.3300000001</v>
      </c>
      <c r="R25" s="272">
        <v>6921.81</v>
      </c>
      <c r="S25" s="272">
        <v>642312.82999999996</v>
      </c>
      <c r="T25" s="197">
        <v>618.20000000000005</v>
      </c>
    </row>
    <row r="26" spans="1:20">
      <c r="A26" s="327" t="s">
        <v>574</v>
      </c>
      <c r="B26" s="376" t="s">
        <v>443</v>
      </c>
      <c r="C26" s="170" t="s">
        <v>417</v>
      </c>
      <c r="D26" s="194">
        <v>1257</v>
      </c>
      <c r="E26" s="195">
        <v>1393220.18</v>
      </c>
      <c r="F26" s="195">
        <v>536262.57999999996</v>
      </c>
      <c r="G26" s="194">
        <v>147</v>
      </c>
      <c r="H26" s="195">
        <v>1007361.94</v>
      </c>
      <c r="I26" s="195">
        <v>62429.84</v>
      </c>
      <c r="J26" s="194">
        <v>146</v>
      </c>
      <c r="K26" s="194">
        <v>322665.90000000002</v>
      </c>
      <c r="L26" s="194">
        <v>22362.91</v>
      </c>
      <c r="M26" s="184" t="s">
        <v>487</v>
      </c>
      <c r="N26" s="184" t="s">
        <v>487</v>
      </c>
      <c r="O26" s="184" t="s">
        <v>487</v>
      </c>
      <c r="P26" s="194">
        <v>1550</v>
      </c>
      <c r="Q26" s="195">
        <v>2723248.02</v>
      </c>
      <c r="R26" s="272">
        <v>1756.93</v>
      </c>
      <c r="S26" s="272">
        <v>621055.32999999996</v>
      </c>
      <c r="T26" s="197">
        <v>400.68</v>
      </c>
    </row>
    <row r="27" spans="1:20">
      <c r="A27" s="327" t="s">
        <v>575</v>
      </c>
      <c r="B27" s="376" t="s">
        <v>282</v>
      </c>
      <c r="C27" s="170" t="s">
        <v>397</v>
      </c>
      <c r="D27" s="194">
        <v>248</v>
      </c>
      <c r="E27" s="195">
        <v>2614907.36</v>
      </c>
      <c r="F27" s="195">
        <v>223651.51</v>
      </c>
      <c r="G27" s="194">
        <v>11</v>
      </c>
      <c r="H27" s="195">
        <v>64744.44</v>
      </c>
      <c r="I27" s="195">
        <v>7643.25</v>
      </c>
      <c r="J27" s="194">
        <v>153</v>
      </c>
      <c r="K27" s="195">
        <v>799061.55</v>
      </c>
      <c r="L27" s="195">
        <v>90958.38</v>
      </c>
      <c r="M27" s="184" t="s">
        <v>487</v>
      </c>
      <c r="N27" s="184" t="s">
        <v>487</v>
      </c>
      <c r="O27" s="184" t="s">
        <v>487</v>
      </c>
      <c r="P27" s="194">
        <v>412</v>
      </c>
      <c r="Q27" s="195">
        <v>3478713.35</v>
      </c>
      <c r="R27" s="272">
        <v>8443.48</v>
      </c>
      <c r="S27" s="272">
        <v>322253.14</v>
      </c>
      <c r="T27" s="197">
        <v>782.17</v>
      </c>
    </row>
    <row r="28" spans="1:20">
      <c r="A28" s="327" t="s">
        <v>578</v>
      </c>
      <c r="B28" s="376" t="s">
        <v>312</v>
      </c>
      <c r="C28" s="170" t="s">
        <v>74</v>
      </c>
      <c r="D28" s="194">
        <v>78</v>
      </c>
      <c r="E28" s="195">
        <v>282683</v>
      </c>
      <c r="F28" s="195">
        <v>53552.87</v>
      </c>
      <c r="G28" s="194">
        <v>2</v>
      </c>
      <c r="H28" s="195">
        <v>9273.58</v>
      </c>
      <c r="I28" s="195">
        <v>1134.74</v>
      </c>
      <c r="J28" s="194">
        <v>119</v>
      </c>
      <c r="K28" s="195">
        <v>182690.56</v>
      </c>
      <c r="L28" s="195">
        <v>76330.14</v>
      </c>
      <c r="M28" s="184" t="s">
        <v>487</v>
      </c>
      <c r="N28" s="184" t="s">
        <v>487</v>
      </c>
      <c r="O28" s="184" t="s">
        <v>487</v>
      </c>
      <c r="P28" s="194">
        <v>199</v>
      </c>
      <c r="Q28" s="195">
        <v>474647.14</v>
      </c>
      <c r="R28" s="272">
        <v>2385.16</v>
      </c>
      <c r="S28" s="272">
        <v>131017.75</v>
      </c>
      <c r="T28" s="197">
        <v>658.38</v>
      </c>
    </row>
    <row r="29" spans="1:20">
      <c r="A29" s="327" t="s">
        <v>576</v>
      </c>
      <c r="B29" s="376" t="s">
        <v>285</v>
      </c>
      <c r="C29" s="170" t="s">
        <v>398</v>
      </c>
      <c r="D29" s="194">
        <v>15</v>
      </c>
      <c r="E29" s="195">
        <v>29790.03</v>
      </c>
      <c r="F29" s="195">
        <v>8196.31</v>
      </c>
      <c r="G29" s="194">
        <v>1</v>
      </c>
      <c r="H29" s="195">
        <v>14485.99</v>
      </c>
      <c r="I29" s="195">
        <v>1437.5</v>
      </c>
      <c r="J29" s="194">
        <v>10</v>
      </c>
      <c r="K29" s="195">
        <v>26421.91</v>
      </c>
      <c r="L29" s="195">
        <v>7235.18</v>
      </c>
      <c r="M29" s="184" t="s">
        <v>487</v>
      </c>
      <c r="N29" s="184" t="s">
        <v>487</v>
      </c>
      <c r="O29" s="184" t="s">
        <v>487</v>
      </c>
      <c r="P29" s="194">
        <v>26</v>
      </c>
      <c r="Q29" s="195">
        <v>70697.929999999993</v>
      </c>
      <c r="R29" s="272">
        <v>2719.15</v>
      </c>
      <c r="S29" s="272">
        <v>16868.990000000002</v>
      </c>
      <c r="T29" s="197">
        <v>648.80999999999995</v>
      </c>
    </row>
    <row r="30" spans="1:20">
      <c r="A30" s="327" t="s">
        <v>577</v>
      </c>
      <c r="B30" s="376" t="s">
        <v>447</v>
      </c>
      <c r="C30" s="344" t="s">
        <v>563</v>
      </c>
      <c r="D30" s="194" t="s">
        <v>487</v>
      </c>
      <c r="E30" s="195" t="s">
        <v>487</v>
      </c>
      <c r="F30" s="195" t="s">
        <v>487</v>
      </c>
      <c r="G30" s="194" t="s">
        <v>487</v>
      </c>
      <c r="H30" s="195" t="s">
        <v>487</v>
      </c>
      <c r="I30" s="195" t="s">
        <v>487</v>
      </c>
      <c r="J30" s="194">
        <v>4</v>
      </c>
      <c r="K30" s="195">
        <v>7260.59</v>
      </c>
      <c r="L30" s="195">
        <v>3207.15</v>
      </c>
      <c r="M30" s="184" t="s">
        <v>487</v>
      </c>
      <c r="N30" s="184" t="s">
        <v>487</v>
      </c>
      <c r="O30" s="184" t="s">
        <v>487</v>
      </c>
      <c r="P30" s="194">
        <v>4</v>
      </c>
      <c r="Q30" s="195">
        <v>7260.59</v>
      </c>
      <c r="R30" s="272">
        <v>1815.15</v>
      </c>
      <c r="S30" s="272">
        <v>3207.15</v>
      </c>
      <c r="T30" s="197">
        <v>801.79</v>
      </c>
    </row>
    <row r="31" spans="1:20">
      <c r="A31" s="327">
        <v>10</v>
      </c>
      <c r="B31" s="377" t="s">
        <v>435</v>
      </c>
      <c r="C31" s="345" t="s">
        <v>642</v>
      </c>
      <c r="D31" s="335">
        <v>2052</v>
      </c>
      <c r="E31" s="36">
        <v>5554352.2199999997</v>
      </c>
      <c r="F31" s="36">
        <v>381008.08</v>
      </c>
      <c r="G31" s="312">
        <v>293</v>
      </c>
      <c r="H31" s="36">
        <v>519726.31</v>
      </c>
      <c r="I31" s="36">
        <v>38332.129999999997</v>
      </c>
      <c r="J31" s="335">
        <v>1247</v>
      </c>
      <c r="K31" s="36">
        <v>702232.52</v>
      </c>
      <c r="L31" s="36">
        <v>150115.51</v>
      </c>
      <c r="M31" s="310" t="s">
        <v>487</v>
      </c>
      <c r="N31" s="310" t="s">
        <v>487</v>
      </c>
      <c r="O31" s="310" t="s">
        <v>487</v>
      </c>
      <c r="P31" s="335">
        <v>3592</v>
      </c>
      <c r="Q31" s="36">
        <v>6776311.0499999998</v>
      </c>
      <c r="R31" s="336">
        <v>1886.5</v>
      </c>
      <c r="S31" s="336">
        <v>569455.72</v>
      </c>
      <c r="T31" s="337">
        <v>158.53</v>
      </c>
    </row>
    <row r="32" spans="1:20" ht="15.75" thickBot="1">
      <c r="A32" s="346">
        <v>11</v>
      </c>
      <c r="B32" s="348" t="s">
        <v>313</v>
      </c>
      <c r="C32" s="348" t="s">
        <v>558</v>
      </c>
      <c r="D32" s="347">
        <v>672</v>
      </c>
      <c r="E32" s="355">
        <v>77326.740000000005</v>
      </c>
      <c r="F32" s="347">
        <v>46961.78</v>
      </c>
      <c r="G32" s="347" t="s">
        <v>487</v>
      </c>
      <c r="H32" s="347" t="s">
        <v>487</v>
      </c>
      <c r="I32" s="347" t="s">
        <v>487</v>
      </c>
      <c r="J32" s="347">
        <v>133</v>
      </c>
      <c r="K32" s="347">
        <v>105760.14</v>
      </c>
      <c r="L32" s="347">
        <v>8178.34</v>
      </c>
      <c r="M32" s="347" t="s">
        <v>487</v>
      </c>
      <c r="N32" s="347" t="s">
        <v>487</v>
      </c>
      <c r="O32" s="347" t="s">
        <v>487</v>
      </c>
      <c r="P32" s="347">
        <v>805</v>
      </c>
      <c r="Q32" s="347">
        <v>183086.88</v>
      </c>
      <c r="R32" s="347">
        <v>227.44</v>
      </c>
      <c r="S32" s="347">
        <v>55140.12</v>
      </c>
      <c r="T32" s="349">
        <v>68.5</v>
      </c>
    </row>
    <row r="33" spans="1:20">
      <c r="E33" s="9"/>
    </row>
    <row r="35" spans="1:20" ht="15.75">
      <c r="A35" s="100" t="s">
        <v>697</v>
      </c>
      <c r="B35" s="100"/>
      <c r="C35" s="100"/>
      <c r="D35" s="100"/>
      <c r="E35" s="100"/>
      <c r="F35" s="100"/>
      <c r="G35" s="100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</row>
    <row r="36" spans="1:20" ht="15.75" thickBot="1">
      <c r="B36" s="334"/>
      <c r="C36" s="334"/>
      <c r="D36" s="334"/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334"/>
      <c r="R36" s="334"/>
      <c r="S36" s="334"/>
      <c r="T36" s="334"/>
    </row>
    <row r="37" spans="1:20" ht="16.5" thickBot="1">
      <c r="A37" s="425" t="s">
        <v>18</v>
      </c>
      <c r="B37" s="425" t="s">
        <v>464</v>
      </c>
      <c r="C37" s="425" t="s">
        <v>458</v>
      </c>
      <c r="D37" s="422" t="s">
        <v>5</v>
      </c>
      <c r="E37" s="423"/>
      <c r="F37" s="424"/>
      <c r="G37" s="422" t="s">
        <v>49</v>
      </c>
      <c r="H37" s="423"/>
      <c r="I37" s="424"/>
      <c r="J37" s="422" t="s">
        <v>6</v>
      </c>
      <c r="K37" s="423"/>
      <c r="L37" s="424"/>
      <c r="M37" s="422" t="s">
        <v>8</v>
      </c>
      <c r="N37" s="423"/>
      <c r="O37" s="424"/>
      <c r="P37" s="420" t="s">
        <v>559</v>
      </c>
      <c r="Q37" s="420" t="s">
        <v>560</v>
      </c>
      <c r="R37" s="420" t="s">
        <v>649</v>
      </c>
      <c r="S37" s="420" t="s">
        <v>561</v>
      </c>
      <c r="T37" s="420" t="s">
        <v>650</v>
      </c>
    </row>
    <row r="38" spans="1:20" ht="95.25" thickBot="1">
      <c r="A38" s="426"/>
      <c r="B38" s="426"/>
      <c r="C38" s="426"/>
      <c r="D38" s="185" t="s">
        <v>1</v>
      </c>
      <c r="E38" s="186" t="s">
        <v>462</v>
      </c>
      <c r="F38" s="187" t="s">
        <v>463</v>
      </c>
      <c r="G38" s="185" t="s">
        <v>1</v>
      </c>
      <c r="H38" s="186" t="s">
        <v>462</v>
      </c>
      <c r="I38" s="187" t="s">
        <v>463</v>
      </c>
      <c r="J38" s="185" t="s">
        <v>1</v>
      </c>
      <c r="K38" s="186" t="s">
        <v>462</v>
      </c>
      <c r="L38" s="187" t="s">
        <v>463</v>
      </c>
      <c r="M38" s="185" t="s">
        <v>1</v>
      </c>
      <c r="N38" s="186" t="s">
        <v>462</v>
      </c>
      <c r="O38" s="187" t="s">
        <v>463</v>
      </c>
      <c r="P38" s="421"/>
      <c r="Q38" s="421"/>
      <c r="R38" s="421"/>
      <c r="S38" s="421"/>
      <c r="T38" s="421"/>
    </row>
    <row r="39" spans="1:20">
      <c r="A39" s="326" t="s">
        <v>570</v>
      </c>
      <c r="B39" s="375" t="s">
        <v>273</v>
      </c>
      <c r="C39" s="343" t="s">
        <v>64</v>
      </c>
      <c r="D39" s="134">
        <v>3077</v>
      </c>
      <c r="E39" s="190">
        <v>15717730.800000001</v>
      </c>
      <c r="F39" s="190">
        <v>2129507.9300000002</v>
      </c>
      <c r="G39" s="191">
        <v>429</v>
      </c>
      <c r="H39" s="190">
        <v>1515130.8799999999</v>
      </c>
      <c r="I39" s="190">
        <v>221489.82</v>
      </c>
      <c r="J39" s="134">
        <v>1666</v>
      </c>
      <c r="K39" s="190">
        <v>2929573.61</v>
      </c>
      <c r="L39" s="190">
        <v>668481.87</v>
      </c>
      <c r="M39" s="189" t="s">
        <v>487</v>
      </c>
      <c r="N39" s="189" t="s">
        <v>487</v>
      </c>
      <c r="O39" s="189" t="s">
        <v>487</v>
      </c>
      <c r="P39" s="134">
        <v>5172</v>
      </c>
      <c r="Q39" s="190">
        <v>20162435.289999999</v>
      </c>
      <c r="R39" s="190">
        <v>3898.38</v>
      </c>
      <c r="S39" s="190">
        <v>3019479.62</v>
      </c>
      <c r="T39" s="271">
        <v>583.80999999999995</v>
      </c>
    </row>
    <row r="40" spans="1:20">
      <c r="A40" s="327" t="s">
        <v>571</v>
      </c>
      <c r="B40" s="376" t="s">
        <v>275</v>
      </c>
      <c r="C40" s="170" t="s">
        <v>557</v>
      </c>
      <c r="D40" s="194">
        <v>658</v>
      </c>
      <c r="E40" s="195">
        <v>6359729.7800000003</v>
      </c>
      <c r="F40" s="195">
        <v>728230.02</v>
      </c>
      <c r="G40" s="194">
        <v>29</v>
      </c>
      <c r="H40" s="195">
        <v>193438.85</v>
      </c>
      <c r="I40" s="195">
        <v>24148.26</v>
      </c>
      <c r="J40" s="194">
        <v>152</v>
      </c>
      <c r="K40" s="195">
        <v>376996.48</v>
      </c>
      <c r="L40" s="195">
        <v>103058.64</v>
      </c>
      <c r="M40" s="194">
        <v>1</v>
      </c>
      <c r="N40" s="195">
        <v>9048.7099999999991</v>
      </c>
      <c r="O40" s="195">
        <v>751.97</v>
      </c>
      <c r="P40" s="194">
        <v>840</v>
      </c>
      <c r="Q40" s="195">
        <v>6939213.8200000003</v>
      </c>
      <c r="R40" s="195">
        <v>8260.9699999999993</v>
      </c>
      <c r="S40" s="195">
        <v>856188.89</v>
      </c>
      <c r="T40" s="197">
        <v>1019.27</v>
      </c>
    </row>
    <row r="41" spans="1:20">
      <c r="A41" s="327" t="s">
        <v>572</v>
      </c>
      <c r="B41" s="376" t="s">
        <v>272</v>
      </c>
      <c r="C41" s="170" t="s">
        <v>456</v>
      </c>
      <c r="D41" s="167">
        <v>1531</v>
      </c>
      <c r="E41" s="195">
        <v>2162369.8199999998</v>
      </c>
      <c r="F41" s="195">
        <v>1416826.03</v>
      </c>
      <c r="G41" s="194">
        <v>33</v>
      </c>
      <c r="H41" s="195">
        <v>90721.83</v>
      </c>
      <c r="I41" s="195">
        <v>26093.75</v>
      </c>
      <c r="J41" s="194">
        <v>453</v>
      </c>
      <c r="K41" s="195">
        <v>1547395.62</v>
      </c>
      <c r="L41" s="195">
        <v>264615.82</v>
      </c>
      <c r="M41" s="184" t="s">
        <v>487</v>
      </c>
      <c r="N41" s="184" t="s">
        <v>487</v>
      </c>
      <c r="O41" s="184" t="s">
        <v>487</v>
      </c>
      <c r="P41" s="167">
        <v>2017</v>
      </c>
      <c r="Q41" s="195">
        <v>3800487.27</v>
      </c>
      <c r="R41" s="195">
        <v>1884.23</v>
      </c>
      <c r="S41" s="195">
        <v>1707535.6</v>
      </c>
      <c r="T41" s="197">
        <v>846.57</v>
      </c>
    </row>
    <row r="42" spans="1:20">
      <c r="A42" s="327" t="s">
        <v>573</v>
      </c>
      <c r="B42" s="376" t="s">
        <v>274</v>
      </c>
      <c r="C42" s="170" t="s">
        <v>415</v>
      </c>
      <c r="D42" s="194">
        <v>313</v>
      </c>
      <c r="E42" s="195">
        <v>3880808.66</v>
      </c>
      <c r="F42" s="195">
        <v>249932.69</v>
      </c>
      <c r="G42" s="194">
        <v>66</v>
      </c>
      <c r="H42" s="195">
        <v>472647.75</v>
      </c>
      <c r="I42" s="195">
        <v>40748.89</v>
      </c>
      <c r="J42" s="194">
        <v>405</v>
      </c>
      <c r="K42" s="195">
        <v>1543869.78</v>
      </c>
      <c r="L42" s="195">
        <v>207408.39</v>
      </c>
      <c r="M42" s="194" t="s">
        <v>487</v>
      </c>
      <c r="N42" s="195" t="s">
        <v>487</v>
      </c>
      <c r="O42" s="195" t="s">
        <v>487</v>
      </c>
      <c r="P42" s="194">
        <v>784</v>
      </c>
      <c r="Q42" s="195">
        <v>5897326.1900000004</v>
      </c>
      <c r="R42" s="195">
        <v>7522.1</v>
      </c>
      <c r="S42" s="195">
        <v>498089.97</v>
      </c>
      <c r="T42" s="197">
        <v>635.32000000000005</v>
      </c>
    </row>
    <row r="43" spans="1:20">
      <c r="A43" s="327" t="s">
        <v>574</v>
      </c>
      <c r="B43" s="376" t="s">
        <v>443</v>
      </c>
      <c r="C43" s="170" t="s">
        <v>417</v>
      </c>
      <c r="D43" s="194">
        <v>235</v>
      </c>
      <c r="E43" s="195">
        <v>1111164.3799999999</v>
      </c>
      <c r="F43" s="195">
        <v>75680.97</v>
      </c>
      <c r="G43" s="194">
        <v>219</v>
      </c>
      <c r="H43" s="195">
        <v>1309053.76</v>
      </c>
      <c r="I43" s="195">
        <v>97260.09</v>
      </c>
      <c r="J43" s="194">
        <v>120</v>
      </c>
      <c r="K43" s="195">
        <v>339539.84</v>
      </c>
      <c r="L43" s="194">
        <v>24887.42</v>
      </c>
      <c r="M43" s="184" t="s">
        <v>487</v>
      </c>
      <c r="N43" s="184" t="s">
        <v>487</v>
      </c>
      <c r="O43" s="184" t="s">
        <v>487</v>
      </c>
      <c r="P43" s="194">
        <v>574</v>
      </c>
      <c r="Q43" s="195">
        <v>2759757.98</v>
      </c>
      <c r="R43" s="195">
        <v>4807.9399999999996</v>
      </c>
      <c r="S43" s="195">
        <v>197828.48000000001</v>
      </c>
      <c r="T43" s="197">
        <v>344.65</v>
      </c>
    </row>
    <row r="44" spans="1:20">
      <c r="A44" s="327" t="s">
        <v>575</v>
      </c>
      <c r="B44" s="376" t="s">
        <v>282</v>
      </c>
      <c r="C44" s="170" t="s">
        <v>397</v>
      </c>
      <c r="D44" s="194">
        <v>278</v>
      </c>
      <c r="E44" s="195">
        <v>2689199.2</v>
      </c>
      <c r="F44" s="195">
        <v>265267.76</v>
      </c>
      <c r="G44" s="194">
        <v>23</v>
      </c>
      <c r="H44" s="195">
        <v>159520.31</v>
      </c>
      <c r="I44" s="195">
        <v>18781.240000000002</v>
      </c>
      <c r="J44" s="194">
        <v>116</v>
      </c>
      <c r="K44" s="195">
        <v>697437.49</v>
      </c>
      <c r="L44" s="195">
        <v>88065.35</v>
      </c>
      <c r="M44" s="184" t="s">
        <v>487</v>
      </c>
      <c r="N44" s="184" t="s">
        <v>487</v>
      </c>
      <c r="O44" s="184" t="s">
        <v>487</v>
      </c>
      <c r="P44" s="194">
        <v>417</v>
      </c>
      <c r="Q44" s="195">
        <v>3546157</v>
      </c>
      <c r="R44" s="195">
        <v>8503.9699999999993</v>
      </c>
      <c r="S44" s="195">
        <v>372114.35</v>
      </c>
      <c r="T44" s="197">
        <v>892.36</v>
      </c>
    </row>
    <row r="45" spans="1:20">
      <c r="A45" s="327" t="s">
        <v>578</v>
      </c>
      <c r="B45" s="376" t="s">
        <v>312</v>
      </c>
      <c r="C45" s="170" t="s">
        <v>74</v>
      </c>
      <c r="D45" s="194">
        <v>83</v>
      </c>
      <c r="E45" s="195">
        <v>313950.21999999997</v>
      </c>
      <c r="F45" s="195">
        <v>65873.53</v>
      </c>
      <c r="G45" s="194">
        <v>6</v>
      </c>
      <c r="H45" s="195">
        <v>35136.629999999997</v>
      </c>
      <c r="I45" s="195">
        <v>4138.04</v>
      </c>
      <c r="J45" s="194">
        <v>112</v>
      </c>
      <c r="K45" s="195">
        <v>180003.27</v>
      </c>
      <c r="L45" s="195">
        <v>69921.119999999995</v>
      </c>
      <c r="M45" s="184" t="s">
        <v>487</v>
      </c>
      <c r="N45" s="184" t="s">
        <v>487</v>
      </c>
      <c r="O45" s="184" t="s">
        <v>487</v>
      </c>
      <c r="P45" s="194">
        <v>201</v>
      </c>
      <c r="Q45" s="195">
        <v>529090.12</v>
      </c>
      <c r="R45" s="195">
        <v>2632.29</v>
      </c>
      <c r="S45" s="195">
        <v>139932.69</v>
      </c>
      <c r="T45" s="197">
        <v>696.18</v>
      </c>
    </row>
    <row r="46" spans="1:20">
      <c r="A46" s="327" t="s">
        <v>576</v>
      </c>
      <c r="B46" s="376" t="s">
        <v>285</v>
      </c>
      <c r="C46" s="170" t="s">
        <v>398</v>
      </c>
      <c r="D46" s="194">
        <v>17</v>
      </c>
      <c r="E46" s="195">
        <v>51793.55</v>
      </c>
      <c r="F46" s="195">
        <v>9924.73</v>
      </c>
      <c r="G46" s="194">
        <v>3</v>
      </c>
      <c r="H46" s="195">
        <v>14299.08</v>
      </c>
      <c r="I46" s="195">
        <v>2151.29</v>
      </c>
      <c r="J46" s="194">
        <v>8</v>
      </c>
      <c r="K46" s="195">
        <v>20473.25</v>
      </c>
      <c r="L46" s="195">
        <v>6067.11</v>
      </c>
      <c r="M46" s="184" t="s">
        <v>487</v>
      </c>
      <c r="N46" s="184" t="s">
        <v>487</v>
      </c>
      <c r="O46" s="184" t="s">
        <v>487</v>
      </c>
      <c r="P46" s="194">
        <v>28</v>
      </c>
      <c r="Q46" s="195">
        <v>86565.88</v>
      </c>
      <c r="R46" s="195">
        <v>3091.64</v>
      </c>
      <c r="S46" s="195">
        <v>18143.13</v>
      </c>
      <c r="T46" s="197">
        <v>647.97</v>
      </c>
    </row>
    <row r="47" spans="1:20">
      <c r="A47" s="327" t="s">
        <v>577</v>
      </c>
      <c r="B47" s="376" t="s">
        <v>447</v>
      </c>
      <c r="C47" s="344" t="s">
        <v>563</v>
      </c>
      <c r="D47" s="194">
        <v>1</v>
      </c>
      <c r="E47" s="195">
        <v>1189.1300000000001</v>
      </c>
      <c r="F47" s="195">
        <v>1322.68</v>
      </c>
      <c r="G47" s="194" t="s">
        <v>487</v>
      </c>
      <c r="H47" s="195" t="s">
        <v>487</v>
      </c>
      <c r="I47" s="195" t="s">
        <v>487</v>
      </c>
      <c r="J47" s="312">
        <v>7</v>
      </c>
      <c r="K47" s="195">
        <v>10539.31</v>
      </c>
      <c r="L47" s="195">
        <v>5710.75</v>
      </c>
      <c r="M47" s="184" t="s">
        <v>487</v>
      </c>
      <c r="N47" s="184" t="s">
        <v>487</v>
      </c>
      <c r="O47" s="184" t="s">
        <v>487</v>
      </c>
      <c r="P47" s="194">
        <v>8</v>
      </c>
      <c r="Q47" s="195">
        <v>11728.44</v>
      </c>
      <c r="R47" s="195">
        <v>1466.06</v>
      </c>
      <c r="S47" s="195">
        <v>7033.43</v>
      </c>
      <c r="T47" s="197">
        <v>879.18</v>
      </c>
    </row>
    <row r="48" spans="1:20">
      <c r="A48" s="327">
        <v>10</v>
      </c>
      <c r="B48" s="376" t="s">
        <v>439</v>
      </c>
      <c r="C48" s="170" t="s">
        <v>414</v>
      </c>
      <c r="D48" s="167" t="s">
        <v>487</v>
      </c>
      <c r="E48" s="195" t="s">
        <v>487</v>
      </c>
      <c r="F48" s="195" t="s">
        <v>487</v>
      </c>
      <c r="G48" s="194" t="s">
        <v>487</v>
      </c>
      <c r="H48" s="195" t="s">
        <v>487</v>
      </c>
      <c r="I48" s="272" t="s">
        <v>487</v>
      </c>
      <c r="J48" s="167"/>
      <c r="K48" s="378" t="s">
        <v>487</v>
      </c>
      <c r="L48" s="195" t="s">
        <v>487</v>
      </c>
      <c r="M48" s="184">
        <v>2</v>
      </c>
      <c r="N48" s="195">
        <v>8637.02</v>
      </c>
      <c r="O48" s="184">
        <v>1087.52</v>
      </c>
      <c r="P48" s="167">
        <v>2</v>
      </c>
      <c r="Q48" s="195">
        <v>8637.02</v>
      </c>
      <c r="R48" s="195">
        <v>4318.51</v>
      </c>
      <c r="S48" s="195">
        <v>1087.52</v>
      </c>
      <c r="T48" s="197">
        <v>543.76</v>
      </c>
    </row>
    <row r="49" spans="1:20">
      <c r="A49" s="327">
        <v>11</v>
      </c>
      <c r="B49" s="170" t="s">
        <v>435</v>
      </c>
      <c r="C49" s="170" t="s">
        <v>642</v>
      </c>
      <c r="D49" s="39">
        <v>2379</v>
      </c>
      <c r="E49" s="24">
        <v>6622598.8399999999</v>
      </c>
      <c r="F49" s="39">
        <v>449334.17</v>
      </c>
      <c r="G49" s="39">
        <v>318</v>
      </c>
      <c r="H49" s="195">
        <v>554056.06000000006</v>
      </c>
      <c r="I49" s="379">
        <v>41824.65</v>
      </c>
      <c r="J49" s="167">
        <v>1373</v>
      </c>
      <c r="K49" s="378">
        <v>719862.05</v>
      </c>
      <c r="L49" s="39">
        <v>162319.95000000001</v>
      </c>
      <c r="M49" s="39" t="s">
        <v>487</v>
      </c>
      <c r="N49" s="39" t="s">
        <v>487</v>
      </c>
      <c r="O49" s="39" t="s">
        <v>487</v>
      </c>
      <c r="P49" s="167">
        <v>4070</v>
      </c>
      <c r="Q49" s="195">
        <v>7896516.9500000002</v>
      </c>
      <c r="R49" s="195">
        <v>1940.18</v>
      </c>
      <c r="S49" s="195">
        <v>653478.77</v>
      </c>
      <c r="T49" s="380">
        <v>160.56</v>
      </c>
    </row>
    <row r="50" spans="1:20" ht="15.75" thickBot="1">
      <c r="A50" s="154">
        <v>12</v>
      </c>
      <c r="B50" s="198" t="s">
        <v>313</v>
      </c>
      <c r="C50" s="198" t="s">
        <v>558</v>
      </c>
      <c r="D50" s="381">
        <v>603</v>
      </c>
      <c r="E50" s="382">
        <v>62521.120000000003</v>
      </c>
      <c r="F50" s="381">
        <v>40960.36</v>
      </c>
      <c r="G50" s="381">
        <v>2</v>
      </c>
      <c r="H50" s="381">
        <v>1548.73</v>
      </c>
      <c r="I50" s="381">
        <v>100.58</v>
      </c>
      <c r="J50" s="383">
        <v>75</v>
      </c>
      <c r="K50" s="381">
        <v>46815.45</v>
      </c>
      <c r="L50" s="381">
        <v>3525.7</v>
      </c>
      <c r="M50" s="381" t="s">
        <v>487</v>
      </c>
      <c r="N50" s="381" t="s">
        <v>487</v>
      </c>
      <c r="O50" s="381" t="s">
        <v>487</v>
      </c>
      <c r="P50" s="381">
        <v>680</v>
      </c>
      <c r="Q50" s="381">
        <v>110885.3</v>
      </c>
      <c r="R50" s="381">
        <v>163.07</v>
      </c>
      <c r="S50" s="381">
        <v>44586.64</v>
      </c>
      <c r="T50" s="384">
        <v>65.569999999999993</v>
      </c>
    </row>
    <row r="51" spans="1:20">
      <c r="E51" s="9"/>
    </row>
  </sheetData>
  <mergeCells count="36">
    <mergeCell ref="S37:S38"/>
    <mergeCell ref="T37:T38"/>
    <mergeCell ref="J37:L37"/>
    <mergeCell ref="M37:O37"/>
    <mergeCell ref="P37:P38"/>
    <mergeCell ref="Q37:Q38"/>
    <mergeCell ref="R37:R38"/>
    <mergeCell ref="A37:A38"/>
    <mergeCell ref="B37:B38"/>
    <mergeCell ref="C37:C38"/>
    <mergeCell ref="D37:F37"/>
    <mergeCell ref="G37:I37"/>
    <mergeCell ref="J3:L3"/>
    <mergeCell ref="M3:O3"/>
    <mergeCell ref="A3:A4"/>
    <mergeCell ref="B3:B4"/>
    <mergeCell ref="C3:C4"/>
    <mergeCell ref="D3:F3"/>
    <mergeCell ref="G3:I3"/>
    <mergeCell ref="S3:S4"/>
    <mergeCell ref="T3:T4"/>
    <mergeCell ref="P3:P4"/>
    <mergeCell ref="Q3:Q4"/>
    <mergeCell ref="R3:R4"/>
    <mergeCell ref="A20:A21"/>
    <mergeCell ref="B20:B21"/>
    <mergeCell ref="C20:C21"/>
    <mergeCell ref="D20:F20"/>
    <mergeCell ref="G20:I20"/>
    <mergeCell ref="S20:S21"/>
    <mergeCell ref="T20:T21"/>
    <mergeCell ref="J20:L20"/>
    <mergeCell ref="M20:O20"/>
    <mergeCell ref="P20:P21"/>
    <mergeCell ref="Q20:Q21"/>
    <mergeCell ref="R20:R21"/>
  </mergeCells>
  <pageMargins left="0.22" right="0.2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topLeftCell="F1" workbookViewId="0">
      <selection activeCell="K17" sqref="K17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385" t="s">
        <v>686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</row>
    <row r="2" spans="1:20" ht="15.75" thickBot="1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</row>
    <row r="3" spans="1:20" ht="16.5" customHeight="1" thickBot="1">
      <c r="A3" s="425" t="s">
        <v>18</v>
      </c>
      <c r="B3" s="425" t="s">
        <v>464</v>
      </c>
      <c r="C3" s="425" t="s">
        <v>458</v>
      </c>
      <c r="D3" s="422" t="s">
        <v>5</v>
      </c>
      <c r="E3" s="423"/>
      <c r="F3" s="424"/>
      <c r="G3" s="422" t="s">
        <v>49</v>
      </c>
      <c r="H3" s="423"/>
      <c r="I3" s="424"/>
      <c r="J3" s="422" t="s">
        <v>6</v>
      </c>
      <c r="K3" s="423"/>
      <c r="L3" s="424"/>
      <c r="M3" s="422" t="s">
        <v>8</v>
      </c>
      <c r="N3" s="423"/>
      <c r="O3" s="424"/>
      <c r="P3" s="420" t="s">
        <v>559</v>
      </c>
      <c r="Q3" s="420" t="s">
        <v>560</v>
      </c>
      <c r="R3" s="420" t="s">
        <v>649</v>
      </c>
      <c r="S3" s="420" t="s">
        <v>561</v>
      </c>
      <c r="T3" s="420" t="s">
        <v>650</v>
      </c>
    </row>
    <row r="4" spans="1:20" ht="95.25" thickBot="1">
      <c r="A4" s="426"/>
      <c r="B4" s="426"/>
      <c r="C4" s="426"/>
      <c r="D4" s="185" t="s">
        <v>1</v>
      </c>
      <c r="E4" s="186" t="s">
        <v>462</v>
      </c>
      <c r="F4" s="187" t="s">
        <v>463</v>
      </c>
      <c r="G4" s="185" t="s">
        <v>1</v>
      </c>
      <c r="H4" s="186" t="s">
        <v>462</v>
      </c>
      <c r="I4" s="187" t="s">
        <v>463</v>
      </c>
      <c r="J4" s="185" t="s">
        <v>1</v>
      </c>
      <c r="K4" s="186" t="s">
        <v>462</v>
      </c>
      <c r="L4" s="187" t="s">
        <v>463</v>
      </c>
      <c r="M4" s="185" t="s">
        <v>1</v>
      </c>
      <c r="N4" s="186" t="s">
        <v>462</v>
      </c>
      <c r="O4" s="187" t="s">
        <v>463</v>
      </c>
      <c r="P4" s="421"/>
      <c r="Q4" s="421"/>
      <c r="R4" s="421"/>
      <c r="S4" s="421"/>
      <c r="T4" s="421"/>
    </row>
    <row r="5" spans="1:20">
      <c r="A5" s="329" t="s">
        <v>570</v>
      </c>
      <c r="B5" s="188" t="s">
        <v>273</v>
      </c>
      <c r="C5" s="189" t="s">
        <v>64</v>
      </c>
      <c r="D5" s="191">
        <v>980</v>
      </c>
      <c r="E5" s="190">
        <v>2089235.11</v>
      </c>
      <c r="F5" s="190">
        <v>503938.03</v>
      </c>
      <c r="G5" s="191">
        <v>183</v>
      </c>
      <c r="H5" s="190">
        <v>465017.86</v>
      </c>
      <c r="I5" s="190">
        <v>69144.759999999995</v>
      </c>
      <c r="J5" s="191">
        <v>50</v>
      </c>
      <c r="K5" s="190">
        <v>110932.28</v>
      </c>
      <c r="L5" s="190">
        <v>15017.55</v>
      </c>
      <c r="M5" s="191">
        <v>10</v>
      </c>
      <c r="N5" s="190">
        <v>67597.31</v>
      </c>
      <c r="O5" s="190">
        <v>7112.35</v>
      </c>
      <c r="P5" s="191">
        <v>1223</v>
      </c>
      <c r="Q5" s="190">
        <v>2732782.56</v>
      </c>
      <c r="R5" s="190">
        <v>2234.4899999999998</v>
      </c>
      <c r="S5" s="190">
        <v>595212.68999999994</v>
      </c>
      <c r="T5" s="192">
        <v>486.68</v>
      </c>
    </row>
    <row r="6" spans="1:20">
      <c r="A6" s="330" t="s">
        <v>571</v>
      </c>
      <c r="B6" s="193" t="s">
        <v>275</v>
      </c>
      <c r="C6" s="184" t="s">
        <v>557</v>
      </c>
      <c r="D6" s="194">
        <v>1</v>
      </c>
      <c r="E6" s="195">
        <v>267.54000000000002</v>
      </c>
      <c r="F6" s="195">
        <v>1093.31</v>
      </c>
      <c r="G6" s="194" t="s">
        <v>487</v>
      </c>
      <c r="H6" s="195" t="s">
        <v>487</v>
      </c>
      <c r="I6" s="195" t="s">
        <v>487</v>
      </c>
      <c r="J6" s="194" t="s">
        <v>487</v>
      </c>
      <c r="K6" s="195" t="s">
        <v>487</v>
      </c>
      <c r="L6" s="194" t="s">
        <v>487</v>
      </c>
      <c r="M6" s="194" t="s">
        <v>487</v>
      </c>
      <c r="N6" s="195" t="s">
        <v>487</v>
      </c>
      <c r="O6" s="194" t="s">
        <v>487</v>
      </c>
      <c r="P6" s="194">
        <v>1</v>
      </c>
      <c r="Q6" s="195">
        <v>267.54000000000002</v>
      </c>
      <c r="R6" s="195">
        <v>267.54000000000002</v>
      </c>
      <c r="S6" s="195">
        <v>1093.31</v>
      </c>
      <c r="T6" s="196">
        <v>1093.31</v>
      </c>
    </row>
    <row r="7" spans="1:20">
      <c r="A7" s="328">
        <v>3</v>
      </c>
      <c r="B7" s="311" t="s">
        <v>274</v>
      </c>
      <c r="C7" s="310" t="s">
        <v>415</v>
      </c>
      <c r="D7" s="312">
        <v>510</v>
      </c>
      <c r="E7" s="36">
        <v>2239857.5299999998</v>
      </c>
      <c r="F7" s="36">
        <v>375051.28</v>
      </c>
      <c r="G7" s="312">
        <v>50</v>
      </c>
      <c r="H7" s="36">
        <v>212636.16</v>
      </c>
      <c r="I7" s="36">
        <v>25891.54</v>
      </c>
      <c r="J7" s="312">
        <v>6</v>
      </c>
      <c r="K7" s="36">
        <v>19547.95</v>
      </c>
      <c r="L7" s="36">
        <v>2099.0100000000002</v>
      </c>
      <c r="M7" s="310" t="s">
        <v>487</v>
      </c>
      <c r="N7" s="310" t="s">
        <v>487</v>
      </c>
      <c r="O7" s="310" t="s">
        <v>487</v>
      </c>
      <c r="P7" s="312">
        <v>566</v>
      </c>
      <c r="Q7" s="36">
        <v>2472041.64</v>
      </c>
      <c r="R7" s="36">
        <v>4367.5600000000004</v>
      </c>
      <c r="S7" s="36">
        <v>403041.83</v>
      </c>
      <c r="T7" s="320">
        <v>712.09</v>
      </c>
    </row>
    <row r="8" spans="1:20" ht="15.75" thickBot="1">
      <c r="A8" s="361">
        <v>4</v>
      </c>
      <c r="B8" s="347" t="s">
        <v>282</v>
      </c>
      <c r="C8" s="198" t="s">
        <v>397</v>
      </c>
      <c r="D8" s="198">
        <v>37</v>
      </c>
      <c r="E8" s="198">
        <v>187055.63</v>
      </c>
      <c r="F8" s="198">
        <v>40185.78</v>
      </c>
      <c r="G8" s="198" t="s">
        <v>487</v>
      </c>
      <c r="H8" s="198" t="s">
        <v>487</v>
      </c>
      <c r="I8" s="198" t="s">
        <v>487</v>
      </c>
      <c r="J8" s="198" t="s">
        <v>487</v>
      </c>
      <c r="K8" s="198" t="s">
        <v>487</v>
      </c>
      <c r="L8" s="198" t="s">
        <v>487</v>
      </c>
      <c r="M8" s="198" t="s">
        <v>487</v>
      </c>
      <c r="N8" s="198" t="s">
        <v>487</v>
      </c>
      <c r="O8" s="198" t="s">
        <v>487</v>
      </c>
      <c r="P8" s="198">
        <v>37</v>
      </c>
      <c r="Q8" s="198">
        <v>187055.63</v>
      </c>
      <c r="R8" s="198">
        <v>5055.5600000000004</v>
      </c>
      <c r="S8" s="198">
        <v>40185.78</v>
      </c>
      <c r="T8" s="373">
        <v>1086.0999999999999</v>
      </c>
    </row>
    <row r="9" spans="1:20">
      <c r="E9" s="9"/>
      <c r="F9" s="9"/>
      <c r="Q9" s="9"/>
      <c r="R9" s="9"/>
      <c r="S9" s="9"/>
    </row>
  </sheetData>
  <mergeCells count="13">
    <mergeCell ref="A1:R1"/>
    <mergeCell ref="A3:A4"/>
    <mergeCell ref="B3:B4"/>
    <mergeCell ref="C3:C4"/>
    <mergeCell ref="D3:F3"/>
    <mergeCell ref="G3:I3"/>
    <mergeCell ref="J3:L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P16"/>
  <sheetViews>
    <sheetView workbookViewId="0">
      <selection activeCell="O16" sqref="O16:P16"/>
    </sheetView>
  </sheetViews>
  <sheetFormatPr defaultRowHeight="15"/>
  <cols>
    <col min="1" max="1" width="4.85546875" style="99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8554687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385" t="s">
        <v>687</v>
      </c>
      <c r="B1" s="385"/>
      <c r="C1" s="385"/>
      <c r="D1" s="385"/>
      <c r="E1" s="385"/>
      <c r="F1" s="385"/>
      <c r="G1" s="385"/>
      <c r="H1" s="385"/>
    </row>
    <row r="2" spans="1:16" ht="15.75" customHeight="1" thickBot="1"/>
    <row r="3" spans="1:16" s="68" customFormat="1" ht="16.5" thickBot="1">
      <c r="A3" s="425" t="s">
        <v>18</v>
      </c>
      <c r="B3" s="425" t="s">
        <v>464</v>
      </c>
      <c r="C3" s="425" t="s">
        <v>458</v>
      </c>
      <c r="D3" s="422" t="s">
        <v>5</v>
      </c>
      <c r="E3" s="423"/>
      <c r="F3" s="424"/>
      <c r="G3" s="422" t="s">
        <v>49</v>
      </c>
      <c r="H3" s="423"/>
      <c r="I3" s="424"/>
      <c r="J3" s="422" t="s">
        <v>6</v>
      </c>
      <c r="K3" s="423"/>
      <c r="L3" s="424"/>
      <c r="M3" s="422" t="s">
        <v>8</v>
      </c>
      <c r="N3" s="423"/>
      <c r="O3" s="424"/>
      <c r="P3" s="420" t="s">
        <v>562</v>
      </c>
    </row>
    <row r="4" spans="1:16" s="68" customFormat="1" ht="63.75" thickBot="1">
      <c r="A4" s="426"/>
      <c r="B4" s="426"/>
      <c r="C4" s="426"/>
      <c r="D4" s="140" t="s">
        <v>459</v>
      </c>
      <c r="E4" s="140" t="s">
        <v>460</v>
      </c>
      <c r="F4" s="141" t="s">
        <v>461</v>
      </c>
      <c r="G4" s="140" t="s">
        <v>459</v>
      </c>
      <c r="H4" s="140" t="s">
        <v>460</v>
      </c>
      <c r="I4" s="141" t="s">
        <v>461</v>
      </c>
      <c r="J4" s="140" t="s">
        <v>459</v>
      </c>
      <c r="K4" s="140" t="s">
        <v>460</v>
      </c>
      <c r="L4" s="141" t="s">
        <v>461</v>
      </c>
      <c r="M4" s="140" t="s">
        <v>459</v>
      </c>
      <c r="N4" s="140" t="s">
        <v>460</v>
      </c>
      <c r="O4" s="141" t="s">
        <v>461</v>
      </c>
      <c r="P4" s="421"/>
    </row>
    <row r="5" spans="1:16">
      <c r="A5" s="297" t="s">
        <v>570</v>
      </c>
      <c r="B5" s="188" t="s">
        <v>273</v>
      </c>
      <c r="C5" s="189" t="s">
        <v>64</v>
      </c>
      <c r="D5" s="134">
        <v>2373</v>
      </c>
      <c r="E5" s="191">
        <v>716.85</v>
      </c>
      <c r="F5" s="191">
        <v>27</v>
      </c>
      <c r="G5" s="191">
        <v>360</v>
      </c>
      <c r="H5" s="191">
        <v>532.33000000000004</v>
      </c>
      <c r="I5" s="191">
        <v>17</v>
      </c>
      <c r="J5" s="191">
        <v>1256</v>
      </c>
      <c r="K5" s="191">
        <v>437.89</v>
      </c>
      <c r="L5" s="191">
        <v>9</v>
      </c>
      <c r="M5" s="189" t="s">
        <v>487</v>
      </c>
      <c r="N5" s="189" t="s">
        <v>487</v>
      </c>
      <c r="O5" s="189" t="s">
        <v>487</v>
      </c>
      <c r="P5" s="135">
        <v>3989</v>
      </c>
    </row>
    <row r="6" spans="1:16">
      <c r="A6" s="298" t="s">
        <v>571</v>
      </c>
      <c r="B6" s="193" t="s">
        <v>275</v>
      </c>
      <c r="C6" s="184" t="s">
        <v>557</v>
      </c>
      <c r="D6" s="194">
        <v>311</v>
      </c>
      <c r="E6" s="195">
        <v>1258.8</v>
      </c>
      <c r="F6" s="194">
        <v>9</v>
      </c>
      <c r="G6" s="194">
        <v>11</v>
      </c>
      <c r="H6" s="194">
        <v>1055.2</v>
      </c>
      <c r="I6" s="194">
        <v>7</v>
      </c>
      <c r="J6" s="194">
        <v>68</v>
      </c>
      <c r="K6" s="194">
        <v>697.5</v>
      </c>
      <c r="L6" s="194">
        <v>4</v>
      </c>
      <c r="M6" s="194" t="s">
        <v>487</v>
      </c>
      <c r="N6" s="194" t="s">
        <v>487</v>
      </c>
      <c r="O6" s="194" t="s">
        <v>487</v>
      </c>
      <c r="P6" s="197">
        <v>390</v>
      </c>
    </row>
    <row r="7" spans="1:16">
      <c r="A7" s="298" t="s">
        <v>572</v>
      </c>
      <c r="B7" s="193" t="s">
        <v>272</v>
      </c>
      <c r="C7" s="184" t="s">
        <v>456</v>
      </c>
      <c r="D7" s="194">
        <v>1060</v>
      </c>
      <c r="E7" s="195">
        <v>1168.24</v>
      </c>
      <c r="F7" s="194">
        <v>9</v>
      </c>
      <c r="G7" s="194">
        <v>42</v>
      </c>
      <c r="H7" s="195">
        <v>861.94</v>
      </c>
      <c r="I7" s="194">
        <v>5</v>
      </c>
      <c r="J7" s="194">
        <v>320</v>
      </c>
      <c r="K7" s="194">
        <v>675.17</v>
      </c>
      <c r="L7" s="194">
        <v>8</v>
      </c>
      <c r="M7" s="184" t="s">
        <v>487</v>
      </c>
      <c r="N7" s="184" t="s">
        <v>487</v>
      </c>
      <c r="O7" s="184" t="s">
        <v>487</v>
      </c>
      <c r="P7" s="136">
        <v>1422</v>
      </c>
    </row>
    <row r="8" spans="1:16">
      <c r="A8" s="298" t="s">
        <v>573</v>
      </c>
      <c r="B8" s="193" t="s">
        <v>274</v>
      </c>
      <c r="C8" s="184" t="s">
        <v>415</v>
      </c>
      <c r="D8" s="194">
        <v>213</v>
      </c>
      <c r="E8" s="194">
        <v>1282.8800000000001</v>
      </c>
      <c r="F8" s="194">
        <v>18</v>
      </c>
      <c r="G8" s="194">
        <v>76</v>
      </c>
      <c r="H8" s="194">
        <v>719.37</v>
      </c>
      <c r="I8" s="194">
        <v>17</v>
      </c>
      <c r="J8" s="194">
        <v>652</v>
      </c>
      <c r="K8" s="194">
        <v>353.25</v>
      </c>
      <c r="L8" s="194">
        <v>16</v>
      </c>
      <c r="M8" s="194" t="s">
        <v>487</v>
      </c>
      <c r="N8" s="194" t="s">
        <v>487</v>
      </c>
      <c r="O8" s="194" t="s">
        <v>487</v>
      </c>
      <c r="P8" s="197">
        <v>941</v>
      </c>
    </row>
    <row r="9" spans="1:16">
      <c r="A9" s="298" t="s">
        <v>574</v>
      </c>
      <c r="B9" s="193" t="s">
        <v>443</v>
      </c>
      <c r="C9" s="184" t="s">
        <v>417</v>
      </c>
      <c r="D9" s="194">
        <v>890</v>
      </c>
      <c r="E9" s="194">
        <v>460.46</v>
      </c>
      <c r="F9" s="194">
        <v>0</v>
      </c>
      <c r="G9" s="194">
        <v>10</v>
      </c>
      <c r="H9" s="194">
        <v>574.79</v>
      </c>
      <c r="I9" s="194">
        <v>0</v>
      </c>
      <c r="J9" s="194">
        <v>221</v>
      </c>
      <c r="K9" s="194">
        <v>160.88</v>
      </c>
      <c r="L9" s="194">
        <v>14</v>
      </c>
      <c r="M9" s="184" t="s">
        <v>487</v>
      </c>
      <c r="N9" s="184" t="s">
        <v>487</v>
      </c>
      <c r="O9" s="184" t="s">
        <v>487</v>
      </c>
      <c r="P9" s="136">
        <v>1121</v>
      </c>
    </row>
    <row r="10" spans="1:16">
      <c r="A10" s="298" t="s">
        <v>575</v>
      </c>
      <c r="B10" s="193" t="s">
        <v>282</v>
      </c>
      <c r="C10" s="184" t="s">
        <v>397</v>
      </c>
      <c r="D10" s="194">
        <v>234</v>
      </c>
      <c r="E10" s="194">
        <v>1042.54</v>
      </c>
      <c r="F10" s="194">
        <v>15</v>
      </c>
      <c r="G10" s="194">
        <v>11</v>
      </c>
      <c r="H10" s="194">
        <v>820.23</v>
      </c>
      <c r="I10" s="194">
        <v>13</v>
      </c>
      <c r="J10" s="194">
        <v>36</v>
      </c>
      <c r="K10" s="194">
        <v>687.87</v>
      </c>
      <c r="L10" s="194">
        <v>10</v>
      </c>
      <c r="M10" s="184" t="s">
        <v>487</v>
      </c>
      <c r="N10" s="184" t="s">
        <v>487</v>
      </c>
      <c r="O10" s="184" t="s">
        <v>487</v>
      </c>
      <c r="P10" s="197">
        <v>281</v>
      </c>
    </row>
    <row r="11" spans="1:16">
      <c r="A11" s="298" t="s">
        <v>578</v>
      </c>
      <c r="B11" s="193" t="s">
        <v>312</v>
      </c>
      <c r="C11" s="184" t="s">
        <v>74</v>
      </c>
      <c r="D11" s="194">
        <v>43</v>
      </c>
      <c r="E11" s="195">
        <v>1163.45</v>
      </c>
      <c r="F11" s="194">
        <v>8</v>
      </c>
      <c r="G11" s="194">
        <v>2</v>
      </c>
      <c r="H11" s="194">
        <v>529.41999999999996</v>
      </c>
      <c r="I11" s="194">
        <v>15</v>
      </c>
      <c r="J11" s="194">
        <v>67</v>
      </c>
      <c r="K11" s="194">
        <v>792.37</v>
      </c>
      <c r="L11" s="194">
        <v>2</v>
      </c>
      <c r="M11" s="184" t="s">
        <v>487</v>
      </c>
      <c r="N11" s="184" t="s">
        <v>487</v>
      </c>
      <c r="O11" s="184" t="s">
        <v>487</v>
      </c>
      <c r="P11" s="197">
        <v>112</v>
      </c>
    </row>
    <row r="12" spans="1:16">
      <c r="A12" s="298" t="s">
        <v>576</v>
      </c>
      <c r="B12" s="193" t="s">
        <v>285</v>
      </c>
      <c r="C12" s="184" t="s">
        <v>398</v>
      </c>
      <c r="D12" s="194">
        <v>15</v>
      </c>
      <c r="E12" s="194">
        <v>705.12</v>
      </c>
      <c r="F12" s="194">
        <v>6</v>
      </c>
      <c r="G12" s="194">
        <v>3</v>
      </c>
      <c r="H12" s="195">
        <v>1335.28</v>
      </c>
      <c r="I12" s="194">
        <v>10</v>
      </c>
      <c r="J12" s="194">
        <v>17</v>
      </c>
      <c r="K12" s="194">
        <v>766.57</v>
      </c>
      <c r="L12" s="194">
        <v>4</v>
      </c>
      <c r="M12" s="184" t="s">
        <v>487</v>
      </c>
      <c r="N12" s="184" t="s">
        <v>487</v>
      </c>
      <c r="O12" s="184" t="s">
        <v>487</v>
      </c>
      <c r="P12" s="197">
        <v>35</v>
      </c>
    </row>
    <row r="13" spans="1:16">
      <c r="A13" s="298" t="s">
        <v>577</v>
      </c>
      <c r="B13" s="193" t="s">
        <v>447</v>
      </c>
      <c r="C13" s="142" t="s">
        <v>563</v>
      </c>
      <c r="D13" s="194" t="s">
        <v>487</v>
      </c>
      <c r="E13" s="195" t="s">
        <v>487</v>
      </c>
      <c r="F13" s="194" t="s">
        <v>487</v>
      </c>
      <c r="G13" s="194" t="s">
        <v>487</v>
      </c>
      <c r="H13" s="194" t="s">
        <v>487</v>
      </c>
      <c r="I13" s="194" t="s">
        <v>487</v>
      </c>
      <c r="J13" s="194">
        <v>2</v>
      </c>
      <c r="K13" s="195">
        <v>1341</v>
      </c>
      <c r="L13" s="194">
        <v>3</v>
      </c>
      <c r="M13" s="184" t="s">
        <v>487</v>
      </c>
      <c r="N13" s="184" t="s">
        <v>487</v>
      </c>
      <c r="O13" s="184" t="s">
        <v>487</v>
      </c>
      <c r="P13" s="197">
        <v>2</v>
      </c>
    </row>
    <row r="14" spans="1:16">
      <c r="A14" s="338">
        <v>10</v>
      </c>
      <c r="B14" s="311" t="s">
        <v>435</v>
      </c>
      <c r="C14" s="310" t="s">
        <v>642</v>
      </c>
      <c r="D14" s="335">
        <v>1883</v>
      </c>
      <c r="E14" s="312">
        <v>325.94</v>
      </c>
      <c r="F14" s="312">
        <v>24</v>
      </c>
      <c r="G14" s="312">
        <v>259</v>
      </c>
      <c r="H14" s="312">
        <v>172.4</v>
      </c>
      <c r="I14" s="312">
        <v>23</v>
      </c>
      <c r="J14" s="312">
        <v>1137</v>
      </c>
      <c r="K14" s="312">
        <v>188</v>
      </c>
      <c r="L14" s="312">
        <v>12</v>
      </c>
      <c r="M14" s="310" t="s">
        <v>487</v>
      </c>
      <c r="N14" s="310" t="s">
        <v>487</v>
      </c>
      <c r="O14" s="310" t="s">
        <v>487</v>
      </c>
      <c r="P14" s="339">
        <v>3279</v>
      </c>
    </row>
    <row r="15" spans="1:16" ht="15.75" thickBot="1">
      <c r="A15" s="356">
        <v>11</v>
      </c>
      <c r="B15" s="357" t="s">
        <v>313</v>
      </c>
      <c r="C15" s="358" t="s">
        <v>558</v>
      </c>
      <c r="D15" s="359">
        <v>91</v>
      </c>
      <c r="E15" s="357">
        <v>130.13999999999999</v>
      </c>
      <c r="F15" s="357">
        <v>6</v>
      </c>
      <c r="G15" s="357" t="s">
        <v>487</v>
      </c>
      <c r="H15" s="357" t="s">
        <v>487</v>
      </c>
      <c r="I15" s="357" t="s">
        <v>487</v>
      </c>
      <c r="J15" s="357">
        <v>69</v>
      </c>
      <c r="K15" s="357">
        <v>71.42</v>
      </c>
      <c r="L15" s="357">
        <v>7</v>
      </c>
      <c r="M15" s="357" t="s">
        <v>487</v>
      </c>
      <c r="N15" s="357" t="s">
        <v>487</v>
      </c>
      <c r="O15" s="357" t="s">
        <v>487</v>
      </c>
      <c r="P15" s="360">
        <v>160</v>
      </c>
    </row>
    <row r="16" spans="1:16">
      <c r="D16" s="8"/>
      <c r="E16" s="8"/>
      <c r="F16" s="340"/>
      <c r="G16" s="340"/>
      <c r="H16" s="8"/>
      <c r="I16" s="8"/>
      <c r="J16" s="8"/>
      <c r="K16" s="8"/>
      <c r="L16" s="8"/>
      <c r="M16" s="8"/>
      <c r="N16" s="8"/>
      <c r="O16" s="8"/>
      <c r="P16" s="8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activeCell="K12" sqref="K12:L12"/>
    </sheetView>
  </sheetViews>
  <sheetFormatPr defaultRowHeight="15"/>
  <cols>
    <col min="1" max="1" width="9.140625" style="99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385" t="s">
        <v>688</v>
      </c>
      <c r="B1" s="385"/>
      <c r="C1" s="385"/>
      <c r="D1" s="385"/>
      <c r="E1" s="385"/>
      <c r="F1" s="385"/>
    </row>
    <row r="2" spans="1:12" ht="15.75" customHeight="1" thickBot="1"/>
    <row r="3" spans="1:12" ht="15.75" thickBot="1">
      <c r="A3" s="431" t="s">
        <v>18</v>
      </c>
      <c r="B3" s="433" t="s">
        <v>464</v>
      </c>
      <c r="C3" s="435" t="s">
        <v>458</v>
      </c>
      <c r="D3" s="427" t="s">
        <v>5</v>
      </c>
      <c r="E3" s="428"/>
      <c r="F3" s="427" t="s">
        <v>49</v>
      </c>
      <c r="G3" s="428"/>
      <c r="H3" s="427" t="s">
        <v>6</v>
      </c>
      <c r="I3" s="428"/>
      <c r="J3" s="427" t="s">
        <v>8</v>
      </c>
      <c r="K3" s="428"/>
      <c r="L3" s="429" t="s">
        <v>559</v>
      </c>
    </row>
    <row r="4" spans="1:12" ht="15.75" thickBot="1">
      <c r="A4" s="432"/>
      <c r="B4" s="434"/>
      <c r="C4" s="436"/>
      <c r="D4" s="139" t="s">
        <v>1</v>
      </c>
      <c r="E4" s="249" t="s">
        <v>59</v>
      </c>
      <c r="F4" s="139" t="s">
        <v>1</v>
      </c>
      <c r="G4" s="249" t="s">
        <v>59</v>
      </c>
      <c r="H4" s="139" t="s">
        <v>1</v>
      </c>
      <c r="I4" s="249" t="s">
        <v>59</v>
      </c>
      <c r="J4" s="139" t="s">
        <v>1</v>
      </c>
      <c r="K4" s="249" t="s">
        <v>59</v>
      </c>
      <c r="L4" s="430"/>
    </row>
    <row r="5" spans="1:12">
      <c r="A5" s="331" t="s">
        <v>570</v>
      </c>
      <c r="B5" s="191" t="s">
        <v>273</v>
      </c>
      <c r="C5" s="189" t="s">
        <v>64</v>
      </c>
      <c r="D5" s="189" t="s">
        <v>487</v>
      </c>
      <c r="E5" s="189" t="s">
        <v>487</v>
      </c>
      <c r="F5" s="189" t="s">
        <v>487</v>
      </c>
      <c r="G5" s="189" t="s">
        <v>487</v>
      </c>
      <c r="H5" s="191">
        <v>10</v>
      </c>
      <c r="I5" s="190">
        <v>3174.06</v>
      </c>
      <c r="J5" s="189" t="s">
        <v>487</v>
      </c>
      <c r="K5" s="189" t="s">
        <v>487</v>
      </c>
      <c r="L5" s="271">
        <v>10</v>
      </c>
    </row>
    <row r="6" spans="1:12">
      <c r="A6" s="332" t="s">
        <v>571</v>
      </c>
      <c r="B6" s="194" t="s">
        <v>272</v>
      </c>
      <c r="C6" s="184" t="s">
        <v>456</v>
      </c>
      <c r="D6" s="184" t="s">
        <v>487</v>
      </c>
      <c r="E6" s="184" t="s">
        <v>487</v>
      </c>
      <c r="F6" s="184" t="s">
        <v>487</v>
      </c>
      <c r="G6" s="184" t="s">
        <v>487</v>
      </c>
      <c r="H6" s="194">
        <v>8</v>
      </c>
      <c r="I6" s="194">
        <v>1818.46</v>
      </c>
      <c r="J6" s="184" t="s">
        <v>487</v>
      </c>
      <c r="K6" s="184" t="s">
        <v>487</v>
      </c>
      <c r="L6" s="197">
        <v>8</v>
      </c>
    </row>
    <row r="7" spans="1:12">
      <c r="A7" s="332" t="s">
        <v>572</v>
      </c>
      <c r="B7" s="194" t="s">
        <v>274</v>
      </c>
      <c r="C7" s="184" t="s">
        <v>415</v>
      </c>
      <c r="D7" s="184" t="s">
        <v>487</v>
      </c>
      <c r="E7" s="184" t="s">
        <v>487</v>
      </c>
      <c r="F7" s="184" t="s">
        <v>487</v>
      </c>
      <c r="G7" s="184" t="s">
        <v>487</v>
      </c>
      <c r="H7" s="194">
        <v>4</v>
      </c>
      <c r="I7" s="195">
        <v>504.1</v>
      </c>
      <c r="J7" s="184" t="s">
        <v>487</v>
      </c>
      <c r="K7" s="184" t="s">
        <v>487</v>
      </c>
      <c r="L7" s="197">
        <v>4</v>
      </c>
    </row>
    <row r="8" spans="1:12">
      <c r="A8" s="332" t="s">
        <v>573</v>
      </c>
      <c r="B8" s="194" t="s">
        <v>443</v>
      </c>
      <c r="C8" s="184" t="s">
        <v>417</v>
      </c>
      <c r="D8" s="184" t="s">
        <v>487</v>
      </c>
      <c r="E8" s="184" t="s">
        <v>487</v>
      </c>
      <c r="F8" s="184" t="s">
        <v>487</v>
      </c>
      <c r="G8" s="184" t="s">
        <v>487</v>
      </c>
      <c r="H8" s="194">
        <v>4</v>
      </c>
      <c r="I8" s="194">
        <v>294.49</v>
      </c>
      <c r="J8" s="184" t="s">
        <v>487</v>
      </c>
      <c r="K8" s="184" t="s">
        <v>487</v>
      </c>
      <c r="L8" s="197">
        <v>4</v>
      </c>
    </row>
    <row r="9" spans="1:12">
      <c r="A9" s="332" t="s">
        <v>574</v>
      </c>
      <c r="B9" s="194" t="s">
        <v>282</v>
      </c>
      <c r="C9" s="184" t="s">
        <v>397</v>
      </c>
      <c r="D9" s="184" t="s">
        <v>487</v>
      </c>
      <c r="E9" s="184" t="s">
        <v>487</v>
      </c>
      <c r="F9" s="184" t="s">
        <v>487</v>
      </c>
      <c r="G9" s="184" t="s">
        <v>487</v>
      </c>
      <c r="H9" s="194">
        <v>1</v>
      </c>
      <c r="I9" s="194">
        <v>618.97</v>
      </c>
      <c r="J9" s="184" t="s">
        <v>487</v>
      </c>
      <c r="K9" s="184" t="s">
        <v>487</v>
      </c>
      <c r="L9" s="197">
        <v>1</v>
      </c>
    </row>
    <row r="10" spans="1:12">
      <c r="A10" s="332" t="s">
        <v>575</v>
      </c>
      <c r="B10" s="312" t="s">
        <v>435</v>
      </c>
      <c r="C10" s="310" t="s">
        <v>642</v>
      </c>
      <c r="D10" s="310" t="s">
        <v>487</v>
      </c>
      <c r="E10" s="310" t="s">
        <v>487</v>
      </c>
      <c r="F10" s="310" t="s">
        <v>487</v>
      </c>
      <c r="G10" s="310" t="s">
        <v>487</v>
      </c>
      <c r="H10" s="312">
        <v>10</v>
      </c>
      <c r="I10" s="36">
        <v>667.95</v>
      </c>
      <c r="J10" s="310" t="s">
        <v>487</v>
      </c>
      <c r="K10" s="310" t="s">
        <v>487</v>
      </c>
      <c r="L10" s="337">
        <v>10</v>
      </c>
    </row>
    <row r="11" spans="1:12" ht="15.75" thickBot="1">
      <c r="A11" s="350" t="s">
        <v>578</v>
      </c>
      <c r="B11" s="351" t="s">
        <v>313</v>
      </c>
      <c r="C11" s="351" t="s">
        <v>558</v>
      </c>
      <c r="D11" s="352" t="s">
        <v>487</v>
      </c>
      <c r="E11" s="353" t="s">
        <v>487</v>
      </c>
      <c r="F11" s="352" t="s">
        <v>487</v>
      </c>
      <c r="G11" s="353" t="s">
        <v>487</v>
      </c>
      <c r="H11" s="352">
        <v>39</v>
      </c>
      <c r="I11" s="353">
        <v>1700.22</v>
      </c>
      <c r="J11" s="352" t="s">
        <v>487</v>
      </c>
      <c r="K11" s="353" t="s">
        <v>487</v>
      </c>
      <c r="L11" s="354">
        <v>39</v>
      </c>
    </row>
    <row r="13" spans="1:12">
      <c r="H13" s="8"/>
      <c r="I13" s="321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16"/>
  <sheetViews>
    <sheetView workbookViewId="0">
      <selection activeCell="L16" sqref="L16"/>
    </sheetView>
  </sheetViews>
  <sheetFormatPr defaultRowHeight="15"/>
  <cols>
    <col min="1" max="1" width="9.140625" style="86"/>
    <col min="2" max="2" width="11.28515625" style="86" customWidth="1"/>
    <col min="3" max="3" width="22" style="86" bestFit="1" customWidth="1"/>
    <col min="4" max="4" width="14.5703125" style="86" customWidth="1"/>
    <col min="5" max="5" width="16.85546875" style="126" customWidth="1"/>
    <col min="6" max="6" width="16.140625" style="127" customWidth="1"/>
    <col min="7" max="7" width="15.140625" style="86" customWidth="1"/>
    <col min="8" max="8" width="13.42578125" style="86" customWidth="1"/>
    <col min="9" max="9" width="15" style="86" customWidth="1"/>
    <col min="10" max="10" width="14" style="86" customWidth="1"/>
    <col min="11" max="11" width="13" style="86" customWidth="1"/>
    <col min="12" max="12" width="18.42578125" style="86" bestFit="1" customWidth="1"/>
    <col min="13" max="16384" width="9.140625" style="86"/>
  </cols>
  <sheetData>
    <row r="1" spans="1:12" ht="16.5" customHeight="1">
      <c r="A1" s="437" t="s">
        <v>689</v>
      </c>
      <c r="B1" s="437"/>
      <c r="C1" s="437"/>
      <c r="D1" s="437"/>
      <c r="E1" s="437"/>
      <c r="F1" s="437"/>
    </row>
    <row r="2" spans="1:12" ht="15.75" thickBot="1"/>
    <row r="3" spans="1:12" ht="33.75" customHeight="1" thickBot="1">
      <c r="A3" s="431" t="s">
        <v>18</v>
      </c>
      <c r="B3" s="433" t="s">
        <v>464</v>
      </c>
      <c r="C3" s="435" t="s">
        <v>458</v>
      </c>
      <c r="D3" s="427" t="s">
        <v>5</v>
      </c>
      <c r="E3" s="428"/>
      <c r="F3" s="427" t="s">
        <v>49</v>
      </c>
      <c r="G3" s="428"/>
      <c r="H3" s="427" t="s">
        <v>6</v>
      </c>
      <c r="I3" s="428"/>
      <c r="J3" s="427" t="s">
        <v>8</v>
      </c>
      <c r="K3" s="428"/>
      <c r="L3" s="429" t="s">
        <v>559</v>
      </c>
    </row>
    <row r="4" spans="1:12" ht="33.75" customHeight="1" thickBot="1">
      <c r="A4" s="432"/>
      <c r="B4" s="434"/>
      <c r="C4" s="436"/>
      <c r="D4" s="139" t="s">
        <v>1</v>
      </c>
      <c r="E4" s="322" t="s">
        <v>59</v>
      </c>
      <c r="F4" s="139" t="s">
        <v>1</v>
      </c>
      <c r="G4" s="322" t="s">
        <v>59</v>
      </c>
      <c r="H4" s="139" t="s">
        <v>1</v>
      </c>
      <c r="I4" s="322" t="s">
        <v>59</v>
      </c>
      <c r="J4" s="139" t="s">
        <v>1</v>
      </c>
      <c r="K4" s="322" t="s">
        <v>59</v>
      </c>
      <c r="L4" s="430"/>
    </row>
    <row r="5" spans="1:12">
      <c r="A5" s="128" t="s">
        <v>570</v>
      </c>
      <c r="B5" s="129" t="s">
        <v>273</v>
      </c>
      <c r="C5" s="130" t="s">
        <v>64</v>
      </c>
      <c r="D5" s="155">
        <v>852</v>
      </c>
      <c r="E5" s="156">
        <v>570821.31000000006</v>
      </c>
      <c r="F5" s="157">
        <v>166</v>
      </c>
      <c r="G5" s="156">
        <v>107738.35</v>
      </c>
      <c r="H5" s="158">
        <v>506</v>
      </c>
      <c r="I5" s="156">
        <v>257609.57</v>
      </c>
      <c r="J5" s="158">
        <v>1</v>
      </c>
      <c r="K5" s="158">
        <v>736.3</v>
      </c>
      <c r="L5" s="299">
        <v>1525</v>
      </c>
    </row>
    <row r="6" spans="1:12">
      <c r="A6" s="131" t="s">
        <v>571</v>
      </c>
      <c r="B6" s="132" t="s">
        <v>275</v>
      </c>
      <c r="C6" s="133" t="s">
        <v>557</v>
      </c>
      <c r="D6" s="159">
        <v>73</v>
      </c>
      <c r="E6" s="160">
        <v>78510.33</v>
      </c>
      <c r="F6" s="161">
        <v>9</v>
      </c>
      <c r="G6" s="160">
        <v>8643.3700000000008</v>
      </c>
      <c r="H6" s="159">
        <v>26</v>
      </c>
      <c r="I6" s="160">
        <v>17368.79</v>
      </c>
      <c r="J6" s="159">
        <v>1</v>
      </c>
      <c r="K6" s="160">
        <v>783.3</v>
      </c>
      <c r="L6" s="300">
        <v>109</v>
      </c>
    </row>
    <row r="7" spans="1:12">
      <c r="A7" s="131" t="s">
        <v>572</v>
      </c>
      <c r="B7" s="132" t="s">
        <v>272</v>
      </c>
      <c r="C7" s="133" t="s">
        <v>456</v>
      </c>
      <c r="D7" s="159">
        <v>333</v>
      </c>
      <c r="E7" s="160">
        <v>325742.40999999997</v>
      </c>
      <c r="F7" s="161">
        <v>82</v>
      </c>
      <c r="G7" s="160">
        <v>32327.47</v>
      </c>
      <c r="H7" s="159">
        <v>320</v>
      </c>
      <c r="I7" s="160">
        <v>177048.67</v>
      </c>
      <c r="J7" s="149" t="s">
        <v>487</v>
      </c>
      <c r="K7" s="160" t="s">
        <v>487</v>
      </c>
      <c r="L7" s="308">
        <v>735</v>
      </c>
    </row>
    <row r="8" spans="1:12">
      <c r="A8" s="131" t="s">
        <v>573</v>
      </c>
      <c r="B8" s="132" t="s">
        <v>274</v>
      </c>
      <c r="C8" s="133" t="s">
        <v>415</v>
      </c>
      <c r="D8" s="159">
        <v>322</v>
      </c>
      <c r="E8" s="160">
        <v>229989.4</v>
      </c>
      <c r="F8" s="161">
        <v>63</v>
      </c>
      <c r="G8" s="160">
        <v>48589.84</v>
      </c>
      <c r="H8" s="159">
        <v>222</v>
      </c>
      <c r="I8" s="160">
        <v>118034.96</v>
      </c>
      <c r="J8" s="159">
        <v>6</v>
      </c>
      <c r="K8" s="160">
        <v>3796</v>
      </c>
      <c r="L8" s="308">
        <v>613</v>
      </c>
    </row>
    <row r="9" spans="1:12">
      <c r="A9" s="131" t="s">
        <v>574</v>
      </c>
      <c r="B9" s="132" t="s">
        <v>443</v>
      </c>
      <c r="C9" s="133" t="s">
        <v>417</v>
      </c>
      <c r="D9" s="149">
        <v>1573</v>
      </c>
      <c r="E9" s="160">
        <v>601477.38</v>
      </c>
      <c r="F9" s="161">
        <v>310</v>
      </c>
      <c r="G9" s="160">
        <v>181269.54</v>
      </c>
      <c r="H9" s="159">
        <v>1</v>
      </c>
      <c r="I9" s="159">
        <v>59.1</v>
      </c>
      <c r="J9" s="149" t="s">
        <v>487</v>
      </c>
      <c r="K9" s="160" t="s">
        <v>487</v>
      </c>
      <c r="L9" s="309">
        <v>1884</v>
      </c>
    </row>
    <row r="10" spans="1:12">
      <c r="A10" s="131" t="s">
        <v>575</v>
      </c>
      <c r="B10" s="132" t="s">
        <v>282</v>
      </c>
      <c r="C10" s="133" t="s">
        <v>397</v>
      </c>
      <c r="D10" s="159">
        <v>63</v>
      </c>
      <c r="E10" s="160">
        <v>60444.51</v>
      </c>
      <c r="F10" s="161">
        <v>4</v>
      </c>
      <c r="G10" s="160">
        <v>4249.55</v>
      </c>
      <c r="H10" s="159">
        <v>32</v>
      </c>
      <c r="I10" s="160">
        <v>21879.65</v>
      </c>
      <c r="J10" s="149" t="s">
        <v>487</v>
      </c>
      <c r="K10" s="160" t="s">
        <v>487</v>
      </c>
      <c r="L10" s="308">
        <v>99</v>
      </c>
    </row>
    <row r="11" spans="1:12">
      <c r="A11" s="131" t="s">
        <v>578</v>
      </c>
      <c r="B11" s="132" t="s">
        <v>312</v>
      </c>
      <c r="C11" s="133" t="s">
        <v>74</v>
      </c>
      <c r="D11" s="159">
        <v>90</v>
      </c>
      <c r="E11" s="160">
        <v>77960.84</v>
      </c>
      <c r="F11" s="161">
        <v>9</v>
      </c>
      <c r="G11" s="160">
        <v>5012.59</v>
      </c>
      <c r="H11" s="159">
        <v>50</v>
      </c>
      <c r="I11" s="160">
        <v>31943.68</v>
      </c>
      <c r="J11" s="149" t="s">
        <v>487</v>
      </c>
      <c r="K11" s="160" t="s">
        <v>487</v>
      </c>
      <c r="L11" s="308">
        <v>149</v>
      </c>
    </row>
    <row r="12" spans="1:12">
      <c r="A12" s="131" t="s">
        <v>576</v>
      </c>
      <c r="B12" s="132" t="s">
        <v>285</v>
      </c>
      <c r="C12" s="133" t="s">
        <v>398</v>
      </c>
      <c r="D12" s="159">
        <v>4</v>
      </c>
      <c r="E12" s="160">
        <v>3379.2</v>
      </c>
      <c r="F12" s="161">
        <v>1</v>
      </c>
      <c r="G12" s="160">
        <v>863.39</v>
      </c>
      <c r="H12" s="159">
        <v>3</v>
      </c>
      <c r="I12" s="160">
        <v>2493.6</v>
      </c>
      <c r="J12" s="149" t="s">
        <v>487</v>
      </c>
      <c r="K12" s="160" t="s">
        <v>487</v>
      </c>
      <c r="L12" s="308">
        <v>8</v>
      </c>
    </row>
    <row r="13" spans="1:12">
      <c r="A13" s="131" t="s">
        <v>577</v>
      </c>
      <c r="B13" s="132" t="s">
        <v>447</v>
      </c>
      <c r="C13" s="133" t="s">
        <v>563</v>
      </c>
      <c r="D13" s="159">
        <v>3</v>
      </c>
      <c r="E13" s="160">
        <v>2580.87</v>
      </c>
      <c r="F13" s="162" t="s">
        <v>487</v>
      </c>
      <c r="G13" s="160" t="s">
        <v>487</v>
      </c>
      <c r="H13" s="159" t="s">
        <v>487</v>
      </c>
      <c r="I13" s="160" t="s">
        <v>487</v>
      </c>
      <c r="J13" s="149" t="s">
        <v>487</v>
      </c>
      <c r="K13" s="160" t="s">
        <v>487</v>
      </c>
      <c r="L13" s="308">
        <v>3</v>
      </c>
    </row>
    <row r="14" spans="1:12">
      <c r="A14" s="131">
        <v>10</v>
      </c>
      <c r="B14" s="132" t="s">
        <v>435</v>
      </c>
      <c r="C14" s="133" t="s">
        <v>642</v>
      </c>
      <c r="D14" s="149">
        <v>1094</v>
      </c>
      <c r="E14" s="160">
        <v>183335.01</v>
      </c>
      <c r="F14" s="161">
        <v>116</v>
      </c>
      <c r="G14" s="160">
        <v>20148.21</v>
      </c>
      <c r="H14" s="159">
        <v>412</v>
      </c>
      <c r="I14" s="160">
        <v>46312.17</v>
      </c>
      <c r="J14" s="149" t="s">
        <v>487</v>
      </c>
      <c r="K14" s="160" t="s">
        <v>487</v>
      </c>
      <c r="L14" s="301">
        <v>1622</v>
      </c>
    </row>
    <row r="15" spans="1:12" ht="15.75" thickBot="1">
      <c r="A15" s="361">
        <v>11</v>
      </c>
      <c r="B15" s="362" t="s">
        <v>313</v>
      </c>
      <c r="C15" s="363" t="s">
        <v>558</v>
      </c>
      <c r="D15" s="364">
        <v>352</v>
      </c>
      <c r="E15" s="365">
        <v>46169.13</v>
      </c>
      <c r="F15" s="366" t="s">
        <v>487</v>
      </c>
      <c r="G15" s="364" t="s">
        <v>487</v>
      </c>
      <c r="H15" s="365">
        <v>158</v>
      </c>
      <c r="I15" s="364">
        <v>12889.9</v>
      </c>
      <c r="J15" s="367" t="s">
        <v>487</v>
      </c>
      <c r="K15" s="365" t="s">
        <v>487</v>
      </c>
      <c r="L15" s="368">
        <v>510</v>
      </c>
    </row>
    <row r="16" spans="1:12">
      <c r="D16" s="126"/>
      <c r="L16" s="126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topLeftCell="A10" workbookViewId="0">
      <selection activeCell="C35" sqref="C35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385" t="s">
        <v>662</v>
      </c>
      <c r="B1" s="385"/>
      <c r="C1" s="385"/>
      <c r="D1" s="385"/>
      <c r="E1" s="385"/>
      <c r="F1" s="385"/>
    </row>
    <row r="2" spans="1:6">
      <c r="A2" s="54"/>
      <c r="B2" s="68"/>
      <c r="C2" s="68"/>
      <c r="D2" s="68"/>
    </row>
    <row r="3" spans="1:6" ht="31.5">
      <c r="A3" s="105" t="s">
        <v>12</v>
      </c>
      <c r="B3" s="124" t="s">
        <v>1</v>
      </c>
      <c r="C3" s="124" t="s">
        <v>2</v>
      </c>
      <c r="D3" s="98" t="s">
        <v>13</v>
      </c>
      <c r="E3" s="200" t="s">
        <v>582</v>
      </c>
      <c r="F3" s="98" t="s">
        <v>583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1990245</v>
      </c>
      <c r="C5" s="22">
        <v>1937268300.3900001</v>
      </c>
      <c r="D5" s="22">
        <v>973.38</v>
      </c>
      <c r="E5" s="22">
        <v>34562739.759999998</v>
      </c>
      <c r="F5" s="22">
        <v>116895885.38</v>
      </c>
    </row>
    <row r="6" spans="1:6">
      <c r="A6" s="5" t="s">
        <v>83</v>
      </c>
      <c r="B6" s="21">
        <v>30992</v>
      </c>
      <c r="C6" s="22">
        <v>11155448.449999999</v>
      </c>
      <c r="D6" s="22">
        <v>359.95</v>
      </c>
      <c r="E6" s="22">
        <v>1092.5</v>
      </c>
      <c r="F6" s="22">
        <v>664746.21</v>
      </c>
    </row>
    <row r="7" spans="1:6">
      <c r="A7" s="58" t="s">
        <v>6</v>
      </c>
      <c r="B7" s="21">
        <v>403621</v>
      </c>
      <c r="C7" s="22">
        <v>281277824.61000001</v>
      </c>
      <c r="D7" s="22">
        <v>696.89</v>
      </c>
      <c r="E7" s="22">
        <v>30339448.43</v>
      </c>
      <c r="F7" s="22">
        <v>14239631.76</v>
      </c>
    </row>
    <row r="8" spans="1:6">
      <c r="A8" s="58" t="s">
        <v>49</v>
      </c>
      <c r="B8" s="21">
        <v>231473</v>
      </c>
      <c r="C8" s="22">
        <v>148469064.47</v>
      </c>
      <c r="D8" s="22">
        <v>641.41</v>
      </c>
      <c r="E8" s="22">
        <v>6913731.1900000004</v>
      </c>
      <c r="F8" s="22">
        <v>7861379.9699999997</v>
      </c>
    </row>
    <row r="9" spans="1:6">
      <c r="A9" s="58" t="s">
        <v>8</v>
      </c>
      <c r="B9" s="34">
        <v>1540</v>
      </c>
      <c r="C9" s="35">
        <v>1202474.05</v>
      </c>
      <c r="D9" s="35">
        <v>780.83</v>
      </c>
      <c r="E9" s="35">
        <v>0</v>
      </c>
      <c r="F9" s="35">
        <v>61724.66</v>
      </c>
    </row>
    <row r="10" spans="1:6" ht="15.75">
      <c r="A10" s="106" t="s">
        <v>11</v>
      </c>
      <c r="B10" s="103">
        <f>SUM(B5:B9)</f>
        <v>2657871</v>
      </c>
      <c r="C10" s="104">
        <f>SUM(C5:C9)</f>
        <v>2379373111.9700003</v>
      </c>
      <c r="D10" s="107"/>
      <c r="E10" s="104">
        <f>SUM(E5:E9)</f>
        <v>71817011.879999995</v>
      </c>
      <c r="F10" s="104">
        <f>SUM(F5:F9)</f>
        <v>139723367.97999999</v>
      </c>
    </row>
    <row r="13" spans="1:6" ht="15.75">
      <c r="A13" s="385" t="s">
        <v>693</v>
      </c>
      <c r="B13" s="385"/>
      <c r="C13" s="385"/>
      <c r="D13" s="385"/>
      <c r="E13" s="385"/>
      <c r="F13" s="385"/>
    </row>
    <row r="14" spans="1:6">
      <c r="A14" s="54"/>
      <c r="B14" s="334"/>
      <c r="C14" s="334"/>
      <c r="D14" s="334"/>
      <c r="E14" s="334"/>
      <c r="F14" s="334"/>
    </row>
    <row r="15" spans="1:6" ht="31.5">
      <c r="A15" s="105" t="s">
        <v>12</v>
      </c>
      <c r="B15" s="371" t="s">
        <v>1</v>
      </c>
      <c r="C15" s="371" t="s">
        <v>2</v>
      </c>
      <c r="D15" s="98" t="s">
        <v>13</v>
      </c>
      <c r="E15" s="371" t="s">
        <v>582</v>
      </c>
      <c r="F15" s="98" t="s">
        <v>583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1989557</v>
      </c>
      <c r="C17" s="22">
        <v>1935708418.6700001</v>
      </c>
      <c r="D17" s="22">
        <v>972.93</v>
      </c>
      <c r="E17" s="22">
        <v>34575321.359999999</v>
      </c>
      <c r="F17" s="22">
        <v>72519116.689999998</v>
      </c>
    </row>
    <row r="18" spans="1:6">
      <c r="A18" s="5" t="s">
        <v>83</v>
      </c>
      <c r="B18" s="21">
        <v>31006</v>
      </c>
      <c r="C18" s="22">
        <v>11159840.220000001</v>
      </c>
      <c r="D18" s="22">
        <v>359.93</v>
      </c>
      <c r="E18" s="22">
        <v>862.5</v>
      </c>
      <c r="F18" s="22">
        <v>443412.57</v>
      </c>
    </row>
    <row r="19" spans="1:6">
      <c r="A19" s="58" t="s">
        <v>6</v>
      </c>
      <c r="B19" s="21">
        <v>405410</v>
      </c>
      <c r="C19" s="22">
        <v>282036150.35000002</v>
      </c>
      <c r="D19" s="22">
        <v>695.68</v>
      </c>
      <c r="E19" s="22">
        <v>30344707.579999998</v>
      </c>
      <c r="F19" s="22">
        <v>8777044.7400000002</v>
      </c>
    </row>
    <row r="20" spans="1:6">
      <c r="A20" s="58" t="s">
        <v>49</v>
      </c>
      <c r="B20" s="21">
        <v>231014</v>
      </c>
      <c r="C20" s="22">
        <v>148078941.74000001</v>
      </c>
      <c r="D20" s="22">
        <v>641</v>
      </c>
      <c r="E20" s="22">
        <v>6922467.6799999997</v>
      </c>
      <c r="F20" s="22">
        <v>4857755.9400000004</v>
      </c>
    </row>
    <row r="21" spans="1:6">
      <c r="A21" s="58" t="s">
        <v>8</v>
      </c>
      <c r="B21" s="34">
        <v>1534</v>
      </c>
      <c r="C21" s="35">
        <v>1197824.25</v>
      </c>
      <c r="D21" s="35">
        <v>780.85</v>
      </c>
      <c r="E21" s="35">
        <v>0</v>
      </c>
      <c r="F21" s="35">
        <v>41035.39</v>
      </c>
    </row>
    <row r="22" spans="1:6" ht="15.75">
      <c r="A22" s="106" t="s">
        <v>11</v>
      </c>
      <c r="B22" s="103">
        <f>SUM(B17:B21)</f>
        <v>2658521</v>
      </c>
      <c r="C22" s="104">
        <f>SUM(C17:C21)</f>
        <v>2378181175.2300005</v>
      </c>
      <c r="D22" s="107"/>
      <c r="E22" s="104">
        <f>SUM(E17:E21)</f>
        <v>71843359.120000005</v>
      </c>
      <c r="F22" s="104">
        <f>SUM(F17:F21)</f>
        <v>86638365.329999983</v>
      </c>
    </row>
    <row r="25" spans="1:6" ht="15.75">
      <c r="A25" s="385" t="s">
        <v>696</v>
      </c>
      <c r="B25" s="385"/>
      <c r="C25" s="385"/>
      <c r="D25" s="385"/>
      <c r="E25" s="385"/>
      <c r="F25" s="385"/>
    </row>
    <row r="26" spans="1:6">
      <c r="A26" s="54"/>
      <c r="B26" s="334"/>
      <c r="C26" s="334"/>
      <c r="D26" s="334"/>
      <c r="E26" s="334"/>
      <c r="F26" s="334"/>
    </row>
    <row r="27" spans="1:6" ht="31.5">
      <c r="A27" s="105" t="s">
        <v>12</v>
      </c>
      <c r="B27" s="374" t="s">
        <v>1</v>
      </c>
      <c r="C27" s="374" t="s">
        <v>2</v>
      </c>
      <c r="D27" s="98" t="s">
        <v>13</v>
      </c>
      <c r="E27" s="374" t="s">
        <v>582</v>
      </c>
      <c r="F27" s="98" t="s">
        <v>583</v>
      </c>
    </row>
    <row r="28" spans="1:6">
      <c r="A28" s="58" t="s">
        <v>14</v>
      </c>
      <c r="B28" s="3"/>
      <c r="C28" s="4"/>
      <c r="D28" s="4"/>
      <c r="E28" s="4"/>
      <c r="F28" s="4"/>
    </row>
    <row r="29" spans="1:6">
      <c r="A29" s="5" t="s">
        <v>5</v>
      </c>
      <c r="B29" s="21">
        <v>1988016</v>
      </c>
      <c r="C29" s="22">
        <v>1932203767.6700001</v>
      </c>
      <c r="D29" s="22">
        <v>971.93</v>
      </c>
      <c r="E29" s="22">
        <v>34599405.490000002</v>
      </c>
      <c r="F29" s="22">
        <v>72389116.209999993</v>
      </c>
    </row>
    <row r="30" spans="1:6">
      <c r="A30" s="5" t="s">
        <v>83</v>
      </c>
      <c r="B30" s="21">
        <v>30890</v>
      </c>
      <c r="C30" s="22">
        <v>11118747.67</v>
      </c>
      <c r="D30" s="22">
        <v>359.95</v>
      </c>
      <c r="E30" s="22">
        <v>862.5</v>
      </c>
      <c r="F30" s="22">
        <v>442074.75</v>
      </c>
    </row>
    <row r="31" spans="1:6">
      <c r="A31" s="58" t="s">
        <v>6</v>
      </c>
      <c r="B31" s="21">
        <v>405091</v>
      </c>
      <c r="C31" s="22">
        <v>281505482.66000003</v>
      </c>
      <c r="D31" s="22">
        <v>694.92</v>
      </c>
      <c r="E31" s="22">
        <v>30329902.52</v>
      </c>
      <c r="F31" s="22">
        <v>8758992.4700000007</v>
      </c>
    </row>
    <row r="32" spans="1:6">
      <c r="A32" s="58" t="s">
        <v>49</v>
      </c>
      <c r="B32" s="21">
        <v>230795</v>
      </c>
      <c r="C32" s="22">
        <v>147874041.43000001</v>
      </c>
      <c r="D32" s="22">
        <v>640.72</v>
      </c>
      <c r="E32" s="22">
        <v>6993021.9900000002</v>
      </c>
      <c r="F32" s="22">
        <v>4847369.88</v>
      </c>
    </row>
    <row r="33" spans="1:6">
      <c r="A33" s="58" t="s">
        <v>8</v>
      </c>
      <c r="B33" s="34">
        <v>1527</v>
      </c>
      <c r="C33" s="35">
        <v>1191233.94</v>
      </c>
      <c r="D33" s="35">
        <v>780.11</v>
      </c>
      <c r="E33" s="35">
        <v>0</v>
      </c>
      <c r="F33" s="35">
        <v>40752.89</v>
      </c>
    </row>
    <row r="34" spans="1:6" ht="15.75">
      <c r="A34" s="106" t="s">
        <v>11</v>
      </c>
      <c r="B34" s="103">
        <f>SUM(B29:B33)</f>
        <v>2656319</v>
      </c>
      <c r="C34" s="104">
        <f>SUM(C29:C33)</f>
        <v>2373893273.3699999</v>
      </c>
      <c r="D34" s="107"/>
      <c r="E34" s="104">
        <f>SUM(E29:E33)</f>
        <v>71923192.5</v>
      </c>
      <c r="F34" s="104">
        <f>SUM(F29:F33)</f>
        <v>86478306.199999988</v>
      </c>
    </row>
  </sheetData>
  <mergeCells count="3">
    <mergeCell ref="A1:F1"/>
    <mergeCell ref="A13:F13"/>
    <mergeCell ref="A25:F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22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385" t="s">
        <v>663</v>
      </c>
      <c r="B1" s="385"/>
      <c r="C1" s="385"/>
      <c r="D1" s="385"/>
    </row>
    <row r="2" spans="1:4">
      <c r="A2" s="54"/>
      <c r="B2" s="68"/>
      <c r="C2" s="68"/>
      <c r="D2" s="68"/>
    </row>
    <row r="3" spans="1:4" s="62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1">
        <v>1994558</v>
      </c>
      <c r="C5" s="22">
        <v>2217473490.4899998</v>
      </c>
      <c r="D5" s="22">
        <v>1111.76</v>
      </c>
    </row>
    <row r="6" spans="1:4">
      <c r="A6" s="5" t="s">
        <v>83</v>
      </c>
      <c r="B6" s="21">
        <v>30992</v>
      </c>
      <c r="C6" s="22">
        <v>11155610.119999999</v>
      </c>
      <c r="D6" s="22">
        <v>359.95</v>
      </c>
    </row>
    <row r="7" spans="1:4">
      <c r="A7" s="58" t="s">
        <v>6</v>
      </c>
      <c r="B7" s="21">
        <v>399371</v>
      </c>
      <c r="C7" s="22">
        <v>262264878.02000001</v>
      </c>
      <c r="D7" s="22">
        <v>656.69</v>
      </c>
    </row>
    <row r="8" spans="1:4">
      <c r="A8" s="58" t="s">
        <v>49</v>
      </c>
      <c r="B8" s="21">
        <v>231412</v>
      </c>
      <c r="C8" s="22">
        <v>146091765.87</v>
      </c>
      <c r="D8" s="22">
        <v>631.30999999999995</v>
      </c>
    </row>
    <row r="9" spans="1:4">
      <c r="A9" s="58" t="s">
        <v>8</v>
      </c>
      <c r="B9" s="21">
        <v>1538</v>
      </c>
      <c r="C9" s="22">
        <v>1200982.29</v>
      </c>
      <c r="D9" s="22">
        <v>780.87</v>
      </c>
    </row>
    <row r="10" spans="1:4" ht="15.75">
      <c r="A10" s="106" t="s">
        <v>11</v>
      </c>
      <c r="B10" s="103">
        <f>SUM(B5:B9)</f>
        <v>2657871</v>
      </c>
      <c r="C10" s="104">
        <f>SUM(C5:C9)</f>
        <v>2638186726.7899995</v>
      </c>
      <c r="D10" s="107"/>
    </row>
    <row r="13" spans="1:4">
      <c r="C13" s="9"/>
    </row>
    <row r="15" spans="1:4">
      <c r="C15" s="9"/>
    </row>
    <row r="17" spans="2:4">
      <c r="B17" s="9"/>
      <c r="D17" s="9"/>
    </row>
    <row r="18" spans="2:4">
      <c r="C18" s="313"/>
    </row>
    <row r="20" spans="2:4">
      <c r="C20" s="9"/>
    </row>
    <row r="22" spans="2:4">
      <c r="C22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48"/>
  <sheetViews>
    <sheetView workbookViewId="0">
      <selection activeCell="A3" sqref="A3:A4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  <col min="11" max="11" width="10.140625" bestFit="1" customWidth="1"/>
  </cols>
  <sheetData>
    <row r="1" spans="1:11" s="2" customFormat="1" ht="15.75">
      <c r="A1" s="385" t="s">
        <v>664</v>
      </c>
      <c r="B1" s="385"/>
      <c r="C1" s="385"/>
      <c r="D1" s="385"/>
      <c r="E1" s="385"/>
      <c r="F1" s="385"/>
      <c r="G1" s="385"/>
      <c r="H1" s="385"/>
      <c r="I1" s="385"/>
    </row>
    <row r="2" spans="1:11">
      <c r="A2" s="54"/>
    </row>
    <row r="3" spans="1:11" s="62" customFormat="1" ht="15" customHeight="1">
      <c r="A3" s="386" t="s">
        <v>19</v>
      </c>
      <c r="B3" s="388" t="s">
        <v>5</v>
      </c>
      <c r="C3" s="388"/>
      <c r="D3" s="388" t="s">
        <v>6</v>
      </c>
      <c r="E3" s="388"/>
      <c r="F3" s="388" t="s">
        <v>20</v>
      </c>
      <c r="G3" s="388"/>
      <c r="H3" s="388" t="s">
        <v>21</v>
      </c>
      <c r="I3" s="388"/>
    </row>
    <row r="4" spans="1:11" s="62" customFormat="1" ht="15.75">
      <c r="A4" s="387"/>
      <c r="B4" s="95" t="s">
        <v>1</v>
      </c>
      <c r="C4" s="108" t="s">
        <v>22</v>
      </c>
      <c r="D4" s="95" t="s">
        <v>1</v>
      </c>
      <c r="E4" s="108" t="s">
        <v>22</v>
      </c>
      <c r="F4" s="95" t="s">
        <v>1</v>
      </c>
      <c r="G4" s="108" t="s">
        <v>22</v>
      </c>
      <c r="H4" s="95" t="s">
        <v>1</v>
      </c>
      <c r="I4" s="108" t="s">
        <v>22</v>
      </c>
    </row>
    <row r="5" spans="1:11" ht="15.75" customHeight="1">
      <c r="A5" s="10" t="s">
        <v>23</v>
      </c>
      <c r="B5" s="37"/>
      <c r="C5" s="37"/>
      <c r="D5" s="37"/>
      <c r="E5" s="37"/>
      <c r="F5" s="37"/>
      <c r="G5" s="37"/>
      <c r="H5" s="37"/>
      <c r="I5" s="30"/>
    </row>
    <row r="6" spans="1:11" ht="15" customHeight="1">
      <c r="A6" s="20" t="s">
        <v>502</v>
      </c>
      <c r="B6" s="38">
        <v>676735</v>
      </c>
      <c r="C6" s="82">
        <v>375.11</v>
      </c>
      <c r="D6" s="38">
        <v>388092</v>
      </c>
      <c r="E6" s="82">
        <v>337.48</v>
      </c>
      <c r="F6" s="38">
        <v>155939</v>
      </c>
      <c r="G6" s="82">
        <v>383.03</v>
      </c>
      <c r="H6" s="38">
        <v>111</v>
      </c>
      <c r="I6" s="82">
        <v>390.9</v>
      </c>
    </row>
    <row r="7" spans="1:11">
      <c r="A7" s="20" t="s">
        <v>503</v>
      </c>
      <c r="B7" s="38">
        <v>705729</v>
      </c>
      <c r="C7" s="82">
        <v>677.94</v>
      </c>
      <c r="D7" s="38">
        <v>160289</v>
      </c>
      <c r="E7" s="82">
        <v>719.05</v>
      </c>
      <c r="F7" s="38">
        <v>86952</v>
      </c>
      <c r="G7" s="82">
        <v>672.18</v>
      </c>
      <c r="H7" s="38">
        <v>3448</v>
      </c>
      <c r="I7" s="82">
        <v>785.73</v>
      </c>
    </row>
    <row r="8" spans="1:11">
      <c r="A8" s="20" t="s">
        <v>504</v>
      </c>
      <c r="B8" s="38">
        <v>499583</v>
      </c>
      <c r="C8" s="82">
        <v>1229.17</v>
      </c>
      <c r="D8" s="38">
        <v>39453</v>
      </c>
      <c r="E8" s="82">
        <v>1179.05</v>
      </c>
      <c r="F8" s="38">
        <v>22699</v>
      </c>
      <c r="G8" s="82">
        <v>1136.26</v>
      </c>
      <c r="H8" s="38">
        <v>1</v>
      </c>
      <c r="I8" s="82">
        <v>1187</v>
      </c>
    </row>
    <row r="9" spans="1:11">
      <c r="A9" s="20" t="s">
        <v>505</v>
      </c>
      <c r="B9" s="38">
        <v>134093</v>
      </c>
      <c r="C9" s="82">
        <v>1678.5</v>
      </c>
      <c r="D9" s="38">
        <v>2613</v>
      </c>
      <c r="E9" s="82">
        <v>1602.12</v>
      </c>
      <c r="F9" s="38">
        <v>3199</v>
      </c>
      <c r="G9" s="82">
        <v>1680.28</v>
      </c>
      <c r="H9" s="38">
        <v>0</v>
      </c>
      <c r="I9" s="82">
        <v>0</v>
      </c>
    </row>
    <row r="10" spans="1:11">
      <c r="A10" s="20" t="s">
        <v>506</v>
      </c>
      <c r="B10" s="38">
        <v>22303</v>
      </c>
      <c r="C10" s="82">
        <v>2110.27</v>
      </c>
      <c r="D10" s="38">
        <v>261</v>
      </c>
      <c r="E10" s="82">
        <v>2246.79</v>
      </c>
      <c r="F10" s="38">
        <v>378</v>
      </c>
      <c r="G10" s="82">
        <v>2153.86</v>
      </c>
      <c r="H10" s="38">
        <v>0</v>
      </c>
      <c r="I10" s="82">
        <v>0</v>
      </c>
    </row>
    <row r="11" spans="1:11" ht="15" customHeight="1">
      <c r="A11" s="20" t="s">
        <v>507</v>
      </c>
      <c r="B11" s="38">
        <v>2285</v>
      </c>
      <c r="C11" s="82">
        <v>3331.25</v>
      </c>
      <c r="D11" s="38">
        <v>372</v>
      </c>
      <c r="E11" s="82">
        <v>2924.94</v>
      </c>
      <c r="F11" s="38">
        <v>94</v>
      </c>
      <c r="G11" s="82">
        <v>2980.15</v>
      </c>
      <c r="H11" s="38">
        <v>0</v>
      </c>
      <c r="I11" s="82">
        <v>0</v>
      </c>
    </row>
    <row r="12" spans="1:11" s="53" customFormat="1" ht="15.75">
      <c r="A12" s="109" t="s">
        <v>27</v>
      </c>
      <c r="B12" s="81">
        <f>SUM(B6:B11)</f>
        <v>2040728</v>
      </c>
      <c r="C12" s="110"/>
      <c r="D12" s="81">
        <f>SUM(D6:D11)</f>
        <v>591080</v>
      </c>
      <c r="E12" s="110"/>
      <c r="F12" s="81">
        <f>SUM(F6:F11)</f>
        <v>269261</v>
      </c>
      <c r="G12" s="110"/>
      <c r="H12" s="81">
        <f>SUM(H6:H11)</f>
        <v>3560</v>
      </c>
      <c r="I12" s="110"/>
      <c r="J12" s="65"/>
      <c r="K12" s="372"/>
    </row>
    <row r="13" spans="1:11" ht="15" customHeight="1">
      <c r="A13" s="123" t="s">
        <v>28</v>
      </c>
      <c r="B13" s="40"/>
      <c r="C13" s="83"/>
      <c r="D13" s="40"/>
      <c r="E13" s="83"/>
      <c r="F13" s="40"/>
      <c r="G13" s="83"/>
      <c r="H13" s="40"/>
      <c r="I13" s="83"/>
      <c r="J13" s="11"/>
    </row>
    <row r="14" spans="1:11">
      <c r="A14" s="20" t="s">
        <v>508</v>
      </c>
      <c r="B14" s="38">
        <v>42904</v>
      </c>
      <c r="C14" s="82">
        <v>76.84</v>
      </c>
      <c r="D14" s="38">
        <v>110289</v>
      </c>
      <c r="E14" s="82">
        <v>75.06</v>
      </c>
      <c r="F14" s="38">
        <v>14904</v>
      </c>
      <c r="G14" s="82">
        <v>73.28</v>
      </c>
      <c r="H14" s="38">
        <v>0</v>
      </c>
      <c r="I14" s="82">
        <v>0</v>
      </c>
      <c r="J14" s="11"/>
    </row>
    <row r="15" spans="1:11" ht="15" customHeight="1">
      <c r="A15" s="20" t="s">
        <v>509</v>
      </c>
      <c r="B15" s="38">
        <v>426754</v>
      </c>
      <c r="C15" s="82">
        <v>161.81</v>
      </c>
      <c r="D15" s="38">
        <v>131069</v>
      </c>
      <c r="E15" s="82">
        <v>145.82</v>
      </c>
      <c r="F15" s="38">
        <v>47616</v>
      </c>
      <c r="G15" s="82">
        <v>146</v>
      </c>
      <c r="H15" s="38">
        <v>0</v>
      </c>
      <c r="I15" s="82">
        <v>0</v>
      </c>
      <c r="J15" s="11"/>
    </row>
    <row r="16" spans="1:11" ht="15" customHeight="1">
      <c r="A16" s="20" t="s">
        <v>510</v>
      </c>
      <c r="B16" s="38">
        <v>306174</v>
      </c>
      <c r="C16" s="82">
        <v>234.45</v>
      </c>
      <c r="D16" s="38">
        <v>16269</v>
      </c>
      <c r="E16" s="82">
        <v>228.15</v>
      </c>
      <c r="F16" s="38">
        <v>10902</v>
      </c>
      <c r="G16" s="82">
        <v>232.72</v>
      </c>
      <c r="H16" s="38">
        <v>0</v>
      </c>
      <c r="I16" s="82">
        <v>0</v>
      </c>
      <c r="J16" s="11"/>
    </row>
    <row r="17" spans="1:11">
      <c r="A17" s="20" t="s">
        <v>511</v>
      </c>
      <c r="B17" s="38">
        <v>72222</v>
      </c>
      <c r="C17" s="82">
        <v>339.6</v>
      </c>
      <c r="D17" s="38">
        <v>2304</v>
      </c>
      <c r="E17" s="82">
        <v>334.42</v>
      </c>
      <c r="F17" s="38">
        <v>1436</v>
      </c>
      <c r="G17" s="82">
        <v>338.4</v>
      </c>
      <c r="H17" s="38">
        <v>0</v>
      </c>
      <c r="I17" s="82">
        <v>0</v>
      </c>
      <c r="J17" s="11"/>
    </row>
    <row r="18" spans="1:11">
      <c r="A18" s="20" t="s">
        <v>512</v>
      </c>
      <c r="B18" s="38">
        <v>21012</v>
      </c>
      <c r="C18" s="82">
        <v>432.1</v>
      </c>
      <c r="D18" s="38">
        <v>670</v>
      </c>
      <c r="E18" s="82">
        <v>439.81</v>
      </c>
      <c r="F18" s="38">
        <v>484</v>
      </c>
      <c r="G18" s="82">
        <v>439.9</v>
      </c>
      <c r="H18" s="38">
        <v>0</v>
      </c>
      <c r="I18" s="82">
        <v>0</v>
      </c>
    </row>
    <row r="19" spans="1:11" s="68" customFormat="1">
      <c r="A19" s="122" t="s">
        <v>513</v>
      </c>
      <c r="B19" s="38">
        <v>15301</v>
      </c>
      <c r="C19" s="82">
        <v>638.80999999999995</v>
      </c>
      <c r="D19" s="38">
        <v>481</v>
      </c>
      <c r="E19" s="82">
        <v>622.4</v>
      </c>
      <c r="F19" s="38">
        <v>354</v>
      </c>
      <c r="G19" s="82">
        <v>618.67999999999995</v>
      </c>
      <c r="H19" s="38">
        <v>0</v>
      </c>
      <c r="I19" s="82">
        <v>0</v>
      </c>
    </row>
    <row r="20" spans="1:11" s="68" customFormat="1">
      <c r="A20" s="20" t="s">
        <v>514</v>
      </c>
      <c r="B20" s="38">
        <v>683</v>
      </c>
      <c r="C20" s="82">
        <v>1177.21</v>
      </c>
      <c r="D20" s="38">
        <v>10</v>
      </c>
      <c r="E20" s="82">
        <v>1098.02</v>
      </c>
      <c r="F20" s="38">
        <v>11</v>
      </c>
      <c r="G20" s="82">
        <v>1128.97</v>
      </c>
      <c r="H20" s="38">
        <v>0</v>
      </c>
      <c r="I20" s="82">
        <v>0</v>
      </c>
    </row>
    <row r="21" spans="1:11" ht="15" customHeight="1">
      <c r="A21" s="20" t="s">
        <v>515</v>
      </c>
      <c r="B21" s="38">
        <v>79</v>
      </c>
      <c r="C21" s="82">
        <v>1681.64</v>
      </c>
      <c r="D21" s="38">
        <v>3</v>
      </c>
      <c r="E21" s="82">
        <v>1805.87</v>
      </c>
      <c r="F21" s="38">
        <v>0</v>
      </c>
      <c r="G21" s="82">
        <v>0</v>
      </c>
      <c r="H21" s="38">
        <v>0</v>
      </c>
      <c r="I21" s="82">
        <v>0</v>
      </c>
    </row>
    <row r="22" spans="1:11" s="68" customFormat="1" ht="15" customHeight="1">
      <c r="A22" s="20" t="s">
        <v>516</v>
      </c>
      <c r="B22" s="38">
        <v>3</v>
      </c>
      <c r="C22" s="82">
        <v>2077.4299999999998</v>
      </c>
      <c r="D22" s="38">
        <v>1</v>
      </c>
      <c r="E22" s="82">
        <v>2137.11</v>
      </c>
      <c r="F22" s="38">
        <v>0</v>
      </c>
      <c r="G22" s="82">
        <v>0</v>
      </c>
      <c r="H22" s="38">
        <v>0</v>
      </c>
      <c r="I22" s="82">
        <v>0</v>
      </c>
    </row>
    <row r="23" spans="1:11" s="68" customFormat="1" ht="15" customHeight="1">
      <c r="A23" s="20" t="s">
        <v>507</v>
      </c>
      <c r="B23" s="38">
        <v>2</v>
      </c>
      <c r="C23" s="82">
        <v>3152.48</v>
      </c>
      <c r="D23" s="38">
        <v>0</v>
      </c>
      <c r="E23" s="82">
        <v>0</v>
      </c>
      <c r="F23" s="38">
        <v>0</v>
      </c>
      <c r="G23" s="82">
        <v>0</v>
      </c>
      <c r="H23" s="38">
        <v>0</v>
      </c>
      <c r="I23" s="82">
        <v>0</v>
      </c>
    </row>
    <row r="24" spans="1:11" s="53" customFormat="1" ht="15.75">
      <c r="A24" s="109" t="s">
        <v>29</v>
      </c>
      <c r="B24" s="81">
        <f>SUM(B14:B23)</f>
        <v>885134</v>
      </c>
      <c r="C24" s="110"/>
      <c r="D24" s="81">
        <f>SUM(D14:D23)</f>
        <v>261096</v>
      </c>
      <c r="E24" s="110"/>
      <c r="F24" s="81">
        <f>SUM(F14:F23)</f>
        <v>75707</v>
      </c>
      <c r="G24" s="110"/>
      <c r="H24" s="81">
        <f>SUM(H14:H23)</f>
        <v>0</v>
      </c>
      <c r="I24" s="110"/>
      <c r="K24" s="372"/>
    </row>
    <row r="25" spans="1:11">
      <c r="A25" s="10" t="s">
        <v>499</v>
      </c>
      <c r="B25" s="40"/>
      <c r="C25" s="83"/>
      <c r="D25" s="40"/>
      <c r="E25" s="83"/>
      <c r="F25" s="40"/>
      <c r="G25" s="83"/>
      <c r="H25" s="40"/>
      <c r="I25" s="83"/>
    </row>
    <row r="26" spans="1:11">
      <c r="A26" s="20" t="s">
        <v>508</v>
      </c>
      <c r="B26" s="38">
        <v>62169</v>
      </c>
      <c r="C26" s="82">
        <v>79.64</v>
      </c>
      <c r="D26" s="38">
        <v>68698</v>
      </c>
      <c r="E26" s="82">
        <v>61.79</v>
      </c>
      <c r="F26" s="38">
        <v>14</v>
      </c>
      <c r="G26" s="82">
        <v>54.19</v>
      </c>
      <c r="H26" s="38">
        <v>0</v>
      </c>
      <c r="I26" s="82">
        <v>0</v>
      </c>
    </row>
    <row r="27" spans="1:11" ht="15" customHeight="1">
      <c r="A27" s="20" t="s">
        <v>509</v>
      </c>
      <c r="B27" s="38">
        <v>228735</v>
      </c>
      <c r="C27" s="82">
        <v>148.94999999999999</v>
      </c>
      <c r="D27" s="38">
        <v>16967</v>
      </c>
      <c r="E27" s="82">
        <v>129.29</v>
      </c>
      <c r="F27" s="38">
        <v>7</v>
      </c>
      <c r="G27" s="82">
        <v>169.39</v>
      </c>
      <c r="H27" s="38">
        <v>0</v>
      </c>
      <c r="I27" s="82">
        <v>0</v>
      </c>
    </row>
    <row r="28" spans="1:11">
      <c r="A28" s="20" t="s">
        <v>510</v>
      </c>
      <c r="B28" s="38">
        <v>34899</v>
      </c>
      <c r="C28" s="82">
        <v>235.51</v>
      </c>
      <c r="D28" s="38">
        <v>1456</v>
      </c>
      <c r="E28" s="82">
        <v>245.76</v>
      </c>
      <c r="F28" s="38">
        <v>20</v>
      </c>
      <c r="G28" s="82">
        <v>247.11</v>
      </c>
      <c r="H28" s="38">
        <v>0</v>
      </c>
      <c r="I28" s="82">
        <v>0</v>
      </c>
    </row>
    <row r="29" spans="1:11" ht="15" customHeight="1">
      <c r="A29" s="20" t="s">
        <v>511</v>
      </c>
      <c r="B29" s="38">
        <v>5613</v>
      </c>
      <c r="C29" s="82">
        <v>336.3</v>
      </c>
      <c r="D29" s="38">
        <v>168</v>
      </c>
      <c r="E29" s="82">
        <v>318.67</v>
      </c>
      <c r="F29" s="38">
        <v>11</v>
      </c>
      <c r="G29" s="82">
        <v>305.89</v>
      </c>
      <c r="H29" s="38">
        <v>0</v>
      </c>
      <c r="I29" s="82">
        <v>0</v>
      </c>
    </row>
    <row r="30" spans="1:11" ht="15" customHeight="1">
      <c r="A30" s="20" t="s">
        <v>512</v>
      </c>
      <c r="B30" s="38">
        <v>1334</v>
      </c>
      <c r="C30" s="82">
        <v>441.94</v>
      </c>
      <c r="D30" s="38">
        <v>1</v>
      </c>
      <c r="E30" s="82">
        <v>443.45</v>
      </c>
      <c r="F30" s="38">
        <v>0</v>
      </c>
      <c r="G30" s="82">
        <v>0</v>
      </c>
      <c r="H30" s="38">
        <v>0</v>
      </c>
      <c r="I30" s="82">
        <v>0</v>
      </c>
    </row>
    <row r="31" spans="1:11" ht="15" customHeight="1">
      <c r="A31" s="122" t="s">
        <v>513</v>
      </c>
      <c r="B31" s="38">
        <v>203</v>
      </c>
      <c r="C31" s="82">
        <v>550.66</v>
      </c>
      <c r="D31" s="38">
        <v>5</v>
      </c>
      <c r="E31" s="82">
        <v>567.86</v>
      </c>
      <c r="F31" s="38">
        <v>0</v>
      </c>
      <c r="G31" s="82">
        <v>0</v>
      </c>
      <c r="H31" s="38">
        <v>0</v>
      </c>
      <c r="I31" s="82">
        <v>0</v>
      </c>
    </row>
    <row r="32" spans="1:11" s="53" customFormat="1" ht="15.75">
      <c r="A32" s="20" t="s">
        <v>514</v>
      </c>
      <c r="B32" s="38">
        <v>4</v>
      </c>
      <c r="C32" s="82">
        <v>1055.0999999999999</v>
      </c>
      <c r="D32" s="38">
        <v>0</v>
      </c>
      <c r="E32" s="82">
        <v>0</v>
      </c>
      <c r="F32" s="38">
        <v>0</v>
      </c>
      <c r="G32" s="82">
        <v>0</v>
      </c>
      <c r="H32" s="38">
        <v>0</v>
      </c>
      <c r="I32" s="82">
        <v>0</v>
      </c>
    </row>
    <row r="33" spans="1:11">
      <c r="A33" s="20" t="s">
        <v>515</v>
      </c>
      <c r="B33" s="38">
        <v>0</v>
      </c>
      <c r="C33" s="82">
        <v>0</v>
      </c>
      <c r="D33" s="38">
        <v>0</v>
      </c>
      <c r="E33" s="82">
        <v>0</v>
      </c>
      <c r="F33" s="38">
        <v>0</v>
      </c>
      <c r="G33" s="82">
        <v>0</v>
      </c>
      <c r="H33" s="38">
        <v>0</v>
      </c>
      <c r="I33" s="82">
        <v>0</v>
      </c>
    </row>
    <row r="34" spans="1:11">
      <c r="A34" s="20" t="s">
        <v>516</v>
      </c>
      <c r="B34" s="38">
        <v>0</v>
      </c>
      <c r="C34" s="82">
        <v>0</v>
      </c>
      <c r="D34" s="38">
        <v>0</v>
      </c>
      <c r="E34" s="82">
        <v>0</v>
      </c>
      <c r="F34" s="38">
        <v>0</v>
      </c>
      <c r="G34" s="82">
        <v>0</v>
      </c>
      <c r="H34" s="38">
        <v>0</v>
      </c>
      <c r="I34" s="82">
        <v>0</v>
      </c>
    </row>
    <row r="35" spans="1:11">
      <c r="A35" s="20" t="s">
        <v>507</v>
      </c>
      <c r="B35" s="38">
        <v>0</v>
      </c>
      <c r="C35" s="82">
        <v>0</v>
      </c>
      <c r="D35" s="38">
        <v>0</v>
      </c>
      <c r="E35" s="82">
        <v>0</v>
      </c>
      <c r="F35" s="38">
        <v>0</v>
      </c>
      <c r="G35" s="82">
        <v>0</v>
      </c>
      <c r="H35" s="38">
        <v>0</v>
      </c>
      <c r="I35" s="82">
        <v>0</v>
      </c>
    </row>
    <row r="36" spans="1:11" s="68" customFormat="1" ht="15.75">
      <c r="A36" s="109" t="s">
        <v>500</v>
      </c>
      <c r="B36" s="81">
        <f>SUM(B26:B35)</f>
        <v>332957</v>
      </c>
      <c r="C36" s="110"/>
      <c r="D36" s="81">
        <f>SUM(D26:D35)</f>
        <v>87295</v>
      </c>
      <c r="E36" s="110"/>
      <c r="F36" s="81">
        <f>SUM(F26:F35)</f>
        <v>52</v>
      </c>
      <c r="G36" s="110"/>
      <c r="H36" s="81">
        <f>SUM(H26:H35)</f>
        <v>0</v>
      </c>
      <c r="I36" s="110"/>
      <c r="K36" s="8"/>
    </row>
    <row r="37" spans="1:11">
      <c r="A37" s="10" t="s">
        <v>30</v>
      </c>
      <c r="B37" s="42"/>
      <c r="C37" s="83"/>
      <c r="D37" s="40"/>
      <c r="E37" s="83"/>
      <c r="F37" s="40"/>
      <c r="G37" s="83"/>
      <c r="H37" s="40"/>
      <c r="I37" s="83"/>
      <c r="K37" s="8"/>
    </row>
    <row r="38" spans="1:11">
      <c r="A38" s="20" t="s">
        <v>502</v>
      </c>
      <c r="B38" s="41">
        <v>0</v>
      </c>
      <c r="C38" s="82">
        <v>0</v>
      </c>
      <c r="D38" s="41">
        <v>0</v>
      </c>
      <c r="E38" s="82">
        <v>0</v>
      </c>
      <c r="F38" s="41">
        <v>0</v>
      </c>
      <c r="G38" s="82">
        <v>0</v>
      </c>
      <c r="H38" s="41">
        <v>0</v>
      </c>
      <c r="I38" s="82">
        <v>0</v>
      </c>
    </row>
    <row r="39" spans="1:11">
      <c r="A39" s="20" t="s">
        <v>503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11">
      <c r="A40" s="20" t="s">
        <v>504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11">
      <c r="A41" s="20" t="s">
        <v>505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11">
      <c r="A42" s="20" t="s">
        <v>506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11">
      <c r="A43" s="20" t="s">
        <v>507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11" ht="15.75">
      <c r="A44" s="109" t="s">
        <v>31</v>
      </c>
      <c r="B44" s="111">
        <f>SUM(B38:B43)</f>
        <v>0</v>
      </c>
      <c r="C44" s="110"/>
      <c r="D44" s="81">
        <f>SUM(D38:D43)</f>
        <v>0</v>
      </c>
      <c r="E44" s="110"/>
      <c r="F44" s="81">
        <f>SUM(F38:F43)</f>
        <v>0</v>
      </c>
      <c r="G44" s="110"/>
      <c r="H44" s="81">
        <f>SUM(H38:H43)</f>
        <v>0</v>
      </c>
      <c r="I44" s="110"/>
    </row>
    <row r="46" spans="1:11">
      <c r="D46" s="25"/>
    </row>
    <row r="47" spans="1:11">
      <c r="A47" s="16"/>
    </row>
    <row r="48" spans="1:11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19"/>
  <sheetViews>
    <sheetView topLeftCell="A94" workbookViewId="0">
      <selection activeCell="B115" sqref="B115:C115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5" customWidth="1"/>
    <col min="4" max="16384" width="9.140625" style="62"/>
  </cols>
  <sheetData>
    <row r="1" spans="1:3">
      <c r="A1" s="385" t="s">
        <v>680</v>
      </c>
      <c r="B1" s="385"/>
      <c r="C1" s="385"/>
    </row>
    <row r="2" spans="1:3">
      <c r="A2" s="61"/>
    </row>
    <row r="3" spans="1:3">
      <c r="A3" s="93"/>
      <c r="B3" s="94" t="s">
        <v>15</v>
      </c>
      <c r="C3" s="108" t="s">
        <v>16</v>
      </c>
    </row>
    <row r="4" spans="1:3">
      <c r="A4" s="86" t="s">
        <v>487</v>
      </c>
      <c r="B4" s="92" t="s">
        <v>125</v>
      </c>
      <c r="C4" s="341">
        <v>5</v>
      </c>
    </row>
    <row r="5" spans="1:3">
      <c r="A5" s="88" t="s">
        <v>487</v>
      </c>
      <c r="B5" s="87" t="s">
        <v>126</v>
      </c>
      <c r="C5" s="149">
        <v>277</v>
      </c>
    </row>
    <row r="6" spans="1:3">
      <c r="A6" s="88" t="s">
        <v>487</v>
      </c>
      <c r="B6" s="87" t="s">
        <v>127</v>
      </c>
      <c r="C6" s="149">
        <v>24</v>
      </c>
    </row>
    <row r="7" spans="1:3">
      <c r="A7" s="88" t="s">
        <v>487</v>
      </c>
      <c r="B7" s="87" t="s">
        <v>128</v>
      </c>
      <c r="C7" s="149">
        <v>3812</v>
      </c>
    </row>
    <row r="8" spans="1:3">
      <c r="A8" s="89" t="s">
        <v>487</v>
      </c>
      <c r="B8" s="87" t="s">
        <v>476</v>
      </c>
      <c r="C8" s="149">
        <v>3</v>
      </c>
    </row>
    <row r="9" spans="1:3">
      <c r="A9" s="64" t="s">
        <v>53</v>
      </c>
      <c r="B9" s="87" t="s">
        <v>129</v>
      </c>
      <c r="C9" s="149">
        <v>78</v>
      </c>
    </row>
    <row r="10" spans="1:3">
      <c r="A10" s="88" t="s">
        <v>487</v>
      </c>
      <c r="B10" s="87" t="s">
        <v>131</v>
      </c>
      <c r="C10" s="149">
        <v>2</v>
      </c>
    </row>
    <row r="11" spans="1:3">
      <c r="A11" s="88" t="s">
        <v>487</v>
      </c>
      <c r="B11" s="87" t="s">
        <v>132</v>
      </c>
      <c r="C11" s="149">
        <v>8</v>
      </c>
    </row>
    <row r="12" spans="1:3">
      <c r="A12" s="88" t="s">
        <v>487</v>
      </c>
      <c r="B12" s="87" t="s">
        <v>133</v>
      </c>
      <c r="C12" s="149">
        <v>109</v>
      </c>
    </row>
    <row r="13" spans="1:3">
      <c r="A13" s="88" t="s">
        <v>487</v>
      </c>
      <c r="B13" s="87" t="s">
        <v>135</v>
      </c>
      <c r="C13" s="149">
        <v>350</v>
      </c>
    </row>
    <row r="14" spans="1:3">
      <c r="A14" s="88" t="s">
        <v>487</v>
      </c>
      <c r="B14" s="87" t="s">
        <v>137</v>
      </c>
      <c r="C14" s="149">
        <v>63</v>
      </c>
    </row>
    <row r="15" spans="1:3">
      <c r="A15" s="88" t="s">
        <v>487</v>
      </c>
      <c r="B15" s="87" t="s">
        <v>477</v>
      </c>
      <c r="C15" s="149">
        <v>1</v>
      </c>
    </row>
    <row r="16" spans="1:3">
      <c r="A16" s="88" t="s">
        <v>487</v>
      </c>
      <c r="B16" s="87" t="s">
        <v>138</v>
      </c>
      <c r="C16" s="149">
        <v>54</v>
      </c>
    </row>
    <row r="17" spans="1:4">
      <c r="A17" s="88" t="s">
        <v>487</v>
      </c>
      <c r="B17" s="87" t="s">
        <v>454</v>
      </c>
      <c r="C17" s="149">
        <v>1</v>
      </c>
    </row>
    <row r="18" spans="1:4">
      <c r="A18" s="88" t="s">
        <v>487</v>
      </c>
      <c r="B18" s="87" t="s">
        <v>139</v>
      </c>
      <c r="C18" s="149">
        <v>3</v>
      </c>
    </row>
    <row r="19" spans="1:4" ht="17.25" customHeight="1">
      <c r="A19" s="88" t="s">
        <v>487</v>
      </c>
      <c r="B19" s="87" t="s">
        <v>140</v>
      </c>
      <c r="C19" s="149">
        <v>2</v>
      </c>
    </row>
    <row r="20" spans="1:4">
      <c r="A20" s="88" t="s">
        <v>487</v>
      </c>
      <c r="B20" s="87" t="s">
        <v>141</v>
      </c>
      <c r="C20" s="149">
        <v>4</v>
      </c>
    </row>
    <row r="21" spans="1:4">
      <c r="A21" s="88" t="s">
        <v>487</v>
      </c>
      <c r="B21" s="87" t="s">
        <v>142</v>
      </c>
      <c r="C21" s="149">
        <v>3504</v>
      </c>
    </row>
    <row r="22" spans="1:4">
      <c r="A22" s="88" t="s">
        <v>487</v>
      </c>
      <c r="B22" s="87" t="s">
        <v>143</v>
      </c>
      <c r="C22" s="149">
        <v>28</v>
      </c>
    </row>
    <row r="23" spans="1:4">
      <c r="A23" s="88" t="s">
        <v>487</v>
      </c>
      <c r="B23" s="87" t="s">
        <v>144</v>
      </c>
      <c r="C23" s="149">
        <v>174</v>
      </c>
    </row>
    <row r="24" spans="1:4">
      <c r="A24" s="88" t="s">
        <v>487</v>
      </c>
      <c r="B24" s="87" t="s">
        <v>145</v>
      </c>
      <c r="C24" s="149">
        <v>478</v>
      </c>
    </row>
    <row r="25" spans="1:4">
      <c r="A25" s="90" t="s">
        <v>487</v>
      </c>
      <c r="B25" s="87" t="s">
        <v>146</v>
      </c>
      <c r="C25" s="149">
        <v>206</v>
      </c>
      <c r="D25" s="84"/>
    </row>
    <row r="26" spans="1:4">
      <c r="A26" s="88" t="s">
        <v>487</v>
      </c>
      <c r="B26" s="87" t="s">
        <v>147</v>
      </c>
      <c r="C26" s="149">
        <v>33</v>
      </c>
      <c r="D26" s="84"/>
    </row>
    <row r="27" spans="1:4">
      <c r="A27" s="86" t="s">
        <v>487</v>
      </c>
      <c r="B27" s="87" t="s">
        <v>148</v>
      </c>
      <c r="C27" s="149">
        <v>2</v>
      </c>
      <c r="D27" s="84"/>
    </row>
    <row r="28" spans="1:4">
      <c r="A28" s="89" t="s">
        <v>487</v>
      </c>
      <c r="B28" s="87" t="s">
        <v>149</v>
      </c>
      <c r="C28" s="149">
        <v>8</v>
      </c>
      <c r="D28" s="84"/>
    </row>
    <row r="29" spans="1:4">
      <c r="A29" s="88" t="s">
        <v>487</v>
      </c>
      <c r="B29" s="87" t="s">
        <v>150</v>
      </c>
      <c r="C29" s="149">
        <v>1</v>
      </c>
      <c r="D29" s="84"/>
    </row>
    <row r="30" spans="1:4" ht="16.5" customHeight="1">
      <c r="A30" s="88" t="s">
        <v>487</v>
      </c>
      <c r="B30" s="87" t="s">
        <v>151</v>
      </c>
      <c r="C30" s="149">
        <v>21</v>
      </c>
      <c r="D30" s="84"/>
    </row>
    <row r="31" spans="1:4">
      <c r="A31" s="88" t="s">
        <v>487</v>
      </c>
      <c r="B31" s="87" t="s">
        <v>152</v>
      </c>
      <c r="C31" s="149">
        <v>4</v>
      </c>
      <c r="D31" s="84"/>
    </row>
    <row r="32" spans="1:4">
      <c r="A32" s="89" t="s">
        <v>487</v>
      </c>
      <c r="B32" s="87" t="s">
        <v>153</v>
      </c>
      <c r="C32" s="149">
        <v>33</v>
      </c>
      <c r="D32" s="84"/>
    </row>
    <row r="33" spans="1:4">
      <c r="A33" s="64" t="s">
        <v>52</v>
      </c>
      <c r="B33" s="87" t="s">
        <v>154</v>
      </c>
      <c r="C33" s="149">
        <v>4532000</v>
      </c>
      <c r="D33" s="84"/>
    </row>
    <row r="34" spans="1:4">
      <c r="A34" s="88" t="s">
        <v>487</v>
      </c>
      <c r="B34" s="87" t="s">
        <v>155</v>
      </c>
      <c r="C34" s="149">
        <v>1</v>
      </c>
      <c r="D34" s="84"/>
    </row>
    <row r="35" spans="1:4">
      <c r="A35" s="88" t="s">
        <v>487</v>
      </c>
      <c r="B35" s="87" t="s">
        <v>457</v>
      </c>
      <c r="C35" s="149">
        <v>1</v>
      </c>
      <c r="D35" s="84"/>
    </row>
    <row r="36" spans="1:4">
      <c r="A36" s="88" t="s">
        <v>487</v>
      </c>
      <c r="B36" s="87" t="s">
        <v>17</v>
      </c>
      <c r="C36" s="149">
        <v>429</v>
      </c>
      <c r="D36" s="84"/>
    </row>
    <row r="37" spans="1:4">
      <c r="A37" s="88" t="s">
        <v>487</v>
      </c>
      <c r="B37" s="87" t="s">
        <v>156</v>
      </c>
      <c r="C37" s="149">
        <v>290</v>
      </c>
      <c r="D37" s="84"/>
    </row>
    <row r="38" spans="1:4">
      <c r="A38" s="88" t="s">
        <v>487</v>
      </c>
      <c r="B38" s="87" t="s">
        <v>157</v>
      </c>
      <c r="C38" s="149">
        <v>7</v>
      </c>
      <c r="D38" s="84"/>
    </row>
    <row r="39" spans="1:4">
      <c r="A39" s="88" t="s">
        <v>487</v>
      </c>
      <c r="B39" s="87" t="s">
        <v>158</v>
      </c>
      <c r="C39" s="149">
        <v>47</v>
      </c>
      <c r="D39" s="84"/>
    </row>
    <row r="40" spans="1:4">
      <c r="A40" s="88" t="s">
        <v>487</v>
      </c>
      <c r="B40" s="87" t="s">
        <v>159</v>
      </c>
      <c r="C40" s="149">
        <v>5</v>
      </c>
      <c r="D40" s="84"/>
    </row>
    <row r="41" spans="1:4">
      <c r="A41" s="88" t="s">
        <v>487</v>
      </c>
      <c r="B41" s="87" t="s">
        <v>160</v>
      </c>
      <c r="C41" s="149">
        <v>5</v>
      </c>
      <c r="D41" s="84"/>
    </row>
    <row r="42" spans="1:4">
      <c r="A42" s="88" t="s">
        <v>487</v>
      </c>
      <c r="B42" s="87" t="s">
        <v>161</v>
      </c>
      <c r="C42" s="149">
        <v>9</v>
      </c>
      <c r="D42" s="84"/>
    </row>
    <row r="43" spans="1:4">
      <c r="A43" s="88" t="s">
        <v>487</v>
      </c>
      <c r="B43" s="87" t="s">
        <v>162</v>
      </c>
      <c r="C43" s="149">
        <v>5</v>
      </c>
      <c r="D43" s="84"/>
    </row>
    <row r="44" spans="1:4">
      <c r="A44" s="88" t="s">
        <v>487</v>
      </c>
      <c r="B44" s="87" t="s">
        <v>163</v>
      </c>
      <c r="C44" s="149">
        <v>8</v>
      </c>
      <c r="D44" s="84"/>
    </row>
    <row r="45" spans="1:4">
      <c r="A45" s="88" t="s">
        <v>487</v>
      </c>
      <c r="B45" s="87" t="s">
        <v>164</v>
      </c>
      <c r="C45" s="149">
        <v>36</v>
      </c>
      <c r="D45" s="84"/>
    </row>
    <row r="46" spans="1:4">
      <c r="A46" s="88" t="s">
        <v>487</v>
      </c>
      <c r="B46" s="87" t="s">
        <v>165</v>
      </c>
      <c r="C46" s="149">
        <v>6</v>
      </c>
      <c r="D46" s="84"/>
    </row>
    <row r="47" spans="1:4">
      <c r="A47" s="88" t="s">
        <v>487</v>
      </c>
      <c r="B47" s="87" t="s">
        <v>166</v>
      </c>
      <c r="C47" s="149">
        <v>289</v>
      </c>
      <c r="D47" s="84"/>
    </row>
    <row r="48" spans="1:4">
      <c r="A48" s="88" t="s">
        <v>487</v>
      </c>
      <c r="B48" s="87" t="s">
        <v>167</v>
      </c>
      <c r="C48" s="149">
        <v>42</v>
      </c>
      <c r="D48" s="84"/>
    </row>
    <row r="49" spans="1:4">
      <c r="A49" s="88" t="s">
        <v>487</v>
      </c>
      <c r="B49" s="87" t="s">
        <v>168</v>
      </c>
      <c r="C49" s="149">
        <v>282</v>
      </c>
      <c r="D49" s="84"/>
    </row>
    <row r="50" spans="1:4">
      <c r="A50" s="88" t="s">
        <v>487</v>
      </c>
      <c r="B50" s="87" t="s">
        <v>169</v>
      </c>
      <c r="C50" s="149">
        <v>3</v>
      </c>
      <c r="D50" s="84"/>
    </row>
    <row r="51" spans="1:4">
      <c r="A51" s="88" t="s">
        <v>487</v>
      </c>
      <c r="B51" s="87" t="s">
        <v>564</v>
      </c>
      <c r="C51" s="149">
        <v>4</v>
      </c>
      <c r="D51" s="84"/>
    </row>
    <row r="52" spans="1:4">
      <c r="A52" s="88" t="s">
        <v>487</v>
      </c>
      <c r="B52" s="87" t="s">
        <v>170</v>
      </c>
      <c r="C52" s="149">
        <v>15</v>
      </c>
      <c r="D52" s="84"/>
    </row>
    <row r="53" spans="1:4">
      <c r="A53" s="88" t="s">
        <v>487</v>
      </c>
      <c r="B53" s="87" t="s">
        <v>171</v>
      </c>
      <c r="C53" s="149">
        <v>3</v>
      </c>
      <c r="D53" s="84"/>
    </row>
    <row r="54" spans="1:4">
      <c r="A54" s="88" t="s">
        <v>487</v>
      </c>
      <c r="B54" s="87" t="s">
        <v>172</v>
      </c>
      <c r="C54" s="149">
        <v>1</v>
      </c>
      <c r="D54" s="84"/>
    </row>
    <row r="55" spans="1:4">
      <c r="A55" s="88" t="s">
        <v>487</v>
      </c>
      <c r="B55" s="87" t="s">
        <v>173</v>
      </c>
      <c r="C55" s="149">
        <v>5</v>
      </c>
      <c r="D55" s="84"/>
    </row>
    <row r="56" spans="1:4">
      <c r="A56" s="88" t="s">
        <v>487</v>
      </c>
      <c r="B56" s="87" t="s">
        <v>174</v>
      </c>
      <c r="C56" s="149">
        <v>873</v>
      </c>
      <c r="D56" s="84"/>
    </row>
    <row r="57" spans="1:4">
      <c r="A57" s="88" t="s">
        <v>487</v>
      </c>
      <c r="B57" s="87" t="s">
        <v>175</v>
      </c>
      <c r="C57" s="149">
        <v>1</v>
      </c>
      <c r="D57" s="84"/>
    </row>
    <row r="58" spans="1:4">
      <c r="A58" s="88" t="s">
        <v>487</v>
      </c>
      <c r="B58" s="87" t="s">
        <v>176</v>
      </c>
      <c r="C58" s="149">
        <v>10</v>
      </c>
      <c r="D58" s="84"/>
    </row>
    <row r="59" spans="1:4">
      <c r="A59" s="88" t="s">
        <v>487</v>
      </c>
      <c r="B59" s="87" t="s">
        <v>177</v>
      </c>
      <c r="C59" s="149">
        <v>28</v>
      </c>
      <c r="D59" s="84"/>
    </row>
    <row r="60" spans="1:4">
      <c r="A60" s="88" t="s">
        <v>487</v>
      </c>
      <c r="B60" s="87" t="s">
        <v>178</v>
      </c>
      <c r="C60" s="149">
        <v>3</v>
      </c>
      <c r="D60" s="84"/>
    </row>
    <row r="61" spans="1:4">
      <c r="A61" s="88" t="s">
        <v>487</v>
      </c>
      <c r="B61" s="87" t="s">
        <v>179</v>
      </c>
      <c r="C61" s="149">
        <v>8</v>
      </c>
      <c r="D61" s="84"/>
    </row>
    <row r="62" spans="1:4">
      <c r="A62" s="88" t="s">
        <v>487</v>
      </c>
      <c r="B62" s="87" t="s">
        <v>656</v>
      </c>
      <c r="C62" s="149">
        <v>1</v>
      </c>
      <c r="D62" s="84"/>
    </row>
    <row r="63" spans="1:4">
      <c r="A63" s="88" t="s">
        <v>487</v>
      </c>
      <c r="B63" s="87" t="s">
        <v>478</v>
      </c>
      <c r="C63" s="149">
        <v>1</v>
      </c>
      <c r="D63" s="84"/>
    </row>
    <row r="64" spans="1:4">
      <c r="A64" s="88" t="s">
        <v>487</v>
      </c>
      <c r="B64" s="87" t="s">
        <v>180</v>
      </c>
      <c r="C64" s="149">
        <v>2</v>
      </c>
      <c r="D64" s="84"/>
    </row>
    <row r="65" spans="1:4">
      <c r="A65" s="88" t="s">
        <v>487</v>
      </c>
      <c r="B65" s="87" t="s">
        <v>181</v>
      </c>
      <c r="C65" s="149">
        <v>4</v>
      </c>
      <c r="D65" s="84"/>
    </row>
    <row r="66" spans="1:4">
      <c r="A66" s="88" t="s">
        <v>487</v>
      </c>
      <c r="B66" s="87" t="s">
        <v>565</v>
      </c>
      <c r="C66" s="149">
        <v>2</v>
      </c>
      <c r="D66" s="84"/>
    </row>
    <row r="67" spans="1:4">
      <c r="A67" s="88" t="s">
        <v>487</v>
      </c>
      <c r="B67" s="87" t="s">
        <v>449</v>
      </c>
      <c r="C67" s="149">
        <v>1</v>
      </c>
      <c r="D67" s="84"/>
    </row>
    <row r="68" spans="1:4">
      <c r="A68" s="88" t="s">
        <v>487</v>
      </c>
      <c r="B68" s="87" t="s">
        <v>182</v>
      </c>
      <c r="C68" s="149">
        <v>93</v>
      </c>
      <c r="D68" s="84"/>
    </row>
    <row r="69" spans="1:4">
      <c r="A69" s="88" t="s">
        <v>487</v>
      </c>
      <c r="B69" s="87" t="s">
        <v>184</v>
      </c>
      <c r="C69" s="149">
        <v>4</v>
      </c>
      <c r="D69" s="84"/>
    </row>
    <row r="70" spans="1:4">
      <c r="A70" s="88" t="s">
        <v>487</v>
      </c>
      <c r="B70" s="87" t="s">
        <v>566</v>
      </c>
      <c r="C70" s="149">
        <v>1</v>
      </c>
      <c r="D70" s="84"/>
    </row>
    <row r="71" spans="1:4">
      <c r="A71" s="88" t="s">
        <v>487</v>
      </c>
      <c r="B71" s="87" t="s">
        <v>185</v>
      </c>
      <c r="C71" s="149">
        <v>1</v>
      </c>
      <c r="D71" s="84"/>
    </row>
    <row r="72" spans="1:4">
      <c r="A72" s="88" t="s">
        <v>487</v>
      </c>
      <c r="B72" s="87" t="s">
        <v>453</v>
      </c>
      <c r="C72" s="149">
        <v>2</v>
      </c>
      <c r="D72" s="84"/>
    </row>
    <row r="73" spans="1:4">
      <c r="A73" s="88" t="s">
        <v>487</v>
      </c>
      <c r="B73" s="87" t="s">
        <v>186</v>
      </c>
      <c r="C73" s="149">
        <v>4</v>
      </c>
      <c r="D73" s="84"/>
    </row>
    <row r="74" spans="1:4">
      <c r="A74" s="88" t="s">
        <v>487</v>
      </c>
      <c r="B74" s="87" t="s">
        <v>187</v>
      </c>
      <c r="C74" s="149">
        <v>10</v>
      </c>
      <c r="D74" s="84"/>
    </row>
    <row r="75" spans="1:4">
      <c r="A75" s="88" t="s">
        <v>487</v>
      </c>
      <c r="B75" s="87" t="s">
        <v>188</v>
      </c>
      <c r="C75" s="149">
        <v>1</v>
      </c>
      <c r="D75" s="84"/>
    </row>
    <row r="76" spans="1:4">
      <c r="A76" s="88" t="s">
        <v>487</v>
      </c>
      <c r="B76" s="87" t="s">
        <v>189</v>
      </c>
      <c r="C76" s="149">
        <v>4</v>
      </c>
      <c r="D76" s="84"/>
    </row>
    <row r="77" spans="1:4">
      <c r="A77" s="88" t="s">
        <v>487</v>
      </c>
      <c r="B77" s="87" t="s">
        <v>567</v>
      </c>
      <c r="C77" s="149">
        <v>3</v>
      </c>
      <c r="D77" s="84"/>
    </row>
    <row r="78" spans="1:4">
      <c r="A78" s="88" t="s">
        <v>487</v>
      </c>
      <c r="B78" s="87" t="s">
        <v>190</v>
      </c>
      <c r="C78" s="149">
        <v>12</v>
      </c>
      <c r="D78" s="84"/>
    </row>
    <row r="79" spans="1:4">
      <c r="A79" s="88" t="s">
        <v>487</v>
      </c>
      <c r="B79" s="87" t="s">
        <v>191</v>
      </c>
      <c r="C79" s="149">
        <v>92</v>
      </c>
      <c r="D79" s="84"/>
    </row>
    <row r="80" spans="1:4">
      <c r="A80" s="88" t="s">
        <v>487</v>
      </c>
      <c r="B80" s="87" t="s">
        <v>192</v>
      </c>
      <c r="C80" s="149">
        <v>12</v>
      </c>
      <c r="D80" s="84"/>
    </row>
    <row r="81" spans="1:4">
      <c r="A81" s="88" t="s">
        <v>487</v>
      </c>
      <c r="B81" s="87" t="s">
        <v>193</v>
      </c>
      <c r="C81" s="149">
        <v>6</v>
      </c>
      <c r="D81" s="84"/>
    </row>
    <row r="82" spans="1:4">
      <c r="A82" s="88" t="s">
        <v>487</v>
      </c>
      <c r="B82" s="87" t="s">
        <v>194</v>
      </c>
      <c r="C82" s="149">
        <v>22</v>
      </c>
      <c r="D82" s="84"/>
    </row>
    <row r="83" spans="1:4">
      <c r="A83" s="88" t="s">
        <v>487</v>
      </c>
      <c r="B83" s="87" t="s">
        <v>195</v>
      </c>
      <c r="C83" s="149">
        <v>231</v>
      </c>
      <c r="D83" s="84"/>
    </row>
    <row r="84" spans="1:4">
      <c r="A84" s="88" t="s">
        <v>487</v>
      </c>
      <c r="B84" s="87" t="s">
        <v>196</v>
      </c>
      <c r="C84" s="149">
        <v>2</v>
      </c>
      <c r="D84" s="84"/>
    </row>
    <row r="85" spans="1:4">
      <c r="A85" s="88" t="s">
        <v>487</v>
      </c>
      <c r="B85" s="87" t="s">
        <v>197</v>
      </c>
      <c r="C85" s="149">
        <v>156</v>
      </c>
      <c r="D85" s="84"/>
    </row>
    <row r="86" spans="1:4">
      <c r="A86" s="88" t="s">
        <v>487</v>
      </c>
      <c r="B86" s="87" t="s">
        <v>198</v>
      </c>
      <c r="C86" s="149">
        <v>2</v>
      </c>
      <c r="D86" s="84"/>
    </row>
    <row r="87" spans="1:4">
      <c r="A87" s="88" t="s">
        <v>487</v>
      </c>
      <c r="B87" s="87" t="s">
        <v>199</v>
      </c>
      <c r="C87" s="149">
        <v>2</v>
      </c>
      <c r="D87" s="84"/>
    </row>
    <row r="88" spans="1:4">
      <c r="A88" s="88" t="s">
        <v>487</v>
      </c>
      <c r="B88" s="87" t="s">
        <v>200</v>
      </c>
      <c r="C88" s="149">
        <v>5</v>
      </c>
      <c r="D88" s="84"/>
    </row>
    <row r="89" spans="1:4">
      <c r="A89" s="88" t="s">
        <v>487</v>
      </c>
      <c r="B89" s="87" t="s">
        <v>201</v>
      </c>
      <c r="C89" s="149">
        <v>280</v>
      </c>
      <c r="D89" s="84"/>
    </row>
    <row r="90" spans="1:4">
      <c r="A90" s="88" t="s">
        <v>487</v>
      </c>
      <c r="B90" s="87" t="s">
        <v>568</v>
      </c>
      <c r="C90" s="149">
        <v>8</v>
      </c>
      <c r="D90" s="84"/>
    </row>
    <row r="91" spans="1:4">
      <c r="A91" s="88" t="s">
        <v>487</v>
      </c>
      <c r="B91" s="87" t="s">
        <v>482</v>
      </c>
      <c r="C91" s="149">
        <v>2</v>
      </c>
      <c r="D91" s="84"/>
    </row>
    <row r="92" spans="1:4">
      <c r="A92" s="88" t="s">
        <v>487</v>
      </c>
      <c r="B92" s="87" t="s">
        <v>202</v>
      </c>
      <c r="C92" s="149">
        <v>330</v>
      </c>
      <c r="D92" s="84"/>
    </row>
    <row r="93" spans="1:4">
      <c r="A93" s="88" t="s">
        <v>487</v>
      </c>
      <c r="B93" s="87" t="s">
        <v>203</v>
      </c>
      <c r="C93" s="149">
        <v>459</v>
      </c>
      <c r="D93" s="84"/>
    </row>
    <row r="94" spans="1:4">
      <c r="A94" s="88" t="s">
        <v>487</v>
      </c>
      <c r="B94" s="87" t="s">
        <v>483</v>
      </c>
      <c r="C94" s="149">
        <v>1</v>
      </c>
      <c r="D94" s="84"/>
    </row>
    <row r="95" spans="1:4">
      <c r="A95" s="88" t="s">
        <v>487</v>
      </c>
      <c r="B95" s="87" t="s">
        <v>204</v>
      </c>
      <c r="C95" s="149">
        <v>7</v>
      </c>
      <c r="D95" s="84"/>
    </row>
    <row r="96" spans="1:4">
      <c r="A96" s="88" t="s">
        <v>487</v>
      </c>
      <c r="B96" s="87" t="s">
        <v>205</v>
      </c>
      <c r="C96" s="149">
        <v>4</v>
      </c>
      <c r="D96" s="84"/>
    </row>
    <row r="97" spans="1:4">
      <c r="A97" s="88" t="s">
        <v>487</v>
      </c>
      <c r="B97" s="87" t="s">
        <v>657</v>
      </c>
      <c r="C97" s="149">
        <v>1</v>
      </c>
      <c r="D97" s="84"/>
    </row>
    <row r="98" spans="1:4">
      <c r="A98" s="88" t="s">
        <v>487</v>
      </c>
      <c r="B98" s="87" t="s">
        <v>206</v>
      </c>
      <c r="C98" s="149">
        <v>2</v>
      </c>
      <c r="D98" s="84"/>
    </row>
    <row r="99" spans="1:4">
      <c r="A99" s="88" t="s">
        <v>487</v>
      </c>
      <c r="B99" s="87" t="s">
        <v>207</v>
      </c>
      <c r="C99" s="149">
        <v>3</v>
      </c>
      <c r="D99" s="84"/>
    </row>
    <row r="100" spans="1:4">
      <c r="A100" s="88" t="s">
        <v>487</v>
      </c>
      <c r="B100" s="87" t="s">
        <v>479</v>
      </c>
      <c r="C100" s="149">
        <v>2</v>
      </c>
      <c r="D100" s="84"/>
    </row>
    <row r="101" spans="1:4">
      <c r="A101" s="88" t="s">
        <v>487</v>
      </c>
      <c r="B101" s="87" t="s">
        <v>208</v>
      </c>
      <c r="C101" s="149">
        <v>8</v>
      </c>
      <c r="D101" s="84"/>
    </row>
    <row r="102" spans="1:4">
      <c r="A102" s="91" t="s">
        <v>487</v>
      </c>
      <c r="B102" s="87" t="s">
        <v>209</v>
      </c>
      <c r="C102" s="149">
        <v>39</v>
      </c>
      <c r="D102" s="84"/>
    </row>
    <row r="103" spans="1:4">
      <c r="A103" s="91" t="s">
        <v>487</v>
      </c>
      <c r="B103" s="87" t="s">
        <v>210</v>
      </c>
      <c r="C103" s="149">
        <v>16</v>
      </c>
      <c r="D103" s="84"/>
    </row>
    <row r="104" spans="1:4">
      <c r="A104" s="91" t="s">
        <v>487</v>
      </c>
      <c r="B104" s="87" t="s">
        <v>211</v>
      </c>
      <c r="C104" s="149">
        <v>32</v>
      </c>
      <c r="D104" s="84"/>
    </row>
    <row r="105" spans="1:4">
      <c r="A105" s="88" t="s">
        <v>487</v>
      </c>
      <c r="B105" s="14" t="s">
        <v>212</v>
      </c>
      <c r="C105" s="149">
        <v>2</v>
      </c>
    </row>
    <row r="106" spans="1:4">
      <c r="A106" s="88" t="s">
        <v>487</v>
      </c>
      <c r="B106" s="14" t="s">
        <v>213</v>
      </c>
      <c r="C106" s="149">
        <v>1</v>
      </c>
    </row>
    <row r="107" spans="1:4">
      <c r="A107" s="88" t="s">
        <v>487</v>
      </c>
      <c r="B107" s="14" t="s">
        <v>214</v>
      </c>
      <c r="C107" s="149">
        <v>1079</v>
      </c>
    </row>
    <row r="108" spans="1:4">
      <c r="A108" s="88" t="s">
        <v>487</v>
      </c>
      <c r="B108" s="14" t="s">
        <v>215</v>
      </c>
      <c r="C108" s="149">
        <v>27</v>
      </c>
    </row>
    <row r="109" spans="1:4">
      <c r="A109" s="88" t="s">
        <v>487</v>
      </c>
      <c r="B109" s="14" t="s">
        <v>216</v>
      </c>
      <c r="C109" s="149">
        <v>4</v>
      </c>
    </row>
    <row r="110" spans="1:4">
      <c r="A110" s="88" t="s">
        <v>487</v>
      </c>
      <c r="B110" s="14" t="s">
        <v>217</v>
      </c>
      <c r="C110" s="149">
        <v>143</v>
      </c>
    </row>
    <row r="111" spans="1:4">
      <c r="A111" s="88" t="s">
        <v>487</v>
      </c>
      <c r="B111" s="14" t="s">
        <v>218</v>
      </c>
      <c r="C111" s="149">
        <v>22</v>
      </c>
    </row>
    <row r="112" spans="1:4">
      <c r="A112" s="147" t="s">
        <v>487</v>
      </c>
      <c r="B112" s="148" t="s">
        <v>219</v>
      </c>
      <c r="C112" s="342">
        <v>8</v>
      </c>
    </row>
    <row r="113" spans="1:3">
      <c r="A113" s="147" t="s">
        <v>487</v>
      </c>
      <c r="B113" s="148" t="s">
        <v>220</v>
      </c>
      <c r="C113" s="342">
        <v>8</v>
      </c>
    </row>
    <row r="114" spans="1:3">
      <c r="A114" s="147" t="s">
        <v>487</v>
      </c>
      <c r="B114" s="148" t="s">
        <v>221</v>
      </c>
      <c r="C114" s="342">
        <v>2</v>
      </c>
    </row>
    <row r="115" spans="1:3">
      <c r="A115" s="147"/>
      <c r="B115" s="173" t="s">
        <v>569</v>
      </c>
      <c r="C115" s="117">
        <f>SUM(C4:C114)</f>
        <v>4546870</v>
      </c>
    </row>
    <row r="116" spans="1:3">
      <c r="A116" s="333"/>
    </row>
    <row r="117" spans="1:3">
      <c r="A117" s="64" t="s">
        <v>52</v>
      </c>
      <c r="B117" s="65" t="s">
        <v>480</v>
      </c>
    </row>
    <row r="118" spans="1:3">
      <c r="A118" s="64" t="s">
        <v>53</v>
      </c>
      <c r="B118" s="65" t="s">
        <v>93</v>
      </c>
    </row>
    <row r="119" spans="1:3">
      <c r="A119" s="6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28" workbookViewId="0">
      <selection activeCell="B57" sqref="B57:H57"/>
    </sheetView>
  </sheetViews>
  <sheetFormatPr defaultRowHeight="15"/>
  <cols>
    <col min="1" max="1" width="8.28515625" style="99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385" t="s">
        <v>681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0">
      <c r="A2" s="306"/>
    </row>
    <row r="3" spans="1:10" s="62" customFormat="1" ht="21" customHeight="1">
      <c r="A3" s="390" t="s">
        <v>18</v>
      </c>
      <c r="B3" s="390" t="s">
        <v>32</v>
      </c>
      <c r="C3" s="389" t="s">
        <v>60</v>
      </c>
      <c r="D3" s="389"/>
      <c r="E3" s="389" t="s">
        <v>33</v>
      </c>
      <c r="F3" s="389"/>
      <c r="G3" s="389" t="s">
        <v>34</v>
      </c>
      <c r="H3" s="389"/>
      <c r="I3" s="389" t="s">
        <v>21</v>
      </c>
      <c r="J3" s="389"/>
    </row>
    <row r="4" spans="1:10" s="53" customFormat="1" ht="15.75">
      <c r="A4" s="390"/>
      <c r="B4" s="390"/>
      <c r="C4" s="93" t="s">
        <v>1</v>
      </c>
      <c r="D4" s="93" t="s">
        <v>59</v>
      </c>
      <c r="E4" s="93" t="s">
        <v>1</v>
      </c>
      <c r="F4" s="97" t="s">
        <v>59</v>
      </c>
      <c r="G4" s="93" t="s">
        <v>1</v>
      </c>
      <c r="H4" s="93" t="s">
        <v>59</v>
      </c>
      <c r="I4" s="93" t="s">
        <v>1</v>
      </c>
      <c r="J4" s="93" t="s">
        <v>59</v>
      </c>
    </row>
    <row r="5" spans="1:10">
      <c r="A5" s="171">
        <v>1</v>
      </c>
      <c r="B5" s="60" t="s">
        <v>36</v>
      </c>
      <c r="C5" s="6">
        <v>80164</v>
      </c>
      <c r="D5" s="30">
        <v>38987607.149999999</v>
      </c>
      <c r="E5" s="6">
        <v>57442</v>
      </c>
      <c r="F5" s="30">
        <v>35241908.729999997</v>
      </c>
      <c r="G5" s="6">
        <v>22722</v>
      </c>
      <c r="H5" s="30">
        <v>3745698.42</v>
      </c>
      <c r="I5" s="60">
        <v>0</v>
      </c>
      <c r="J5" s="30" t="s">
        <v>487</v>
      </c>
    </row>
    <row r="6" spans="1:10">
      <c r="A6" s="171">
        <v>2</v>
      </c>
      <c r="B6" s="60" t="s">
        <v>222</v>
      </c>
      <c r="C6" s="6">
        <v>36278</v>
      </c>
      <c r="D6" s="30">
        <v>18320038.719999999</v>
      </c>
      <c r="E6" s="6">
        <v>25820</v>
      </c>
      <c r="F6" s="30">
        <v>16543035.23</v>
      </c>
      <c r="G6" s="6">
        <v>10458</v>
      </c>
      <c r="H6" s="30">
        <v>1777003.49</v>
      </c>
      <c r="I6" s="60">
        <v>0</v>
      </c>
      <c r="J6" s="30" t="s">
        <v>487</v>
      </c>
    </row>
    <row r="7" spans="1:10">
      <c r="A7" s="171">
        <v>3</v>
      </c>
      <c r="B7" s="60" t="s">
        <v>223</v>
      </c>
      <c r="C7" s="6">
        <v>36099</v>
      </c>
      <c r="D7" s="30">
        <v>18791933.170000002</v>
      </c>
      <c r="E7" s="6">
        <v>25393</v>
      </c>
      <c r="F7" s="30">
        <v>16878769.260000002</v>
      </c>
      <c r="G7" s="6">
        <v>10706</v>
      </c>
      <c r="H7" s="30">
        <v>1913163.91</v>
      </c>
      <c r="I7" s="60">
        <v>0</v>
      </c>
      <c r="J7" s="30" t="s">
        <v>487</v>
      </c>
    </row>
    <row r="8" spans="1:10">
      <c r="A8" s="171">
        <v>4</v>
      </c>
      <c r="B8" s="60" t="s">
        <v>224</v>
      </c>
      <c r="C8" s="6">
        <v>34068</v>
      </c>
      <c r="D8" s="30">
        <v>16166166.689999999</v>
      </c>
      <c r="E8" s="6">
        <v>23463</v>
      </c>
      <c r="F8" s="30">
        <v>14490517.699999999</v>
      </c>
      <c r="G8" s="6">
        <v>10605</v>
      </c>
      <c r="H8" s="30">
        <v>1675648.99</v>
      </c>
      <c r="I8" s="60">
        <v>0</v>
      </c>
      <c r="J8" s="30" t="s">
        <v>487</v>
      </c>
    </row>
    <row r="9" spans="1:10">
      <c r="A9" s="171">
        <v>5</v>
      </c>
      <c r="B9" s="60" t="s">
        <v>225</v>
      </c>
      <c r="C9" s="6">
        <v>1759487</v>
      </c>
      <c r="D9" s="30">
        <v>977891967.14999998</v>
      </c>
      <c r="E9" s="6">
        <v>1035478</v>
      </c>
      <c r="F9" s="30">
        <v>844329452.84000003</v>
      </c>
      <c r="G9" s="6">
        <v>724009</v>
      </c>
      <c r="H9" s="30">
        <v>133562514.31</v>
      </c>
      <c r="I9" s="60">
        <v>0</v>
      </c>
      <c r="J9" s="30" t="s">
        <v>487</v>
      </c>
    </row>
    <row r="10" spans="1:10">
      <c r="A10" s="171">
        <v>6</v>
      </c>
      <c r="B10" s="60" t="s">
        <v>226</v>
      </c>
      <c r="C10" s="6">
        <v>129036</v>
      </c>
      <c r="D10" s="30">
        <v>65717524.200000003</v>
      </c>
      <c r="E10" s="6">
        <v>78877</v>
      </c>
      <c r="F10" s="30">
        <v>57214509.899999999</v>
      </c>
      <c r="G10" s="6">
        <v>50159</v>
      </c>
      <c r="H10" s="30">
        <v>8503014.3000000007</v>
      </c>
      <c r="I10" s="60">
        <v>0</v>
      </c>
      <c r="J10" s="30" t="s">
        <v>487</v>
      </c>
    </row>
    <row r="11" spans="1:10">
      <c r="A11" s="171">
        <v>7</v>
      </c>
      <c r="B11" s="60" t="s">
        <v>227</v>
      </c>
      <c r="C11" s="6">
        <v>43948</v>
      </c>
      <c r="D11" s="30">
        <v>21921753.989999998</v>
      </c>
      <c r="E11" s="6">
        <v>29689</v>
      </c>
      <c r="F11" s="30">
        <v>19403352.309999999</v>
      </c>
      <c r="G11" s="6">
        <v>14259</v>
      </c>
      <c r="H11" s="30">
        <v>2518401.6800000002</v>
      </c>
      <c r="I11" s="60">
        <v>0</v>
      </c>
      <c r="J11" s="30" t="s">
        <v>487</v>
      </c>
    </row>
    <row r="12" spans="1:10">
      <c r="A12" s="171">
        <v>8</v>
      </c>
      <c r="B12" s="60" t="s">
        <v>228</v>
      </c>
      <c r="C12" s="6">
        <v>14022</v>
      </c>
      <c r="D12" s="30">
        <v>6336772.3899999997</v>
      </c>
      <c r="E12" s="6">
        <v>10619</v>
      </c>
      <c r="F12" s="30">
        <v>5791783.8300000001</v>
      </c>
      <c r="G12" s="6">
        <v>3403</v>
      </c>
      <c r="H12" s="30">
        <v>544988.56000000006</v>
      </c>
      <c r="I12" s="60">
        <v>0</v>
      </c>
      <c r="J12" s="30" t="s">
        <v>487</v>
      </c>
    </row>
    <row r="13" spans="1:10">
      <c r="A13" s="171">
        <v>9</v>
      </c>
      <c r="B13" s="60" t="s">
        <v>229</v>
      </c>
      <c r="C13" s="6">
        <v>44070</v>
      </c>
      <c r="D13" s="30">
        <v>19931834.52</v>
      </c>
      <c r="E13" s="6">
        <v>29834</v>
      </c>
      <c r="F13" s="30">
        <v>17695239.859999999</v>
      </c>
      <c r="G13" s="6">
        <v>14236</v>
      </c>
      <c r="H13" s="30">
        <v>2236594.66</v>
      </c>
      <c r="I13" s="60">
        <v>0</v>
      </c>
      <c r="J13" s="30" t="s">
        <v>487</v>
      </c>
    </row>
    <row r="14" spans="1:10">
      <c r="A14" s="171">
        <v>10</v>
      </c>
      <c r="B14" s="60" t="s">
        <v>230</v>
      </c>
      <c r="C14" s="6">
        <v>61989</v>
      </c>
      <c r="D14" s="30">
        <v>30404802.239999998</v>
      </c>
      <c r="E14" s="6">
        <v>39148</v>
      </c>
      <c r="F14" s="30">
        <v>26406306.710000001</v>
      </c>
      <c r="G14" s="6">
        <v>22841</v>
      </c>
      <c r="H14" s="30">
        <v>3998495.53</v>
      </c>
      <c r="I14" s="60">
        <v>0</v>
      </c>
      <c r="J14" s="30" t="s">
        <v>487</v>
      </c>
    </row>
    <row r="15" spans="1:10">
      <c r="A15" s="171">
        <v>11</v>
      </c>
      <c r="B15" s="60" t="s">
        <v>231</v>
      </c>
      <c r="C15" s="6">
        <v>59679</v>
      </c>
      <c r="D15" s="30">
        <v>28479656.109999999</v>
      </c>
      <c r="E15" s="6">
        <v>42384</v>
      </c>
      <c r="F15" s="30">
        <v>25727942.93</v>
      </c>
      <c r="G15" s="6">
        <v>17295</v>
      </c>
      <c r="H15" s="30">
        <v>2751713.18</v>
      </c>
      <c r="I15" s="60">
        <v>0</v>
      </c>
      <c r="J15" s="30" t="s">
        <v>487</v>
      </c>
    </row>
    <row r="16" spans="1:10">
      <c r="A16" s="171">
        <v>12</v>
      </c>
      <c r="B16" s="60" t="s">
        <v>232</v>
      </c>
      <c r="C16" s="6">
        <v>88927</v>
      </c>
      <c r="D16" s="30">
        <v>45948174.710000001</v>
      </c>
      <c r="E16" s="6">
        <v>57248</v>
      </c>
      <c r="F16" s="30">
        <v>40218719.039999999</v>
      </c>
      <c r="G16" s="6">
        <v>31679</v>
      </c>
      <c r="H16" s="30">
        <v>5729455.6699999999</v>
      </c>
      <c r="I16" s="60">
        <v>0</v>
      </c>
      <c r="J16" s="30" t="s">
        <v>487</v>
      </c>
    </row>
    <row r="17" spans="1:10">
      <c r="A17" s="171">
        <v>13</v>
      </c>
      <c r="B17" s="60" t="s">
        <v>233</v>
      </c>
      <c r="C17" s="6">
        <v>7330</v>
      </c>
      <c r="D17" s="30">
        <v>3288533.93</v>
      </c>
      <c r="E17" s="6">
        <v>5420</v>
      </c>
      <c r="F17" s="30">
        <v>2985122.05</v>
      </c>
      <c r="G17" s="6">
        <v>1910</v>
      </c>
      <c r="H17" s="30">
        <v>303411.88</v>
      </c>
      <c r="I17" s="60">
        <v>0</v>
      </c>
      <c r="J17" s="30" t="s">
        <v>487</v>
      </c>
    </row>
    <row r="18" spans="1:10">
      <c r="A18" s="171">
        <v>14</v>
      </c>
      <c r="B18" s="60" t="s">
        <v>234</v>
      </c>
      <c r="C18" s="6">
        <v>12153</v>
      </c>
      <c r="D18" s="30">
        <v>5998513.2800000003</v>
      </c>
      <c r="E18" s="6">
        <v>8699</v>
      </c>
      <c r="F18" s="30">
        <v>5393163.4900000002</v>
      </c>
      <c r="G18" s="6">
        <v>3454</v>
      </c>
      <c r="H18" s="30">
        <v>605349.79</v>
      </c>
      <c r="I18" s="60">
        <v>0</v>
      </c>
      <c r="J18" s="30" t="s">
        <v>487</v>
      </c>
    </row>
    <row r="19" spans="1:10">
      <c r="A19" s="171">
        <v>15</v>
      </c>
      <c r="B19" s="60" t="s">
        <v>235</v>
      </c>
      <c r="C19" s="6">
        <v>56024</v>
      </c>
      <c r="D19" s="30">
        <v>27507764.25</v>
      </c>
      <c r="E19" s="6">
        <v>40303</v>
      </c>
      <c r="F19" s="30">
        <v>24904457.5</v>
      </c>
      <c r="G19" s="6">
        <v>15721</v>
      </c>
      <c r="H19" s="30">
        <v>2603306.75</v>
      </c>
      <c r="I19" s="60">
        <v>0</v>
      </c>
      <c r="J19" s="30" t="s">
        <v>487</v>
      </c>
    </row>
    <row r="20" spans="1:10">
      <c r="A20" s="171">
        <v>16</v>
      </c>
      <c r="B20" s="60" t="s">
        <v>236</v>
      </c>
      <c r="C20" s="6">
        <v>57735</v>
      </c>
      <c r="D20" s="30">
        <v>27701568.010000002</v>
      </c>
      <c r="E20" s="6">
        <v>40311</v>
      </c>
      <c r="F20" s="30">
        <v>24816792.359999999</v>
      </c>
      <c r="G20" s="6">
        <v>17424</v>
      </c>
      <c r="H20" s="30">
        <v>2884775.65</v>
      </c>
      <c r="I20" s="60">
        <v>0</v>
      </c>
      <c r="J20" s="30" t="s">
        <v>487</v>
      </c>
    </row>
    <row r="21" spans="1:10">
      <c r="A21" s="171">
        <v>17</v>
      </c>
      <c r="B21" s="60" t="s">
        <v>237</v>
      </c>
      <c r="C21" s="6">
        <v>108081</v>
      </c>
      <c r="D21" s="30">
        <v>54861522.82</v>
      </c>
      <c r="E21" s="6">
        <v>72369</v>
      </c>
      <c r="F21" s="30">
        <v>48695263.920000002</v>
      </c>
      <c r="G21" s="6">
        <v>35712</v>
      </c>
      <c r="H21" s="30">
        <v>6166258.9000000004</v>
      </c>
      <c r="I21" s="60">
        <v>0</v>
      </c>
      <c r="J21" s="30" t="s">
        <v>487</v>
      </c>
    </row>
    <row r="22" spans="1:10">
      <c r="A22" s="171">
        <v>18</v>
      </c>
      <c r="B22" s="60" t="s">
        <v>238</v>
      </c>
      <c r="C22" s="6">
        <v>16418</v>
      </c>
      <c r="D22" s="30">
        <v>7490814.7000000002</v>
      </c>
      <c r="E22" s="6">
        <v>12177</v>
      </c>
      <c r="F22" s="30">
        <v>6791580.6799999997</v>
      </c>
      <c r="G22" s="6">
        <v>4241</v>
      </c>
      <c r="H22" s="30">
        <v>699234.02</v>
      </c>
      <c r="I22" s="60">
        <v>0</v>
      </c>
      <c r="J22" s="30" t="s">
        <v>487</v>
      </c>
    </row>
    <row r="23" spans="1:10">
      <c r="A23" s="171">
        <v>19</v>
      </c>
      <c r="B23" s="60" t="s">
        <v>239</v>
      </c>
      <c r="C23" s="6">
        <v>450908</v>
      </c>
      <c r="D23" s="30">
        <v>234683919.69</v>
      </c>
      <c r="E23" s="6">
        <v>276068</v>
      </c>
      <c r="F23" s="30">
        <v>204771541.88999999</v>
      </c>
      <c r="G23" s="6">
        <v>174840</v>
      </c>
      <c r="H23" s="30">
        <v>29912377.800000001</v>
      </c>
      <c r="I23" s="60">
        <v>0</v>
      </c>
      <c r="J23" s="30" t="s">
        <v>487</v>
      </c>
    </row>
    <row r="24" spans="1:10">
      <c r="A24" s="171">
        <v>20</v>
      </c>
      <c r="B24" s="60" t="s">
        <v>240</v>
      </c>
      <c r="C24" s="6">
        <v>73833</v>
      </c>
      <c r="D24" s="30">
        <v>36070993.159999996</v>
      </c>
      <c r="E24" s="6">
        <v>46276</v>
      </c>
      <c r="F24" s="30">
        <v>31576353.48</v>
      </c>
      <c r="G24" s="6">
        <v>27557</v>
      </c>
      <c r="H24" s="30">
        <v>4494639.68</v>
      </c>
      <c r="I24" s="60">
        <v>0</v>
      </c>
      <c r="J24" s="30" t="s">
        <v>487</v>
      </c>
    </row>
    <row r="25" spans="1:10">
      <c r="A25" s="171">
        <v>21</v>
      </c>
      <c r="B25" s="60" t="s">
        <v>241</v>
      </c>
      <c r="C25" s="6">
        <v>62627</v>
      </c>
      <c r="D25" s="30">
        <v>29474369.129999999</v>
      </c>
      <c r="E25" s="6">
        <v>41330</v>
      </c>
      <c r="F25" s="30">
        <v>25979779.609999999</v>
      </c>
      <c r="G25" s="6">
        <v>21297</v>
      </c>
      <c r="H25" s="30">
        <v>3494589.52</v>
      </c>
      <c r="I25" s="60">
        <v>0</v>
      </c>
      <c r="J25" s="30" t="s">
        <v>487</v>
      </c>
    </row>
    <row r="26" spans="1:10">
      <c r="A26" s="171">
        <v>22</v>
      </c>
      <c r="B26" s="60" t="s">
        <v>242</v>
      </c>
      <c r="C26" s="6">
        <v>49562</v>
      </c>
      <c r="D26" s="30">
        <v>24060204.84</v>
      </c>
      <c r="E26" s="6">
        <v>36180</v>
      </c>
      <c r="F26" s="30">
        <v>21881821.800000001</v>
      </c>
      <c r="G26" s="6">
        <v>13382</v>
      </c>
      <c r="H26" s="30">
        <v>2178383.04</v>
      </c>
      <c r="I26" s="60">
        <v>0</v>
      </c>
      <c r="J26" s="30" t="s">
        <v>487</v>
      </c>
    </row>
    <row r="27" spans="1:10">
      <c r="A27" s="171">
        <v>23</v>
      </c>
      <c r="B27" s="60" t="s">
        <v>243</v>
      </c>
      <c r="C27" s="6">
        <v>17516</v>
      </c>
      <c r="D27" s="30">
        <v>8512637.8399999999</v>
      </c>
      <c r="E27" s="6">
        <v>13262</v>
      </c>
      <c r="F27" s="30">
        <v>7811084</v>
      </c>
      <c r="G27" s="6">
        <v>4254</v>
      </c>
      <c r="H27" s="30">
        <v>701553.84</v>
      </c>
      <c r="I27" s="60">
        <v>0</v>
      </c>
      <c r="J27" s="30" t="s">
        <v>487</v>
      </c>
    </row>
    <row r="28" spans="1:10">
      <c r="A28" s="171">
        <v>24</v>
      </c>
      <c r="B28" s="60" t="s">
        <v>244</v>
      </c>
      <c r="C28" s="6">
        <v>43824</v>
      </c>
      <c r="D28" s="30">
        <v>20937373.050000001</v>
      </c>
      <c r="E28" s="6">
        <v>28559</v>
      </c>
      <c r="F28" s="30">
        <v>18433989.41</v>
      </c>
      <c r="G28" s="6">
        <v>15265</v>
      </c>
      <c r="H28" s="30">
        <v>2503383.64</v>
      </c>
      <c r="I28" s="60">
        <v>0</v>
      </c>
      <c r="J28" s="30" t="s">
        <v>487</v>
      </c>
    </row>
    <row r="29" spans="1:10">
      <c r="A29" s="171">
        <v>25</v>
      </c>
      <c r="B29" s="60" t="s">
        <v>245</v>
      </c>
      <c r="C29" s="6">
        <v>14577</v>
      </c>
      <c r="D29" s="30">
        <v>7309870.3899999997</v>
      </c>
      <c r="E29" s="6">
        <v>10353</v>
      </c>
      <c r="F29" s="30">
        <v>6505150.6699999999</v>
      </c>
      <c r="G29" s="6">
        <v>4224</v>
      </c>
      <c r="H29" s="30">
        <v>804719.72</v>
      </c>
      <c r="I29" s="60">
        <v>0</v>
      </c>
      <c r="J29" s="30" t="s">
        <v>487</v>
      </c>
    </row>
    <row r="30" spans="1:10">
      <c r="A30" s="171">
        <v>26</v>
      </c>
      <c r="B30" s="60" t="s">
        <v>246</v>
      </c>
      <c r="C30" s="6">
        <v>30437</v>
      </c>
      <c r="D30" s="30">
        <v>13635583.08</v>
      </c>
      <c r="E30" s="6">
        <v>22506</v>
      </c>
      <c r="F30" s="30">
        <v>12391561.109999999</v>
      </c>
      <c r="G30" s="6">
        <v>7931</v>
      </c>
      <c r="H30" s="30">
        <v>1244021.97</v>
      </c>
      <c r="I30" s="60">
        <v>0</v>
      </c>
      <c r="J30" s="30" t="s">
        <v>487</v>
      </c>
    </row>
    <row r="31" spans="1:10">
      <c r="A31" s="171">
        <v>27</v>
      </c>
      <c r="B31" s="60" t="s">
        <v>247</v>
      </c>
      <c r="C31" s="6">
        <v>63032</v>
      </c>
      <c r="D31" s="30">
        <v>35694178.799999997</v>
      </c>
      <c r="E31" s="6">
        <v>41562</v>
      </c>
      <c r="F31" s="30">
        <v>31472951.370000001</v>
      </c>
      <c r="G31" s="6">
        <v>21470</v>
      </c>
      <c r="H31" s="30">
        <v>4221227.43</v>
      </c>
      <c r="I31" s="60">
        <v>0</v>
      </c>
      <c r="J31" s="30" t="s">
        <v>487</v>
      </c>
    </row>
    <row r="32" spans="1:10">
      <c r="A32" s="171">
        <v>28</v>
      </c>
      <c r="B32" s="60" t="s">
        <v>248</v>
      </c>
      <c r="C32" s="6">
        <v>55455</v>
      </c>
      <c r="D32" s="30">
        <v>28635799.550000001</v>
      </c>
      <c r="E32" s="6">
        <v>38176</v>
      </c>
      <c r="F32" s="30">
        <v>25583785.25</v>
      </c>
      <c r="G32" s="6">
        <v>17279</v>
      </c>
      <c r="H32" s="30">
        <v>3052014.3</v>
      </c>
      <c r="I32" s="60">
        <v>0</v>
      </c>
      <c r="J32" s="30" t="s">
        <v>487</v>
      </c>
    </row>
    <row r="33" spans="1:10">
      <c r="A33" s="171">
        <v>29</v>
      </c>
      <c r="B33" s="60" t="s">
        <v>249</v>
      </c>
      <c r="C33" s="6">
        <v>37650</v>
      </c>
      <c r="D33" s="30">
        <v>19466252.379999999</v>
      </c>
      <c r="E33" s="6">
        <v>25453</v>
      </c>
      <c r="F33" s="30">
        <v>17206309.620000001</v>
      </c>
      <c r="G33" s="6">
        <v>12197</v>
      </c>
      <c r="H33" s="30">
        <v>2259942.7599999998</v>
      </c>
      <c r="I33" s="60">
        <v>0</v>
      </c>
      <c r="J33" s="30" t="s">
        <v>487</v>
      </c>
    </row>
    <row r="34" spans="1:10">
      <c r="A34" s="171">
        <v>30</v>
      </c>
      <c r="B34" s="60" t="s">
        <v>250</v>
      </c>
      <c r="C34" s="6">
        <v>32748</v>
      </c>
      <c r="D34" s="30">
        <v>15754962.98</v>
      </c>
      <c r="E34" s="6">
        <v>25463</v>
      </c>
      <c r="F34" s="30">
        <v>14506738</v>
      </c>
      <c r="G34" s="6">
        <v>7285</v>
      </c>
      <c r="H34" s="30">
        <v>1248224.98</v>
      </c>
      <c r="I34" s="60">
        <v>0</v>
      </c>
      <c r="J34" s="30" t="s">
        <v>487</v>
      </c>
    </row>
    <row r="35" spans="1:10">
      <c r="A35" s="171">
        <v>31</v>
      </c>
      <c r="B35" s="60" t="s">
        <v>251</v>
      </c>
      <c r="C35" s="6">
        <v>114766</v>
      </c>
      <c r="D35" s="30">
        <v>57172792.719999999</v>
      </c>
      <c r="E35" s="6">
        <v>77432</v>
      </c>
      <c r="F35" s="30">
        <v>50980450.420000002</v>
      </c>
      <c r="G35" s="6">
        <v>37334</v>
      </c>
      <c r="H35" s="30">
        <v>6192342.2999999998</v>
      </c>
      <c r="I35" s="60">
        <v>0</v>
      </c>
      <c r="J35" s="30" t="s">
        <v>487</v>
      </c>
    </row>
    <row r="36" spans="1:10">
      <c r="A36" s="171">
        <v>32</v>
      </c>
      <c r="B36" s="60" t="s">
        <v>252</v>
      </c>
      <c r="C36" s="6">
        <v>32598</v>
      </c>
      <c r="D36" s="30">
        <v>16081681.75</v>
      </c>
      <c r="E36" s="6">
        <v>22046</v>
      </c>
      <c r="F36" s="30">
        <v>14371068.310000001</v>
      </c>
      <c r="G36" s="6">
        <v>10552</v>
      </c>
      <c r="H36" s="30">
        <v>1710613.44</v>
      </c>
      <c r="I36" s="60">
        <v>0</v>
      </c>
      <c r="J36" s="30" t="s">
        <v>487</v>
      </c>
    </row>
    <row r="37" spans="1:10">
      <c r="A37" s="171">
        <v>33</v>
      </c>
      <c r="B37" s="60" t="s">
        <v>253</v>
      </c>
      <c r="C37" s="6">
        <v>41978</v>
      </c>
      <c r="D37" s="30">
        <v>20444813.09</v>
      </c>
      <c r="E37" s="6">
        <v>29152</v>
      </c>
      <c r="F37" s="30">
        <v>18275190.43</v>
      </c>
      <c r="G37" s="6">
        <v>12826</v>
      </c>
      <c r="H37" s="30">
        <v>2169622.66</v>
      </c>
      <c r="I37" s="60">
        <v>0</v>
      </c>
      <c r="J37" s="30" t="s">
        <v>487</v>
      </c>
    </row>
    <row r="38" spans="1:10">
      <c r="A38" s="171">
        <v>34</v>
      </c>
      <c r="B38" s="60" t="s">
        <v>254</v>
      </c>
      <c r="C38" s="6">
        <v>9770</v>
      </c>
      <c r="D38" s="30">
        <v>4671072.9800000004</v>
      </c>
      <c r="E38" s="6">
        <v>6864</v>
      </c>
      <c r="F38" s="30">
        <v>4181746.96</v>
      </c>
      <c r="G38" s="6">
        <v>2906</v>
      </c>
      <c r="H38" s="30">
        <v>489326.02</v>
      </c>
      <c r="I38" s="60">
        <v>0</v>
      </c>
      <c r="J38" s="30" t="s">
        <v>487</v>
      </c>
    </row>
    <row r="39" spans="1:10">
      <c r="A39" s="171">
        <v>35</v>
      </c>
      <c r="B39" s="60" t="s">
        <v>255</v>
      </c>
      <c r="C39" s="6">
        <v>90066</v>
      </c>
      <c r="D39" s="30">
        <v>46138414.969999999</v>
      </c>
      <c r="E39" s="6">
        <v>56462</v>
      </c>
      <c r="F39" s="30">
        <v>40358823.18</v>
      </c>
      <c r="G39" s="6">
        <v>33604</v>
      </c>
      <c r="H39" s="30">
        <v>5779591.79</v>
      </c>
      <c r="I39" s="60">
        <v>0</v>
      </c>
      <c r="J39" s="30" t="s">
        <v>487</v>
      </c>
    </row>
    <row r="40" spans="1:10">
      <c r="A40" s="171">
        <v>36</v>
      </c>
      <c r="B40" s="60" t="s">
        <v>256</v>
      </c>
      <c r="C40" s="6">
        <v>66592</v>
      </c>
      <c r="D40" s="30">
        <v>33159168.510000002</v>
      </c>
      <c r="E40" s="6">
        <v>45736</v>
      </c>
      <c r="F40" s="30">
        <v>29659689.539999999</v>
      </c>
      <c r="G40" s="6">
        <v>20856</v>
      </c>
      <c r="H40" s="30">
        <v>3499478.97</v>
      </c>
      <c r="I40" s="60">
        <v>0</v>
      </c>
      <c r="J40" s="30" t="s">
        <v>487</v>
      </c>
    </row>
    <row r="41" spans="1:10">
      <c r="A41" s="171">
        <v>37</v>
      </c>
      <c r="B41" s="60" t="s">
        <v>257</v>
      </c>
      <c r="C41" s="6">
        <v>36170</v>
      </c>
      <c r="D41" s="30">
        <v>17095003.629999999</v>
      </c>
      <c r="E41" s="6">
        <v>24304</v>
      </c>
      <c r="F41" s="30">
        <v>15174470.08</v>
      </c>
      <c r="G41" s="6">
        <v>11866</v>
      </c>
      <c r="H41" s="30">
        <v>1920533.55</v>
      </c>
      <c r="I41" s="60">
        <v>0</v>
      </c>
      <c r="J41" s="30" t="s">
        <v>487</v>
      </c>
    </row>
    <row r="42" spans="1:10">
      <c r="A42" s="171">
        <v>38</v>
      </c>
      <c r="B42" s="60" t="s">
        <v>258</v>
      </c>
      <c r="C42" s="6">
        <v>52761</v>
      </c>
      <c r="D42" s="30">
        <v>25082774.809999999</v>
      </c>
      <c r="E42" s="6">
        <v>39544</v>
      </c>
      <c r="F42" s="30">
        <v>22936081.48</v>
      </c>
      <c r="G42" s="6">
        <v>13217</v>
      </c>
      <c r="H42" s="30">
        <v>2146693.33</v>
      </c>
      <c r="I42" s="60">
        <v>0</v>
      </c>
      <c r="J42" s="30" t="s">
        <v>487</v>
      </c>
    </row>
    <row r="43" spans="1:10">
      <c r="A43" s="171">
        <v>39</v>
      </c>
      <c r="B43" s="60" t="s">
        <v>259</v>
      </c>
      <c r="C43" s="6">
        <v>45697</v>
      </c>
      <c r="D43" s="30">
        <v>21741715.170000002</v>
      </c>
      <c r="E43" s="6">
        <v>32854</v>
      </c>
      <c r="F43" s="30">
        <v>19718441.02</v>
      </c>
      <c r="G43" s="6">
        <v>12843</v>
      </c>
      <c r="H43" s="30">
        <v>2023274.15</v>
      </c>
      <c r="I43" s="60">
        <v>0</v>
      </c>
      <c r="J43" s="30" t="s">
        <v>487</v>
      </c>
    </row>
    <row r="44" spans="1:10">
      <c r="A44" s="171">
        <v>40</v>
      </c>
      <c r="B44" s="60" t="s">
        <v>260</v>
      </c>
      <c r="C44" s="6">
        <v>27761</v>
      </c>
      <c r="D44" s="30">
        <v>13296237.24</v>
      </c>
      <c r="E44" s="6">
        <v>19298</v>
      </c>
      <c r="F44" s="30">
        <v>11916415.439999999</v>
      </c>
      <c r="G44" s="6">
        <v>8463</v>
      </c>
      <c r="H44" s="30">
        <v>1379821.8</v>
      </c>
      <c r="I44" s="60">
        <v>0</v>
      </c>
      <c r="J44" s="30" t="s">
        <v>487</v>
      </c>
    </row>
    <row r="45" spans="1:10">
      <c r="A45" s="171">
        <v>41</v>
      </c>
      <c r="B45" s="60" t="s">
        <v>261</v>
      </c>
      <c r="C45" s="6">
        <v>28682</v>
      </c>
      <c r="D45" s="30">
        <v>14072976.880000001</v>
      </c>
      <c r="E45" s="6">
        <v>19170</v>
      </c>
      <c r="F45" s="30">
        <v>12513936.949999999</v>
      </c>
      <c r="G45" s="6">
        <v>9512</v>
      </c>
      <c r="H45" s="30">
        <v>1559039.93</v>
      </c>
      <c r="I45" s="60">
        <v>0</v>
      </c>
      <c r="J45" s="30" t="s">
        <v>487</v>
      </c>
    </row>
    <row r="46" spans="1:10">
      <c r="A46" s="171">
        <v>42</v>
      </c>
      <c r="B46" s="60" t="s">
        <v>262</v>
      </c>
      <c r="C46" s="6">
        <v>38721</v>
      </c>
      <c r="D46" s="30">
        <v>18588051.68</v>
      </c>
      <c r="E46" s="6">
        <v>28759</v>
      </c>
      <c r="F46" s="30">
        <v>16959367.949999999</v>
      </c>
      <c r="G46" s="6">
        <v>9962</v>
      </c>
      <c r="H46" s="30">
        <v>1628683.73</v>
      </c>
      <c r="I46" s="60">
        <v>0</v>
      </c>
      <c r="J46" s="30" t="s">
        <v>487</v>
      </c>
    </row>
    <row r="47" spans="1:10">
      <c r="A47" s="171">
        <v>43</v>
      </c>
      <c r="B47" s="60" t="s">
        <v>263</v>
      </c>
      <c r="C47" s="6">
        <v>16784</v>
      </c>
      <c r="D47" s="30">
        <v>8331360.9699999997</v>
      </c>
      <c r="E47" s="6">
        <v>11839</v>
      </c>
      <c r="F47" s="30">
        <v>7455762.6500000004</v>
      </c>
      <c r="G47" s="6">
        <v>4945</v>
      </c>
      <c r="H47" s="30">
        <v>875598.32</v>
      </c>
      <c r="I47" s="60">
        <v>0</v>
      </c>
      <c r="J47" s="30" t="s">
        <v>487</v>
      </c>
    </row>
    <row r="48" spans="1:10">
      <c r="A48" s="171">
        <v>44</v>
      </c>
      <c r="B48" s="60" t="s">
        <v>264</v>
      </c>
      <c r="C48" s="6">
        <v>76619</v>
      </c>
      <c r="D48" s="30">
        <v>35737883.090000004</v>
      </c>
      <c r="E48" s="6">
        <v>56363</v>
      </c>
      <c r="F48" s="30">
        <v>32537916.09</v>
      </c>
      <c r="G48" s="6">
        <v>20256</v>
      </c>
      <c r="H48" s="30">
        <v>3199967</v>
      </c>
      <c r="I48" s="60">
        <v>0</v>
      </c>
      <c r="J48" s="30" t="s">
        <v>487</v>
      </c>
    </row>
    <row r="49" spans="1:10">
      <c r="A49" s="171">
        <v>45</v>
      </c>
      <c r="B49" s="60" t="s">
        <v>265</v>
      </c>
      <c r="C49" s="6">
        <v>59777</v>
      </c>
      <c r="D49" s="30">
        <v>28712118.93</v>
      </c>
      <c r="E49" s="6">
        <v>41733</v>
      </c>
      <c r="F49" s="30">
        <v>25818555.84</v>
      </c>
      <c r="G49" s="6">
        <v>18044</v>
      </c>
      <c r="H49" s="30">
        <v>2893563.09</v>
      </c>
      <c r="I49" s="60">
        <v>0</v>
      </c>
      <c r="J49" s="30" t="s">
        <v>487</v>
      </c>
    </row>
    <row r="50" spans="1:10">
      <c r="A50" s="171">
        <v>46</v>
      </c>
      <c r="B50" s="60" t="s">
        <v>266</v>
      </c>
      <c r="C50" s="6">
        <v>69208</v>
      </c>
      <c r="D50" s="30">
        <v>34696792.799999997</v>
      </c>
      <c r="E50" s="6">
        <v>46581</v>
      </c>
      <c r="F50" s="30">
        <v>30964149.600000001</v>
      </c>
      <c r="G50" s="6">
        <v>22627</v>
      </c>
      <c r="H50" s="30">
        <v>3732643.2</v>
      </c>
      <c r="I50" s="60">
        <v>0</v>
      </c>
      <c r="J50" s="30" t="s">
        <v>487</v>
      </c>
    </row>
    <row r="51" spans="1:10">
      <c r="A51" s="171">
        <v>47</v>
      </c>
      <c r="B51" s="60" t="s">
        <v>267</v>
      </c>
      <c r="C51" s="6">
        <v>19060</v>
      </c>
      <c r="D51" s="30">
        <v>9192100.9800000004</v>
      </c>
      <c r="E51" s="6">
        <v>13532</v>
      </c>
      <c r="F51" s="30">
        <v>8238734.6399999997</v>
      </c>
      <c r="G51" s="6">
        <v>5528</v>
      </c>
      <c r="H51" s="30">
        <v>953366.34</v>
      </c>
      <c r="I51" s="60">
        <v>0</v>
      </c>
      <c r="J51" s="30" t="s">
        <v>487</v>
      </c>
    </row>
    <row r="52" spans="1:10">
      <c r="A52" s="171">
        <v>48</v>
      </c>
      <c r="B52" s="60" t="s">
        <v>268</v>
      </c>
      <c r="C52" s="6">
        <v>16645</v>
      </c>
      <c r="D52" s="30">
        <v>8089476.9299999997</v>
      </c>
      <c r="E52" s="6">
        <v>11124</v>
      </c>
      <c r="F52" s="30">
        <v>7166128.7599999998</v>
      </c>
      <c r="G52" s="6">
        <v>5521</v>
      </c>
      <c r="H52" s="30">
        <v>923348.17</v>
      </c>
      <c r="I52" s="60">
        <v>0</v>
      </c>
      <c r="J52" s="30" t="s">
        <v>487</v>
      </c>
    </row>
    <row r="53" spans="1:10">
      <c r="A53" s="171">
        <v>49</v>
      </c>
      <c r="B53" s="60" t="s">
        <v>269</v>
      </c>
      <c r="C53" s="6">
        <v>35010</v>
      </c>
      <c r="D53" s="30">
        <v>16682532.140000001</v>
      </c>
      <c r="E53" s="6">
        <v>24257</v>
      </c>
      <c r="F53" s="30">
        <v>14881805.380000001</v>
      </c>
      <c r="G53" s="6">
        <v>10753</v>
      </c>
      <c r="H53" s="30">
        <v>1800726.76</v>
      </c>
      <c r="I53" s="60">
        <v>0</v>
      </c>
      <c r="J53" s="30" t="s">
        <v>487</v>
      </c>
    </row>
    <row r="54" spans="1:10">
      <c r="A54" s="171">
        <v>50</v>
      </c>
      <c r="B54" s="60" t="s">
        <v>270</v>
      </c>
      <c r="C54" s="6">
        <v>58673</v>
      </c>
      <c r="D54" s="30">
        <v>30064747.489999998</v>
      </c>
      <c r="E54" s="6">
        <v>37087</v>
      </c>
      <c r="F54" s="30">
        <v>26523008.98</v>
      </c>
      <c r="G54" s="6">
        <v>21586</v>
      </c>
      <c r="H54" s="30">
        <v>3541738.51</v>
      </c>
      <c r="I54" s="60">
        <v>0</v>
      </c>
      <c r="J54" s="30" t="s">
        <v>487</v>
      </c>
    </row>
    <row r="55" spans="1:10">
      <c r="A55" s="171">
        <v>51</v>
      </c>
      <c r="B55" s="60" t="s">
        <v>271</v>
      </c>
      <c r="C55" s="6">
        <v>21620</v>
      </c>
      <c r="D55" s="30">
        <v>12093620.390000001</v>
      </c>
      <c r="E55" s="6">
        <v>14740</v>
      </c>
      <c r="F55" s="30">
        <v>10600540.220000001</v>
      </c>
      <c r="G55" s="6">
        <v>6880</v>
      </c>
      <c r="H55" s="30">
        <v>1493080.17</v>
      </c>
      <c r="I55" s="60">
        <v>0</v>
      </c>
      <c r="J55" s="30" t="s">
        <v>487</v>
      </c>
    </row>
    <row r="56" spans="1:10">
      <c r="A56" s="171">
        <v>52</v>
      </c>
      <c r="B56" s="60" t="s">
        <v>487</v>
      </c>
      <c r="C56" s="6">
        <v>10235</v>
      </c>
      <c r="D56" s="30">
        <v>5939281.0899999999</v>
      </c>
      <c r="E56" s="6">
        <v>5890</v>
      </c>
      <c r="F56" s="30">
        <v>5030273.3600000003</v>
      </c>
      <c r="G56" s="6">
        <v>4345</v>
      </c>
      <c r="H56" s="30">
        <v>909007.73</v>
      </c>
      <c r="I56" s="60">
        <v>0</v>
      </c>
      <c r="J56" s="30" t="s">
        <v>487</v>
      </c>
    </row>
    <row r="57" spans="1:10" s="62" customFormat="1" ht="25.5" customHeight="1">
      <c r="A57" s="307"/>
      <c r="B57" s="73" t="s">
        <v>614</v>
      </c>
      <c r="C57" s="96">
        <f>SUM(C5:C56)</f>
        <v>4546870</v>
      </c>
      <c r="D57" s="74">
        <f>SUM(D5:D56)</f>
        <v>2367067711.1599994</v>
      </c>
      <c r="E57" s="96">
        <f>SUM(E5:E56)</f>
        <v>2904629</v>
      </c>
      <c r="F57" s="74">
        <f>SUM(F5:F56)</f>
        <v>2077911541.8299999</v>
      </c>
      <c r="G57" s="96">
        <f t="shared" ref="G57:H57" si="0">SUM(G5:G56)</f>
        <v>1642241</v>
      </c>
      <c r="H57" s="74">
        <f t="shared" si="0"/>
        <v>289156169.33000004</v>
      </c>
      <c r="I57" s="96">
        <v>0</v>
      </c>
      <c r="J57" s="112">
        <v>0</v>
      </c>
    </row>
    <row r="59" spans="1:10">
      <c r="B59" t="s">
        <v>54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40"/>
  <sheetViews>
    <sheetView workbookViewId="0">
      <selection activeCell="C14" sqref="C14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9" s="53" customFormat="1" ht="15.75">
      <c r="A1" s="53" t="s">
        <v>682</v>
      </c>
    </row>
    <row r="2" spans="1:9">
      <c r="A2" s="54"/>
    </row>
    <row r="3" spans="1:9" s="53" customFormat="1" ht="15.75">
      <c r="A3" s="93" t="s">
        <v>18</v>
      </c>
      <c r="B3" s="94" t="s">
        <v>38</v>
      </c>
      <c r="C3" s="94" t="s">
        <v>39</v>
      </c>
      <c r="D3" s="94" t="s">
        <v>40</v>
      </c>
      <c r="E3" s="94" t="s">
        <v>41</v>
      </c>
      <c r="F3" s="94" t="s">
        <v>501</v>
      </c>
      <c r="G3" s="94" t="s">
        <v>42</v>
      </c>
      <c r="I3"/>
    </row>
    <row r="4" spans="1:9">
      <c r="A4" s="49">
        <v>1</v>
      </c>
      <c r="B4" s="7">
        <v>10</v>
      </c>
      <c r="C4" s="6">
        <v>4</v>
      </c>
      <c r="D4" s="6">
        <v>15</v>
      </c>
      <c r="E4" s="23">
        <v>14</v>
      </c>
      <c r="F4" s="6">
        <v>11</v>
      </c>
      <c r="G4" s="6">
        <v>0</v>
      </c>
    </row>
    <row r="5" spans="1:9">
      <c r="A5" s="49">
        <v>2</v>
      </c>
      <c r="B5" s="7">
        <v>9</v>
      </c>
      <c r="C5" s="6">
        <v>7</v>
      </c>
      <c r="D5" s="6">
        <v>28</v>
      </c>
      <c r="E5" s="23">
        <v>17</v>
      </c>
      <c r="F5" s="6">
        <v>17</v>
      </c>
      <c r="G5" s="6">
        <v>1</v>
      </c>
    </row>
    <row r="6" spans="1:9">
      <c r="A6" s="49">
        <v>3</v>
      </c>
      <c r="B6" s="7">
        <v>8</v>
      </c>
      <c r="C6" s="6">
        <v>53</v>
      </c>
      <c r="D6" s="6">
        <v>189</v>
      </c>
      <c r="E6" s="23">
        <v>126</v>
      </c>
      <c r="F6" s="6">
        <v>107</v>
      </c>
      <c r="G6" s="6">
        <v>2</v>
      </c>
    </row>
    <row r="7" spans="1:9">
      <c r="A7" s="49">
        <v>4</v>
      </c>
      <c r="B7" s="7">
        <v>7</v>
      </c>
      <c r="C7" s="6">
        <v>374</v>
      </c>
      <c r="D7" s="6">
        <v>1221</v>
      </c>
      <c r="E7" s="23">
        <v>708</v>
      </c>
      <c r="F7" s="6">
        <v>689</v>
      </c>
      <c r="G7" s="6">
        <v>0</v>
      </c>
    </row>
    <row r="8" spans="1:9">
      <c r="A8" s="49">
        <v>5</v>
      </c>
      <c r="B8" s="7">
        <v>6</v>
      </c>
      <c r="C8" s="6">
        <v>4797</v>
      </c>
      <c r="D8" s="6">
        <v>11229</v>
      </c>
      <c r="E8" s="23">
        <v>8793</v>
      </c>
      <c r="F8" s="6">
        <v>8747</v>
      </c>
      <c r="G8" s="6">
        <v>13</v>
      </c>
    </row>
    <row r="9" spans="1:9">
      <c r="A9" s="49">
        <v>6</v>
      </c>
      <c r="B9" s="7">
        <v>5</v>
      </c>
      <c r="C9" s="6">
        <v>14440</v>
      </c>
      <c r="D9" s="6">
        <v>31516</v>
      </c>
      <c r="E9" s="23">
        <v>23258</v>
      </c>
      <c r="F9" s="6">
        <v>17274</v>
      </c>
      <c r="G9" s="6">
        <v>152</v>
      </c>
    </row>
    <row r="10" spans="1:9">
      <c r="A10" s="49">
        <v>7</v>
      </c>
      <c r="B10" s="7">
        <v>4</v>
      </c>
      <c r="C10" s="6">
        <v>60899</v>
      </c>
      <c r="D10" s="6">
        <v>121648</v>
      </c>
      <c r="E10" s="23">
        <v>90666</v>
      </c>
      <c r="F10" s="6">
        <v>30802</v>
      </c>
      <c r="G10" s="6">
        <v>480</v>
      </c>
    </row>
    <row r="11" spans="1:9">
      <c r="A11" s="49">
        <v>8</v>
      </c>
      <c r="B11" s="7">
        <v>3</v>
      </c>
      <c r="C11" s="6">
        <v>335021</v>
      </c>
      <c r="D11" s="6">
        <v>430732</v>
      </c>
      <c r="E11" s="23">
        <v>289862</v>
      </c>
      <c r="F11" s="6">
        <v>283211</v>
      </c>
      <c r="G11" s="6">
        <v>1258</v>
      </c>
    </row>
    <row r="12" spans="1:9">
      <c r="A12" s="49">
        <v>9</v>
      </c>
      <c r="B12" s="7">
        <v>2</v>
      </c>
      <c r="C12" s="6">
        <v>951808</v>
      </c>
      <c r="D12" s="6">
        <v>1027544</v>
      </c>
      <c r="E12" s="23">
        <v>791677</v>
      </c>
      <c r="F12" s="6">
        <v>70246</v>
      </c>
      <c r="G12" s="6">
        <v>14149</v>
      </c>
    </row>
    <row r="13" spans="1:9">
      <c r="A13" s="49">
        <v>10</v>
      </c>
      <c r="B13" s="7">
        <v>1</v>
      </c>
      <c r="C13" s="6">
        <v>1290468</v>
      </c>
      <c r="D13" s="6">
        <v>1274776</v>
      </c>
      <c r="E13" s="23">
        <v>6227</v>
      </c>
      <c r="F13" s="6">
        <v>9200</v>
      </c>
      <c r="G13" s="6">
        <v>265</v>
      </c>
      <c r="I13" s="2"/>
    </row>
    <row r="14" spans="1:9" s="2" customFormat="1" ht="15.75">
      <c r="A14" s="55"/>
      <c r="B14" s="73" t="s">
        <v>496</v>
      </c>
      <c r="C14" s="75">
        <f>SUM(C4:C13)</f>
        <v>2657871</v>
      </c>
      <c r="D14" s="75">
        <f>SUM(D4:D13)</f>
        <v>2898898</v>
      </c>
      <c r="E14" s="174">
        <f>SUM(E4:E13)</f>
        <v>1211348</v>
      </c>
      <c r="F14" s="75">
        <f>SUM(F4:F13)</f>
        <v>420304</v>
      </c>
      <c r="G14" s="75">
        <f>SUM(G4:G13)</f>
        <v>16320</v>
      </c>
      <c r="I14"/>
    </row>
    <row r="17" spans="1:8" s="62" customFormat="1" ht="15.75">
      <c r="A17" s="53" t="s">
        <v>45</v>
      </c>
    </row>
    <row r="19" spans="1:8" s="62" customFormat="1" ht="15.75">
      <c r="A19" s="93" t="s">
        <v>18</v>
      </c>
      <c r="B19" s="94" t="s">
        <v>43</v>
      </c>
      <c r="C19" s="94" t="s">
        <v>39</v>
      </c>
    </row>
    <row r="20" spans="1:8">
      <c r="A20" s="49">
        <v>1</v>
      </c>
      <c r="B20" s="7">
        <v>6</v>
      </c>
      <c r="C20" s="150">
        <v>1</v>
      </c>
      <c r="D20" s="151"/>
      <c r="E20" s="8"/>
    </row>
    <row r="21" spans="1:8">
      <c r="A21" s="49">
        <v>2</v>
      </c>
      <c r="B21" s="7">
        <v>5</v>
      </c>
      <c r="C21" s="150">
        <v>12</v>
      </c>
      <c r="D21" s="151"/>
    </row>
    <row r="22" spans="1:8" ht="15.75">
      <c r="A22" s="49">
        <v>3</v>
      </c>
      <c r="B22" s="7">
        <v>4</v>
      </c>
      <c r="C22" s="150">
        <v>628</v>
      </c>
      <c r="D22" s="151"/>
      <c r="H22" s="62"/>
    </row>
    <row r="23" spans="1:8">
      <c r="A23" s="49">
        <v>4</v>
      </c>
      <c r="B23" s="7">
        <v>3</v>
      </c>
      <c r="C23" s="150">
        <v>9486</v>
      </c>
      <c r="D23" s="151"/>
    </row>
    <row r="24" spans="1:8" ht="15.75">
      <c r="A24" s="49">
        <v>5</v>
      </c>
      <c r="B24" s="7">
        <v>2</v>
      </c>
      <c r="C24" s="150">
        <v>243863</v>
      </c>
      <c r="D24" s="151"/>
      <c r="H24" s="62"/>
    </row>
    <row r="25" spans="1:8" s="68" customFormat="1" ht="15.75">
      <c r="A25" s="49">
        <v>6</v>
      </c>
      <c r="B25" s="60">
        <v>1</v>
      </c>
      <c r="C25" s="150">
        <v>2380136</v>
      </c>
      <c r="D25" s="151"/>
      <c r="E25"/>
      <c r="G25"/>
      <c r="H25" s="62"/>
    </row>
    <row r="26" spans="1:8" s="59" customFormat="1" ht="15.75">
      <c r="A26" s="78"/>
      <c r="B26" s="73" t="s">
        <v>496</v>
      </c>
      <c r="C26" s="75">
        <f>SUM(C20:C25)</f>
        <v>2634126</v>
      </c>
      <c r="E26" s="8"/>
      <c r="F26" s="68"/>
      <c r="G26"/>
      <c r="H26" s="62"/>
    </row>
    <row r="27" spans="1:8" s="62" customFormat="1" ht="15.75">
      <c r="A27"/>
      <c r="B27"/>
      <c r="C27"/>
      <c r="E27"/>
      <c r="F27" s="68"/>
      <c r="G27"/>
      <c r="H27"/>
    </row>
    <row r="29" spans="1:8" ht="15.75">
      <c r="A29" s="53" t="s">
        <v>46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3" t="s">
        <v>18</v>
      </c>
      <c r="B31" s="94" t="s">
        <v>44</v>
      </c>
      <c r="C31" s="94" t="s">
        <v>39</v>
      </c>
    </row>
    <row r="32" spans="1:8" s="62" customFormat="1" ht="15.75">
      <c r="A32" s="49">
        <v>1</v>
      </c>
      <c r="B32" s="14">
        <v>7</v>
      </c>
      <c r="C32" s="167">
        <v>1</v>
      </c>
      <c r="D32" s="152"/>
      <c r="E32"/>
      <c r="F32" s="68"/>
      <c r="G32"/>
      <c r="H32"/>
    </row>
    <row r="33" spans="1:8">
      <c r="A33" s="49">
        <v>2</v>
      </c>
      <c r="B33" s="7">
        <v>6</v>
      </c>
      <c r="C33" s="167">
        <v>9</v>
      </c>
      <c r="D33" s="152"/>
    </row>
    <row r="34" spans="1:8">
      <c r="A34" s="49">
        <v>3</v>
      </c>
      <c r="B34" s="7">
        <v>5</v>
      </c>
      <c r="C34" s="167">
        <v>46</v>
      </c>
      <c r="D34" s="152"/>
    </row>
    <row r="35" spans="1:8">
      <c r="A35" s="49">
        <v>4</v>
      </c>
      <c r="B35" s="7">
        <v>4</v>
      </c>
      <c r="C35" s="167">
        <v>3983</v>
      </c>
      <c r="D35" s="152"/>
    </row>
    <row r="36" spans="1:8">
      <c r="A36" s="49">
        <v>5</v>
      </c>
      <c r="B36" s="7">
        <v>3</v>
      </c>
      <c r="C36" s="167">
        <v>15951</v>
      </c>
      <c r="D36" s="152"/>
    </row>
    <row r="37" spans="1:8">
      <c r="A37" s="49">
        <v>6</v>
      </c>
      <c r="B37" s="7">
        <v>2</v>
      </c>
      <c r="C37" s="167">
        <v>299792</v>
      </c>
      <c r="D37" s="152"/>
    </row>
    <row r="38" spans="1:8">
      <c r="A38" s="113">
        <v>7</v>
      </c>
      <c r="B38" s="7">
        <v>1</v>
      </c>
      <c r="C38" s="167">
        <v>967992</v>
      </c>
      <c r="D38" s="152"/>
    </row>
    <row r="39" spans="1:8" ht="15.75">
      <c r="A39" s="73"/>
      <c r="B39" s="73" t="s">
        <v>496</v>
      </c>
      <c r="C39" s="174">
        <f>SUM(C32:C38)</f>
        <v>1287774</v>
      </c>
    </row>
    <row r="40" spans="1:8" s="62" customFormat="1" ht="15.75">
      <c r="A40"/>
      <c r="B40"/>
      <c r="C40"/>
      <c r="E40"/>
      <c r="F40" s="68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F138"/>
  <sheetViews>
    <sheetView topLeftCell="A121" workbookViewId="0">
      <selection activeCell="E138" sqref="E138:F138"/>
    </sheetView>
  </sheetViews>
  <sheetFormatPr defaultRowHeight="15"/>
  <cols>
    <col min="1" max="1" width="38.7109375" style="243" customWidth="1"/>
    <col min="2" max="2" width="17.5703125" style="243" bestFit="1" customWidth="1"/>
    <col min="3" max="3" width="23.140625" style="243" bestFit="1" customWidth="1"/>
    <col min="4" max="4" width="24.5703125" style="243" customWidth="1"/>
    <col min="5" max="5" width="20.28515625" style="243" customWidth="1"/>
    <col min="6" max="6" width="18.5703125" style="243" customWidth="1"/>
    <col min="7" max="16384" width="9.140625" style="243"/>
  </cols>
  <sheetData>
    <row r="1" spans="1:6" s="53" customFormat="1" ht="15.75">
      <c r="A1" s="391" t="s">
        <v>690</v>
      </c>
      <c r="B1" s="391"/>
      <c r="C1" s="391"/>
      <c r="D1" s="391"/>
      <c r="E1" s="391"/>
      <c r="F1" s="391"/>
    </row>
    <row r="2" spans="1:6" ht="15.75" thickBot="1"/>
    <row r="3" spans="1:6" s="53" customFormat="1" ht="16.5" thickBot="1">
      <c r="A3" s="275" t="s">
        <v>38</v>
      </c>
      <c r="B3" s="276" t="s">
        <v>40</v>
      </c>
      <c r="C3" s="276" t="s">
        <v>41</v>
      </c>
      <c r="D3" s="276" t="s">
        <v>501</v>
      </c>
      <c r="E3" s="276" t="s">
        <v>42</v>
      </c>
      <c r="F3" s="277" t="s">
        <v>1</v>
      </c>
    </row>
    <row r="4" spans="1:6">
      <c r="A4" s="323">
        <v>10</v>
      </c>
      <c r="B4" s="274">
        <v>4</v>
      </c>
      <c r="C4" s="274">
        <v>3</v>
      </c>
      <c r="D4" s="274">
        <v>3</v>
      </c>
      <c r="E4" s="274">
        <v>0</v>
      </c>
      <c r="F4" s="278">
        <v>1</v>
      </c>
    </row>
    <row r="5" spans="1:6">
      <c r="A5" s="324">
        <v>10</v>
      </c>
      <c r="B5" s="182">
        <v>4</v>
      </c>
      <c r="C5" s="182">
        <v>4</v>
      </c>
      <c r="D5" s="182">
        <v>2</v>
      </c>
      <c r="E5" s="182">
        <v>0</v>
      </c>
      <c r="F5" s="279">
        <v>2</v>
      </c>
    </row>
    <row r="6" spans="1:6">
      <c r="A6" s="324">
        <v>10</v>
      </c>
      <c r="B6" s="182">
        <v>3</v>
      </c>
      <c r="C6" s="182">
        <v>3</v>
      </c>
      <c r="D6" s="182">
        <v>4</v>
      </c>
      <c r="E6" s="182">
        <v>0</v>
      </c>
      <c r="F6" s="279">
        <v>1</v>
      </c>
    </row>
    <row r="7" spans="1:6">
      <c r="A7" s="324">
        <v>9</v>
      </c>
      <c r="B7" s="182">
        <v>5</v>
      </c>
      <c r="C7" s="182">
        <v>2</v>
      </c>
      <c r="D7" s="182">
        <v>2</v>
      </c>
      <c r="E7" s="182">
        <v>0</v>
      </c>
      <c r="F7" s="279">
        <v>1</v>
      </c>
    </row>
    <row r="8" spans="1:6">
      <c r="A8" s="324">
        <v>9</v>
      </c>
      <c r="B8" s="182">
        <v>4</v>
      </c>
      <c r="C8" s="182">
        <v>2</v>
      </c>
      <c r="D8" s="182">
        <v>2</v>
      </c>
      <c r="E8" s="182">
        <v>1</v>
      </c>
      <c r="F8" s="279">
        <v>1</v>
      </c>
    </row>
    <row r="9" spans="1:6">
      <c r="A9" s="324">
        <v>9</v>
      </c>
      <c r="B9" s="182">
        <v>4</v>
      </c>
      <c r="C9" s="182">
        <v>2</v>
      </c>
      <c r="D9" s="182">
        <v>3</v>
      </c>
      <c r="E9" s="182">
        <v>0</v>
      </c>
      <c r="F9" s="279">
        <v>1</v>
      </c>
    </row>
    <row r="10" spans="1:6">
      <c r="A10" s="324">
        <v>9</v>
      </c>
      <c r="B10" s="182">
        <v>4</v>
      </c>
      <c r="C10" s="182">
        <v>3</v>
      </c>
      <c r="D10" s="182">
        <v>2</v>
      </c>
      <c r="E10" s="182">
        <v>0</v>
      </c>
      <c r="F10" s="279">
        <v>3</v>
      </c>
    </row>
    <row r="11" spans="1:6">
      <c r="A11" s="324">
        <v>9</v>
      </c>
      <c r="B11" s="182">
        <v>3</v>
      </c>
      <c r="C11" s="182">
        <v>2</v>
      </c>
      <c r="D11" s="182">
        <v>4</v>
      </c>
      <c r="E11" s="182">
        <v>0</v>
      </c>
      <c r="F11" s="279">
        <v>1</v>
      </c>
    </row>
    <row r="12" spans="1:6">
      <c r="A12" s="324">
        <v>8</v>
      </c>
      <c r="B12" s="182">
        <v>6</v>
      </c>
      <c r="C12" s="182">
        <v>2</v>
      </c>
      <c r="D12" s="182">
        <v>0</v>
      </c>
      <c r="E12" s="182">
        <v>0</v>
      </c>
      <c r="F12" s="279">
        <v>1</v>
      </c>
    </row>
    <row r="13" spans="1:6" s="57" customFormat="1">
      <c r="A13" s="324">
        <v>8</v>
      </c>
      <c r="B13" s="182">
        <v>5</v>
      </c>
      <c r="C13" s="182">
        <v>2</v>
      </c>
      <c r="D13" s="182">
        <v>1</v>
      </c>
      <c r="E13" s="182">
        <v>0</v>
      </c>
      <c r="F13" s="279">
        <v>3</v>
      </c>
    </row>
    <row r="14" spans="1:6">
      <c r="A14" s="324">
        <v>8</v>
      </c>
      <c r="B14" s="182">
        <v>5</v>
      </c>
      <c r="C14" s="182">
        <v>3</v>
      </c>
      <c r="D14" s="182">
        <v>0</v>
      </c>
      <c r="E14" s="182">
        <v>0</v>
      </c>
      <c r="F14" s="279">
        <v>1</v>
      </c>
    </row>
    <row r="15" spans="1:6">
      <c r="A15" s="324">
        <v>8</v>
      </c>
      <c r="B15" s="182">
        <v>4</v>
      </c>
      <c r="C15" s="182">
        <v>0</v>
      </c>
      <c r="D15" s="182">
        <v>4</v>
      </c>
      <c r="E15" s="182">
        <v>0</v>
      </c>
      <c r="F15" s="279">
        <v>1</v>
      </c>
    </row>
    <row r="16" spans="1:6">
      <c r="A16" s="324">
        <v>8</v>
      </c>
      <c r="B16" s="182">
        <v>4</v>
      </c>
      <c r="C16" s="182">
        <v>1</v>
      </c>
      <c r="D16" s="182">
        <v>3</v>
      </c>
      <c r="E16" s="182">
        <v>0</v>
      </c>
      <c r="F16" s="279">
        <v>1</v>
      </c>
    </row>
    <row r="17" spans="1:6">
      <c r="A17" s="324">
        <v>8</v>
      </c>
      <c r="B17" s="182">
        <v>4</v>
      </c>
      <c r="C17" s="182">
        <v>2</v>
      </c>
      <c r="D17" s="182">
        <v>2</v>
      </c>
      <c r="E17" s="182">
        <v>0</v>
      </c>
      <c r="F17" s="279">
        <v>19</v>
      </c>
    </row>
    <row r="18" spans="1:6">
      <c r="A18" s="324">
        <v>8</v>
      </c>
      <c r="B18" s="182">
        <v>4</v>
      </c>
      <c r="C18" s="182">
        <v>3</v>
      </c>
      <c r="D18" s="182">
        <v>1</v>
      </c>
      <c r="E18" s="182">
        <v>0</v>
      </c>
      <c r="F18" s="279">
        <v>3</v>
      </c>
    </row>
    <row r="19" spans="1:6">
      <c r="A19" s="324">
        <v>8</v>
      </c>
      <c r="B19" s="182">
        <v>3</v>
      </c>
      <c r="C19" s="182">
        <v>1</v>
      </c>
      <c r="D19" s="182">
        <v>4</v>
      </c>
      <c r="E19" s="182">
        <v>0</v>
      </c>
      <c r="F19" s="279">
        <v>2</v>
      </c>
    </row>
    <row r="20" spans="1:6">
      <c r="A20" s="324">
        <v>8</v>
      </c>
      <c r="B20" s="182">
        <v>3</v>
      </c>
      <c r="C20" s="182">
        <v>2</v>
      </c>
      <c r="D20" s="182">
        <v>1</v>
      </c>
      <c r="E20" s="182">
        <v>2</v>
      </c>
      <c r="F20" s="279">
        <v>1</v>
      </c>
    </row>
    <row r="21" spans="1:6">
      <c r="A21" s="324">
        <v>8</v>
      </c>
      <c r="B21" s="182">
        <v>3</v>
      </c>
      <c r="C21" s="182">
        <v>2</v>
      </c>
      <c r="D21" s="182">
        <v>3</v>
      </c>
      <c r="E21" s="182">
        <v>0</v>
      </c>
      <c r="F21" s="279">
        <v>2</v>
      </c>
    </row>
    <row r="22" spans="1:6">
      <c r="A22" s="324">
        <v>8</v>
      </c>
      <c r="B22" s="182">
        <v>3</v>
      </c>
      <c r="C22" s="182">
        <v>3</v>
      </c>
      <c r="D22" s="182">
        <v>2</v>
      </c>
      <c r="E22" s="182">
        <v>0</v>
      </c>
      <c r="F22" s="279">
        <v>14</v>
      </c>
    </row>
    <row r="23" spans="1:6">
      <c r="A23" s="324">
        <v>8</v>
      </c>
      <c r="B23" s="182">
        <v>2</v>
      </c>
      <c r="C23" s="182">
        <v>1</v>
      </c>
      <c r="D23" s="182">
        <v>5</v>
      </c>
      <c r="E23" s="182">
        <v>0</v>
      </c>
      <c r="F23" s="279">
        <v>1</v>
      </c>
    </row>
    <row r="24" spans="1:6">
      <c r="A24" s="324">
        <v>8</v>
      </c>
      <c r="B24" s="182">
        <v>2</v>
      </c>
      <c r="C24" s="182">
        <v>4</v>
      </c>
      <c r="D24" s="182">
        <v>2</v>
      </c>
      <c r="E24" s="182">
        <v>0</v>
      </c>
      <c r="F24" s="279">
        <v>4</v>
      </c>
    </row>
    <row r="25" spans="1:6">
      <c r="A25" s="324">
        <v>7</v>
      </c>
      <c r="B25" s="182">
        <v>5</v>
      </c>
      <c r="C25" s="182">
        <v>1</v>
      </c>
      <c r="D25" s="182">
        <v>1</v>
      </c>
      <c r="E25" s="182">
        <v>0</v>
      </c>
      <c r="F25" s="279">
        <v>2</v>
      </c>
    </row>
    <row r="26" spans="1:6">
      <c r="A26" s="324">
        <v>7</v>
      </c>
      <c r="B26" s="182">
        <v>5</v>
      </c>
      <c r="C26" s="182">
        <v>2</v>
      </c>
      <c r="D26" s="182">
        <v>0</v>
      </c>
      <c r="E26" s="182">
        <v>0</v>
      </c>
      <c r="F26" s="279">
        <v>1</v>
      </c>
    </row>
    <row r="27" spans="1:6">
      <c r="A27" s="324">
        <v>7</v>
      </c>
      <c r="B27" s="182">
        <v>4</v>
      </c>
      <c r="C27" s="182">
        <v>0</v>
      </c>
      <c r="D27" s="182">
        <v>3</v>
      </c>
      <c r="E27" s="182">
        <v>0</v>
      </c>
      <c r="F27" s="279">
        <v>1</v>
      </c>
    </row>
    <row r="28" spans="1:6">
      <c r="A28" s="324">
        <v>7</v>
      </c>
      <c r="B28" s="182">
        <v>4</v>
      </c>
      <c r="C28" s="182">
        <v>1</v>
      </c>
      <c r="D28" s="182">
        <v>2</v>
      </c>
      <c r="E28" s="182">
        <v>0</v>
      </c>
      <c r="F28" s="279">
        <v>52</v>
      </c>
    </row>
    <row r="29" spans="1:6">
      <c r="A29" s="324">
        <v>7</v>
      </c>
      <c r="B29" s="182">
        <v>4</v>
      </c>
      <c r="C29" s="182">
        <v>2</v>
      </c>
      <c r="D29" s="182">
        <v>1</v>
      </c>
      <c r="E29" s="182">
        <v>0</v>
      </c>
      <c r="F29" s="279">
        <v>55</v>
      </c>
    </row>
    <row r="30" spans="1:6">
      <c r="A30" s="324">
        <v>7</v>
      </c>
      <c r="B30" s="182">
        <v>4</v>
      </c>
      <c r="C30" s="182">
        <v>3</v>
      </c>
      <c r="D30" s="182">
        <v>0</v>
      </c>
      <c r="E30" s="182">
        <v>0</v>
      </c>
      <c r="F30" s="279">
        <v>5</v>
      </c>
    </row>
    <row r="31" spans="1:6">
      <c r="A31" s="324">
        <v>7</v>
      </c>
      <c r="B31" s="182">
        <v>3</v>
      </c>
      <c r="C31" s="182">
        <v>0</v>
      </c>
      <c r="D31" s="182">
        <v>4</v>
      </c>
      <c r="E31" s="182">
        <v>0</v>
      </c>
      <c r="F31" s="279">
        <v>5</v>
      </c>
    </row>
    <row r="32" spans="1:6">
      <c r="A32" s="324">
        <v>7</v>
      </c>
      <c r="B32" s="182">
        <v>3</v>
      </c>
      <c r="C32" s="182">
        <v>1</v>
      </c>
      <c r="D32" s="182">
        <v>3</v>
      </c>
      <c r="E32" s="182">
        <v>0</v>
      </c>
      <c r="F32" s="279">
        <v>39</v>
      </c>
    </row>
    <row r="33" spans="1:6">
      <c r="A33" s="324">
        <v>7</v>
      </c>
      <c r="B33" s="182">
        <v>3</v>
      </c>
      <c r="C33" s="182">
        <v>2</v>
      </c>
      <c r="D33" s="182">
        <v>2</v>
      </c>
      <c r="E33" s="182">
        <v>0</v>
      </c>
      <c r="F33" s="279">
        <v>144</v>
      </c>
    </row>
    <row r="34" spans="1:6">
      <c r="A34" s="324">
        <v>7</v>
      </c>
      <c r="B34" s="182">
        <v>3</v>
      </c>
      <c r="C34" s="182">
        <v>3</v>
      </c>
      <c r="D34" s="182">
        <v>1</v>
      </c>
      <c r="E34" s="182">
        <v>0</v>
      </c>
      <c r="F34" s="279">
        <v>46</v>
      </c>
    </row>
    <row r="35" spans="1:6">
      <c r="A35" s="324">
        <v>7</v>
      </c>
      <c r="B35" s="182">
        <v>3</v>
      </c>
      <c r="C35" s="182">
        <v>4</v>
      </c>
      <c r="D35" s="182">
        <v>0</v>
      </c>
      <c r="E35" s="182">
        <v>0</v>
      </c>
      <c r="F35" s="279">
        <v>4</v>
      </c>
    </row>
    <row r="36" spans="1:6">
      <c r="A36" s="324">
        <v>7</v>
      </c>
      <c r="B36" s="182">
        <v>2</v>
      </c>
      <c r="C36" s="182">
        <v>1</v>
      </c>
      <c r="D36" s="182">
        <v>4</v>
      </c>
      <c r="E36" s="182">
        <v>0</v>
      </c>
      <c r="F36" s="279">
        <v>6</v>
      </c>
    </row>
    <row r="37" spans="1:6">
      <c r="A37" s="324">
        <v>7</v>
      </c>
      <c r="B37" s="182">
        <v>2</v>
      </c>
      <c r="C37" s="182">
        <v>2</v>
      </c>
      <c r="D37" s="182">
        <v>3</v>
      </c>
      <c r="E37" s="182">
        <v>0</v>
      </c>
      <c r="F37" s="279">
        <v>2</v>
      </c>
    </row>
    <row r="38" spans="1:6">
      <c r="A38" s="324">
        <v>7</v>
      </c>
      <c r="B38" s="182">
        <v>2</v>
      </c>
      <c r="C38" s="182">
        <v>3</v>
      </c>
      <c r="D38" s="182">
        <v>2</v>
      </c>
      <c r="E38" s="182">
        <v>0</v>
      </c>
      <c r="F38" s="279">
        <v>12</v>
      </c>
    </row>
    <row r="39" spans="1:6">
      <c r="A39" s="324">
        <v>6</v>
      </c>
      <c r="B39" s="182">
        <v>5</v>
      </c>
      <c r="C39" s="182">
        <v>1</v>
      </c>
      <c r="D39" s="182">
        <v>0</v>
      </c>
      <c r="E39" s="182">
        <v>0</v>
      </c>
      <c r="F39" s="279">
        <v>2</v>
      </c>
    </row>
    <row r="40" spans="1:6">
      <c r="A40" s="324">
        <v>6</v>
      </c>
      <c r="B40" s="182">
        <v>4</v>
      </c>
      <c r="C40" s="182">
        <v>0</v>
      </c>
      <c r="D40" s="182">
        <v>2</v>
      </c>
      <c r="E40" s="182">
        <v>0</v>
      </c>
      <c r="F40" s="279">
        <v>20</v>
      </c>
    </row>
    <row r="41" spans="1:6">
      <c r="A41" s="324">
        <v>6</v>
      </c>
      <c r="B41" s="182">
        <v>4</v>
      </c>
      <c r="C41" s="182">
        <v>1</v>
      </c>
      <c r="D41" s="182">
        <v>1</v>
      </c>
      <c r="E41" s="182">
        <v>0</v>
      </c>
      <c r="F41" s="279">
        <v>93</v>
      </c>
    </row>
    <row r="42" spans="1:6">
      <c r="A42" s="324">
        <v>6</v>
      </c>
      <c r="B42" s="182">
        <v>4</v>
      </c>
      <c r="C42" s="182">
        <v>2</v>
      </c>
      <c r="D42" s="182">
        <v>0</v>
      </c>
      <c r="E42" s="182">
        <v>0</v>
      </c>
      <c r="F42" s="279">
        <v>113</v>
      </c>
    </row>
    <row r="43" spans="1:6">
      <c r="A43" s="324">
        <v>6</v>
      </c>
      <c r="B43" s="182">
        <v>3</v>
      </c>
      <c r="C43" s="182">
        <v>0</v>
      </c>
      <c r="D43" s="182">
        <v>2</v>
      </c>
      <c r="E43" s="182">
        <v>1</v>
      </c>
      <c r="F43" s="279">
        <v>1</v>
      </c>
    </row>
    <row r="44" spans="1:6">
      <c r="A44" s="324">
        <v>6</v>
      </c>
      <c r="B44" s="182">
        <v>3</v>
      </c>
      <c r="C44" s="182">
        <v>0</v>
      </c>
      <c r="D44" s="182">
        <v>3</v>
      </c>
      <c r="E44" s="182">
        <v>0</v>
      </c>
      <c r="F44" s="279">
        <v>25</v>
      </c>
    </row>
    <row r="45" spans="1:6">
      <c r="A45" s="324">
        <v>6</v>
      </c>
      <c r="B45" s="182">
        <v>3</v>
      </c>
      <c r="C45" s="182">
        <v>1</v>
      </c>
      <c r="D45" s="182">
        <v>0</v>
      </c>
      <c r="E45" s="182">
        <v>2</v>
      </c>
      <c r="F45" s="279">
        <v>1</v>
      </c>
    </row>
    <row r="46" spans="1:6">
      <c r="A46" s="324">
        <v>6</v>
      </c>
      <c r="B46" s="182">
        <v>3</v>
      </c>
      <c r="C46" s="182">
        <v>1</v>
      </c>
      <c r="D46" s="182">
        <v>1</v>
      </c>
      <c r="E46" s="182">
        <v>1</v>
      </c>
      <c r="F46" s="279">
        <v>4</v>
      </c>
    </row>
    <row r="47" spans="1:6">
      <c r="A47" s="324">
        <v>6</v>
      </c>
      <c r="B47" s="182">
        <v>3</v>
      </c>
      <c r="C47" s="182">
        <v>1</v>
      </c>
      <c r="D47" s="182">
        <v>2</v>
      </c>
      <c r="E47" s="182">
        <v>0</v>
      </c>
      <c r="F47" s="279">
        <v>394</v>
      </c>
    </row>
    <row r="48" spans="1:6">
      <c r="A48" s="324">
        <v>6</v>
      </c>
      <c r="B48" s="182">
        <v>3</v>
      </c>
      <c r="C48" s="182">
        <v>2</v>
      </c>
      <c r="D48" s="182">
        <v>1</v>
      </c>
      <c r="E48" s="182">
        <v>0</v>
      </c>
      <c r="F48" s="279">
        <v>700</v>
      </c>
    </row>
    <row r="49" spans="1:6">
      <c r="A49" s="324">
        <v>6</v>
      </c>
      <c r="B49" s="182">
        <v>3</v>
      </c>
      <c r="C49" s="182">
        <v>3</v>
      </c>
      <c r="D49" s="182">
        <v>0</v>
      </c>
      <c r="E49" s="182">
        <v>0</v>
      </c>
      <c r="F49" s="279">
        <v>56</v>
      </c>
    </row>
    <row r="50" spans="1:6">
      <c r="A50" s="324">
        <v>6</v>
      </c>
      <c r="B50" s="182">
        <v>2</v>
      </c>
      <c r="C50" s="182">
        <v>0</v>
      </c>
      <c r="D50" s="182">
        <v>4</v>
      </c>
      <c r="E50" s="182">
        <v>0</v>
      </c>
      <c r="F50" s="279">
        <v>14</v>
      </c>
    </row>
    <row r="51" spans="1:6">
      <c r="A51" s="324">
        <v>6</v>
      </c>
      <c r="B51" s="182">
        <v>2</v>
      </c>
      <c r="C51" s="182">
        <v>1</v>
      </c>
      <c r="D51" s="182">
        <v>1</v>
      </c>
      <c r="E51" s="182">
        <v>2</v>
      </c>
      <c r="F51" s="279">
        <v>1</v>
      </c>
    </row>
    <row r="52" spans="1:6">
      <c r="A52" s="324">
        <v>6</v>
      </c>
      <c r="B52" s="182">
        <v>2</v>
      </c>
      <c r="C52" s="182">
        <v>1</v>
      </c>
      <c r="D52" s="182">
        <v>3</v>
      </c>
      <c r="E52" s="182">
        <v>0</v>
      </c>
      <c r="F52" s="279">
        <v>306</v>
      </c>
    </row>
    <row r="53" spans="1:6">
      <c r="A53" s="324">
        <v>6</v>
      </c>
      <c r="B53" s="182">
        <v>2</v>
      </c>
      <c r="C53" s="182">
        <v>2</v>
      </c>
      <c r="D53" s="182">
        <v>1</v>
      </c>
      <c r="E53" s="182">
        <v>1</v>
      </c>
      <c r="F53" s="279">
        <v>4</v>
      </c>
    </row>
    <row r="54" spans="1:6">
      <c r="A54" s="324">
        <v>6</v>
      </c>
      <c r="B54" s="182">
        <v>2</v>
      </c>
      <c r="C54" s="182">
        <v>2</v>
      </c>
      <c r="D54" s="182">
        <v>2</v>
      </c>
      <c r="E54" s="182">
        <v>0</v>
      </c>
      <c r="F54" s="279">
        <v>2996</v>
      </c>
    </row>
    <row r="55" spans="1:6">
      <c r="A55" s="324">
        <v>6</v>
      </c>
      <c r="B55" s="182">
        <v>2</v>
      </c>
      <c r="C55" s="182">
        <v>3</v>
      </c>
      <c r="D55" s="182">
        <v>1</v>
      </c>
      <c r="E55" s="182">
        <v>0</v>
      </c>
      <c r="F55" s="279">
        <v>62</v>
      </c>
    </row>
    <row r="56" spans="1:6">
      <c r="A56" s="324">
        <v>6</v>
      </c>
      <c r="B56" s="182">
        <v>2</v>
      </c>
      <c r="C56" s="182">
        <v>4</v>
      </c>
      <c r="D56" s="182">
        <v>0</v>
      </c>
      <c r="E56" s="182">
        <v>0</v>
      </c>
      <c r="F56" s="279">
        <v>1</v>
      </c>
    </row>
    <row r="57" spans="1:6">
      <c r="A57" s="324">
        <v>6</v>
      </c>
      <c r="B57" s="182">
        <v>1</v>
      </c>
      <c r="C57" s="182">
        <v>1</v>
      </c>
      <c r="D57" s="182">
        <v>4</v>
      </c>
      <c r="E57" s="182">
        <v>0</v>
      </c>
      <c r="F57" s="279">
        <v>2</v>
      </c>
    </row>
    <row r="58" spans="1:6">
      <c r="A58" s="324">
        <v>6</v>
      </c>
      <c r="B58" s="182">
        <v>1</v>
      </c>
      <c r="C58" s="182">
        <v>3</v>
      </c>
      <c r="D58" s="182">
        <v>2</v>
      </c>
      <c r="E58" s="182">
        <v>0</v>
      </c>
      <c r="F58" s="279">
        <v>2</v>
      </c>
    </row>
    <row r="59" spans="1:6">
      <c r="A59" s="324">
        <v>5</v>
      </c>
      <c r="B59" s="182">
        <v>5</v>
      </c>
      <c r="C59" s="182">
        <v>0</v>
      </c>
      <c r="D59" s="182">
        <v>0</v>
      </c>
      <c r="E59" s="182">
        <v>0</v>
      </c>
      <c r="F59" s="279">
        <v>2</v>
      </c>
    </row>
    <row r="60" spans="1:6">
      <c r="A60" s="324">
        <v>5</v>
      </c>
      <c r="B60" s="182">
        <v>4</v>
      </c>
      <c r="C60" s="182">
        <v>0</v>
      </c>
      <c r="D60" s="182">
        <v>1</v>
      </c>
      <c r="E60" s="182">
        <v>0</v>
      </c>
      <c r="F60" s="279">
        <v>25</v>
      </c>
    </row>
    <row r="61" spans="1:6">
      <c r="A61" s="324">
        <v>5</v>
      </c>
      <c r="B61" s="182">
        <v>4</v>
      </c>
      <c r="C61" s="182">
        <v>1</v>
      </c>
      <c r="D61" s="182">
        <v>0</v>
      </c>
      <c r="E61" s="182">
        <v>0</v>
      </c>
      <c r="F61" s="279">
        <v>156</v>
      </c>
    </row>
    <row r="62" spans="1:6">
      <c r="A62" s="324">
        <v>5</v>
      </c>
      <c r="B62" s="182">
        <v>3</v>
      </c>
      <c r="C62" s="182">
        <v>0</v>
      </c>
      <c r="D62" s="182">
        <v>0</v>
      </c>
      <c r="E62" s="182">
        <v>2</v>
      </c>
      <c r="F62" s="279">
        <v>1</v>
      </c>
    </row>
    <row r="63" spans="1:6">
      <c r="A63" s="324">
        <v>5</v>
      </c>
      <c r="B63" s="182">
        <v>3</v>
      </c>
      <c r="C63" s="182">
        <v>0</v>
      </c>
      <c r="D63" s="182">
        <v>2</v>
      </c>
      <c r="E63" s="182">
        <v>0</v>
      </c>
      <c r="F63" s="279">
        <v>169</v>
      </c>
    </row>
    <row r="64" spans="1:6">
      <c r="A64" s="324">
        <v>5</v>
      </c>
      <c r="B64" s="182">
        <v>3</v>
      </c>
      <c r="C64" s="182">
        <v>1</v>
      </c>
      <c r="D64" s="182">
        <v>0</v>
      </c>
      <c r="E64" s="182">
        <v>1</v>
      </c>
      <c r="F64" s="279">
        <v>11</v>
      </c>
    </row>
    <row r="65" spans="1:6">
      <c r="A65" s="324">
        <v>5</v>
      </c>
      <c r="B65" s="182">
        <v>3</v>
      </c>
      <c r="C65" s="182">
        <v>1</v>
      </c>
      <c r="D65" s="182">
        <v>1</v>
      </c>
      <c r="E65" s="182">
        <v>0</v>
      </c>
      <c r="F65" s="279">
        <v>1069</v>
      </c>
    </row>
    <row r="66" spans="1:6">
      <c r="A66" s="324">
        <v>5</v>
      </c>
      <c r="B66" s="182">
        <v>3</v>
      </c>
      <c r="C66" s="182">
        <v>2</v>
      </c>
      <c r="D66" s="182">
        <v>0</v>
      </c>
      <c r="E66" s="182">
        <v>0</v>
      </c>
      <c r="F66" s="279">
        <v>1362</v>
      </c>
    </row>
    <row r="67" spans="1:6">
      <c r="A67" s="324">
        <v>5</v>
      </c>
      <c r="B67" s="182">
        <v>2</v>
      </c>
      <c r="C67" s="182">
        <v>0</v>
      </c>
      <c r="D67" s="182">
        <v>1</v>
      </c>
      <c r="E67" s="182">
        <v>2</v>
      </c>
      <c r="F67" s="279">
        <v>1</v>
      </c>
    </row>
    <row r="68" spans="1:6">
      <c r="A68" s="324">
        <v>5</v>
      </c>
      <c r="B68" s="182">
        <v>2</v>
      </c>
      <c r="C68" s="182">
        <v>0</v>
      </c>
      <c r="D68" s="182">
        <v>2</v>
      </c>
      <c r="E68" s="182">
        <v>1</v>
      </c>
      <c r="F68" s="279">
        <v>5</v>
      </c>
    </row>
    <row r="69" spans="1:6" s="273" customFormat="1">
      <c r="A69" s="324">
        <v>5</v>
      </c>
      <c r="B69" s="182">
        <v>2</v>
      </c>
      <c r="C69" s="182">
        <v>0</v>
      </c>
      <c r="D69" s="182">
        <v>3</v>
      </c>
      <c r="E69" s="182">
        <v>0</v>
      </c>
      <c r="F69" s="279">
        <v>135</v>
      </c>
    </row>
    <row r="70" spans="1:6">
      <c r="A70" s="324">
        <v>5</v>
      </c>
      <c r="B70" s="182">
        <v>2</v>
      </c>
      <c r="C70" s="182">
        <v>1</v>
      </c>
      <c r="D70" s="182">
        <v>0</v>
      </c>
      <c r="E70" s="182">
        <v>2</v>
      </c>
      <c r="F70" s="279">
        <v>9</v>
      </c>
    </row>
    <row r="71" spans="1:6">
      <c r="A71" s="324">
        <v>5</v>
      </c>
      <c r="B71" s="182">
        <v>2</v>
      </c>
      <c r="C71" s="182">
        <v>1</v>
      </c>
      <c r="D71" s="182">
        <v>1</v>
      </c>
      <c r="E71" s="182">
        <v>1</v>
      </c>
      <c r="F71" s="279">
        <v>77</v>
      </c>
    </row>
    <row r="72" spans="1:6">
      <c r="A72" s="324">
        <v>5</v>
      </c>
      <c r="B72" s="182">
        <v>2</v>
      </c>
      <c r="C72" s="182">
        <v>1</v>
      </c>
      <c r="D72" s="182">
        <v>2</v>
      </c>
      <c r="E72" s="182">
        <v>0</v>
      </c>
      <c r="F72" s="279">
        <v>3517</v>
      </c>
    </row>
    <row r="73" spans="1:6">
      <c r="A73" s="324">
        <v>5</v>
      </c>
      <c r="B73" s="182">
        <v>2</v>
      </c>
      <c r="C73" s="182">
        <v>2</v>
      </c>
      <c r="D73" s="182">
        <v>0</v>
      </c>
      <c r="E73" s="182">
        <v>1</v>
      </c>
      <c r="F73" s="279">
        <v>14</v>
      </c>
    </row>
    <row r="74" spans="1:6">
      <c r="A74" s="324">
        <v>5</v>
      </c>
      <c r="B74" s="182">
        <v>2</v>
      </c>
      <c r="C74" s="182">
        <v>2</v>
      </c>
      <c r="D74" s="182">
        <v>1</v>
      </c>
      <c r="E74" s="182">
        <v>0</v>
      </c>
      <c r="F74" s="279">
        <v>7446</v>
      </c>
    </row>
    <row r="75" spans="1:6">
      <c r="A75" s="324">
        <v>5</v>
      </c>
      <c r="B75" s="182">
        <v>2</v>
      </c>
      <c r="C75" s="182">
        <v>3</v>
      </c>
      <c r="D75" s="182">
        <v>0</v>
      </c>
      <c r="E75" s="182">
        <v>0</v>
      </c>
      <c r="F75" s="279">
        <v>97</v>
      </c>
    </row>
    <row r="76" spans="1:6">
      <c r="A76" s="324">
        <v>5</v>
      </c>
      <c r="B76" s="182">
        <v>1</v>
      </c>
      <c r="C76" s="182">
        <v>0</v>
      </c>
      <c r="D76" s="182">
        <v>4</v>
      </c>
      <c r="E76" s="182">
        <v>0</v>
      </c>
      <c r="F76" s="279">
        <v>17</v>
      </c>
    </row>
    <row r="77" spans="1:6">
      <c r="A77" s="324">
        <v>5</v>
      </c>
      <c r="B77" s="182">
        <v>1</v>
      </c>
      <c r="C77" s="182">
        <v>1</v>
      </c>
      <c r="D77" s="182">
        <v>0</v>
      </c>
      <c r="E77" s="182">
        <v>3</v>
      </c>
      <c r="F77" s="279">
        <v>3</v>
      </c>
    </row>
    <row r="78" spans="1:6">
      <c r="A78" s="324">
        <v>5</v>
      </c>
      <c r="B78" s="182">
        <v>1</v>
      </c>
      <c r="C78" s="182">
        <v>1</v>
      </c>
      <c r="D78" s="182">
        <v>1</v>
      </c>
      <c r="E78" s="182">
        <v>2</v>
      </c>
      <c r="F78" s="279">
        <v>6</v>
      </c>
    </row>
    <row r="79" spans="1:6">
      <c r="A79" s="324">
        <v>5</v>
      </c>
      <c r="B79" s="182">
        <v>1</v>
      </c>
      <c r="C79" s="182">
        <v>1</v>
      </c>
      <c r="D79" s="182">
        <v>2</v>
      </c>
      <c r="E79" s="182">
        <v>1</v>
      </c>
      <c r="F79" s="279">
        <v>1</v>
      </c>
    </row>
    <row r="80" spans="1:6">
      <c r="A80" s="324">
        <v>5</v>
      </c>
      <c r="B80" s="182">
        <v>1</v>
      </c>
      <c r="C80" s="182">
        <v>1</v>
      </c>
      <c r="D80" s="182">
        <v>3</v>
      </c>
      <c r="E80" s="182">
        <v>0</v>
      </c>
      <c r="F80" s="279">
        <v>163</v>
      </c>
    </row>
    <row r="81" spans="1:6">
      <c r="A81" s="324">
        <v>5</v>
      </c>
      <c r="B81" s="182">
        <v>1</v>
      </c>
      <c r="C81" s="182">
        <v>2</v>
      </c>
      <c r="D81" s="182">
        <v>1</v>
      </c>
      <c r="E81" s="182">
        <v>1</v>
      </c>
      <c r="F81" s="279">
        <v>1</v>
      </c>
    </row>
    <row r="82" spans="1:6">
      <c r="A82" s="324">
        <v>5</v>
      </c>
      <c r="B82" s="182">
        <v>1</v>
      </c>
      <c r="C82" s="182">
        <v>2</v>
      </c>
      <c r="D82" s="182">
        <v>2</v>
      </c>
      <c r="E82" s="182">
        <v>0</v>
      </c>
      <c r="F82" s="279">
        <v>150</v>
      </c>
    </row>
    <row r="83" spans="1:6">
      <c r="A83" s="324">
        <v>5</v>
      </c>
      <c r="B83" s="182">
        <v>1</v>
      </c>
      <c r="C83" s="182">
        <v>3</v>
      </c>
      <c r="D83" s="182">
        <v>1</v>
      </c>
      <c r="E83" s="182">
        <v>0</v>
      </c>
      <c r="F83" s="279">
        <v>3</v>
      </c>
    </row>
    <row r="84" spans="1:6">
      <c r="A84" s="324">
        <v>4</v>
      </c>
      <c r="B84" s="182">
        <v>4</v>
      </c>
      <c r="C84" s="182">
        <v>0</v>
      </c>
      <c r="D84" s="182">
        <v>0</v>
      </c>
      <c r="E84" s="182">
        <v>0</v>
      </c>
      <c r="F84" s="279">
        <v>76</v>
      </c>
    </row>
    <row r="85" spans="1:6">
      <c r="A85" s="324">
        <v>4</v>
      </c>
      <c r="B85" s="182">
        <v>3</v>
      </c>
      <c r="C85" s="182">
        <v>0</v>
      </c>
      <c r="D85" s="182">
        <v>0</v>
      </c>
      <c r="E85" s="182">
        <v>1</v>
      </c>
      <c r="F85" s="279">
        <v>3</v>
      </c>
    </row>
    <row r="86" spans="1:6">
      <c r="A86" s="324">
        <v>4</v>
      </c>
      <c r="B86" s="182">
        <v>3</v>
      </c>
      <c r="C86" s="182">
        <v>0</v>
      </c>
      <c r="D86" s="182">
        <v>1</v>
      </c>
      <c r="E86" s="182">
        <v>0</v>
      </c>
      <c r="F86" s="279">
        <v>352</v>
      </c>
    </row>
    <row r="87" spans="1:6">
      <c r="A87" s="324">
        <v>4</v>
      </c>
      <c r="B87" s="182">
        <v>3</v>
      </c>
      <c r="C87" s="182">
        <v>1</v>
      </c>
      <c r="D87" s="182">
        <v>0</v>
      </c>
      <c r="E87" s="182">
        <v>0</v>
      </c>
      <c r="F87" s="279">
        <v>2856</v>
      </c>
    </row>
    <row r="88" spans="1:6">
      <c r="A88" s="324">
        <v>4</v>
      </c>
      <c r="B88" s="182">
        <v>2</v>
      </c>
      <c r="C88" s="182">
        <v>0</v>
      </c>
      <c r="D88" s="182">
        <v>0</v>
      </c>
      <c r="E88" s="182">
        <v>2</v>
      </c>
      <c r="F88" s="279">
        <v>42</v>
      </c>
    </row>
    <row r="89" spans="1:6">
      <c r="A89" s="324">
        <v>4</v>
      </c>
      <c r="B89" s="182">
        <v>2</v>
      </c>
      <c r="C89" s="182">
        <v>0</v>
      </c>
      <c r="D89" s="182">
        <v>1</v>
      </c>
      <c r="E89" s="182">
        <v>1</v>
      </c>
      <c r="F89" s="279">
        <v>10</v>
      </c>
    </row>
    <row r="90" spans="1:6">
      <c r="A90" s="324">
        <v>4</v>
      </c>
      <c r="B90" s="182">
        <v>2</v>
      </c>
      <c r="C90" s="182">
        <v>0</v>
      </c>
      <c r="D90" s="182">
        <v>2</v>
      </c>
      <c r="E90" s="182">
        <v>0</v>
      </c>
      <c r="F90" s="279">
        <v>2403</v>
      </c>
    </row>
    <row r="91" spans="1:6">
      <c r="A91" s="324">
        <v>4</v>
      </c>
      <c r="B91" s="182">
        <v>2</v>
      </c>
      <c r="C91" s="182">
        <v>1</v>
      </c>
      <c r="D91" s="182">
        <v>0</v>
      </c>
      <c r="E91" s="182">
        <v>1</v>
      </c>
      <c r="F91" s="279">
        <v>210</v>
      </c>
    </row>
    <row r="92" spans="1:6">
      <c r="A92" s="324">
        <v>4</v>
      </c>
      <c r="B92" s="182">
        <v>2</v>
      </c>
      <c r="C92" s="182">
        <v>1</v>
      </c>
      <c r="D92" s="182">
        <v>1</v>
      </c>
      <c r="E92" s="182">
        <v>0</v>
      </c>
      <c r="F92" s="279">
        <v>19340</v>
      </c>
    </row>
    <row r="93" spans="1:6">
      <c r="A93" s="324">
        <v>4</v>
      </c>
      <c r="B93" s="182">
        <v>2</v>
      </c>
      <c r="C93" s="182">
        <v>2</v>
      </c>
      <c r="D93" s="182">
        <v>0</v>
      </c>
      <c r="E93" s="182">
        <v>0</v>
      </c>
      <c r="F93" s="279">
        <v>32104</v>
      </c>
    </row>
    <row r="94" spans="1:6">
      <c r="A94" s="324">
        <v>4</v>
      </c>
      <c r="B94" s="182">
        <v>1</v>
      </c>
      <c r="C94" s="182">
        <v>0</v>
      </c>
      <c r="D94" s="182">
        <v>0</v>
      </c>
      <c r="E94" s="182">
        <v>3</v>
      </c>
      <c r="F94" s="279">
        <v>10</v>
      </c>
    </row>
    <row r="95" spans="1:6">
      <c r="A95" s="324">
        <v>4</v>
      </c>
      <c r="B95" s="182">
        <v>1</v>
      </c>
      <c r="C95" s="182">
        <v>0</v>
      </c>
      <c r="D95" s="182">
        <v>1</v>
      </c>
      <c r="E95" s="182">
        <v>2</v>
      </c>
      <c r="F95" s="279">
        <v>6</v>
      </c>
    </row>
    <row r="96" spans="1:6">
      <c r="A96" s="324">
        <v>4</v>
      </c>
      <c r="B96" s="182">
        <v>1</v>
      </c>
      <c r="C96" s="182">
        <v>0</v>
      </c>
      <c r="D96" s="182">
        <v>2</v>
      </c>
      <c r="E96" s="182">
        <v>1</v>
      </c>
      <c r="F96" s="279">
        <v>3</v>
      </c>
    </row>
    <row r="97" spans="1:6">
      <c r="A97" s="324">
        <v>4</v>
      </c>
      <c r="B97" s="182">
        <v>1</v>
      </c>
      <c r="C97" s="182">
        <v>0</v>
      </c>
      <c r="D97" s="182">
        <v>3</v>
      </c>
      <c r="E97" s="182">
        <v>0</v>
      </c>
      <c r="F97" s="279">
        <v>172</v>
      </c>
    </row>
    <row r="98" spans="1:6">
      <c r="A98" s="324">
        <v>4</v>
      </c>
      <c r="B98" s="182">
        <v>1</v>
      </c>
      <c r="C98" s="182">
        <v>1</v>
      </c>
      <c r="D98" s="182">
        <v>0</v>
      </c>
      <c r="E98" s="182">
        <v>2</v>
      </c>
      <c r="F98" s="279">
        <v>56</v>
      </c>
    </row>
    <row r="99" spans="1:6">
      <c r="A99" s="324">
        <v>4</v>
      </c>
      <c r="B99" s="182">
        <v>1</v>
      </c>
      <c r="C99" s="182">
        <v>1</v>
      </c>
      <c r="D99" s="182">
        <v>1</v>
      </c>
      <c r="E99" s="182">
        <v>1</v>
      </c>
      <c r="F99" s="279">
        <v>4</v>
      </c>
    </row>
    <row r="100" spans="1:6">
      <c r="A100" s="324">
        <v>4</v>
      </c>
      <c r="B100" s="182">
        <v>1</v>
      </c>
      <c r="C100" s="182">
        <v>1</v>
      </c>
      <c r="D100" s="182">
        <v>2</v>
      </c>
      <c r="E100" s="182">
        <v>0</v>
      </c>
      <c r="F100" s="279">
        <v>2510</v>
      </c>
    </row>
    <row r="101" spans="1:6">
      <c r="A101" s="324">
        <v>4</v>
      </c>
      <c r="B101" s="182">
        <v>1</v>
      </c>
      <c r="C101" s="182">
        <v>2</v>
      </c>
      <c r="D101" s="182">
        <v>0</v>
      </c>
      <c r="E101" s="182">
        <v>1</v>
      </c>
      <c r="F101" s="279">
        <v>6</v>
      </c>
    </row>
    <row r="102" spans="1:6">
      <c r="A102" s="324">
        <v>4</v>
      </c>
      <c r="B102" s="182">
        <v>1</v>
      </c>
      <c r="C102" s="182">
        <v>2</v>
      </c>
      <c r="D102" s="182">
        <v>1</v>
      </c>
      <c r="E102" s="182">
        <v>0</v>
      </c>
      <c r="F102" s="279">
        <v>720</v>
      </c>
    </row>
    <row r="103" spans="1:6">
      <c r="A103" s="324">
        <v>4</v>
      </c>
      <c r="B103" s="182">
        <v>1</v>
      </c>
      <c r="C103" s="182">
        <v>3</v>
      </c>
      <c r="D103" s="182">
        <v>0</v>
      </c>
      <c r="E103" s="182">
        <v>0</v>
      </c>
      <c r="F103" s="279">
        <v>6</v>
      </c>
    </row>
    <row r="104" spans="1:6">
      <c r="A104" s="324">
        <v>4</v>
      </c>
      <c r="B104" s="182">
        <v>0</v>
      </c>
      <c r="C104" s="182">
        <v>0</v>
      </c>
      <c r="D104" s="182">
        <v>2</v>
      </c>
      <c r="E104" s="182">
        <v>2</v>
      </c>
      <c r="F104" s="279">
        <v>2</v>
      </c>
    </row>
    <row r="105" spans="1:6">
      <c r="A105" s="324">
        <v>4</v>
      </c>
      <c r="B105" s="182">
        <v>0</v>
      </c>
      <c r="C105" s="182">
        <v>0</v>
      </c>
      <c r="D105" s="182">
        <v>4</v>
      </c>
      <c r="E105" s="182">
        <v>0</v>
      </c>
      <c r="F105" s="279">
        <v>1</v>
      </c>
    </row>
    <row r="106" spans="1:6">
      <c r="A106" s="324">
        <v>4</v>
      </c>
      <c r="B106" s="182">
        <v>0</v>
      </c>
      <c r="C106" s="182">
        <v>1</v>
      </c>
      <c r="D106" s="182">
        <v>1</v>
      </c>
      <c r="E106" s="182">
        <v>2</v>
      </c>
      <c r="F106" s="279">
        <v>1</v>
      </c>
    </row>
    <row r="107" spans="1:6">
      <c r="A107" s="324">
        <v>4</v>
      </c>
      <c r="B107" s="182">
        <v>0</v>
      </c>
      <c r="C107" s="182">
        <v>1</v>
      </c>
      <c r="D107" s="182">
        <v>3</v>
      </c>
      <c r="E107" s="182">
        <v>0</v>
      </c>
      <c r="F107" s="279">
        <v>1</v>
      </c>
    </row>
    <row r="108" spans="1:6">
      <c r="A108" s="324">
        <v>4</v>
      </c>
      <c r="B108" s="182">
        <v>0</v>
      </c>
      <c r="C108" s="182">
        <v>2</v>
      </c>
      <c r="D108" s="182">
        <v>2</v>
      </c>
      <c r="E108" s="182">
        <v>0</v>
      </c>
      <c r="F108" s="279">
        <v>5</v>
      </c>
    </row>
    <row r="109" spans="1:6">
      <c r="A109" s="324">
        <v>3</v>
      </c>
      <c r="B109" s="182">
        <v>3</v>
      </c>
      <c r="C109" s="182">
        <v>0</v>
      </c>
      <c r="D109" s="182">
        <v>0</v>
      </c>
      <c r="E109" s="182">
        <v>0</v>
      </c>
      <c r="F109" s="279">
        <v>2223</v>
      </c>
    </row>
    <row r="110" spans="1:6">
      <c r="A110" s="324">
        <v>3</v>
      </c>
      <c r="B110" s="182">
        <v>2</v>
      </c>
      <c r="C110" s="182">
        <v>0</v>
      </c>
      <c r="D110" s="182">
        <v>0</v>
      </c>
      <c r="E110" s="182">
        <v>1</v>
      </c>
      <c r="F110" s="279">
        <v>224</v>
      </c>
    </row>
    <row r="111" spans="1:6">
      <c r="A111" s="324">
        <v>3</v>
      </c>
      <c r="B111" s="182">
        <v>2</v>
      </c>
      <c r="C111" s="182">
        <v>0</v>
      </c>
      <c r="D111" s="182">
        <v>1</v>
      </c>
      <c r="E111" s="182">
        <v>0</v>
      </c>
      <c r="F111" s="279">
        <v>7488</v>
      </c>
    </row>
    <row r="112" spans="1:6">
      <c r="A112" s="324">
        <v>3</v>
      </c>
      <c r="B112" s="182">
        <v>2</v>
      </c>
      <c r="C112" s="182">
        <v>1</v>
      </c>
      <c r="D112" s="182">
        <v>0</v>
      </c>
      <c r="E112" s="182">
        <v>0</v>
      </c>
      <c r="F112" s="279">
        <v>83623</v>
      </c>
    </row>
    <row r="113" spans="1:6">
      <c r="A113" s="324">
        <v>3</v>
      </c>
      <c r="B113" s="182">
        <v>1</v>
      </c>
      <c r="C113" s="182">
        <v>0</v>
      </c>
      <c r="D113" s="182">
        <v>0</v>
      </c>
      <c r="E113" s="182">
        <v>2</v>
      </c>
      <c r="F113" s="279">
        <v>116</v>
      </c>
    </row>
    <row r="114" spans="1:6">
      <c r="A114" s="324">
        <v>3</v>
      </c>
      <c r="B114" s="182">
        <v>1</v>
      </c>
      <c r="C114" s="182">
        <v>0</v>
      </c>
      <c r="D114" s="182">
        <v>1</v>
      </c>
      <c r="E114" s="182">
        <v>1</v>
      </c>
      <c r="F114" s="279">
        <v>8</v>
      </c>
    </row>
    <row r="115" spans="1:6">
      <c r="A115" s="324">
        <v>3</v>
      </c>
      <c r="B115" s="182">
        <v>1</v>
      </c>
      <c r="C115" s="182">
        <v>0</v>
      </c>
      <c r="D115" s="182">
        <v>2</v>
      </c>
      <c r="E115" s="182">
        <v>0</v>
      </c>
      <c r="F115" s="279">
        <v>36422</v>
      </c>
    </row>
    <row r="116" spans="1:6">
      <c r="A116" s="324">
        <v>3</v>
      </c>
      <c r="B116" s="182">
        <v>1</v>
      </c>
      <c r="C116" s="182">
        <v>1</v>
      </c>
      <c r="D116" s="182">
        <v>0</v>
      </c>
      <c r="E116" s="182">
        <v>1</v>
      </c>
      <c r="F116" s="279">
        <v>751</v>
      </c>
    </row>
    <row r="117" spans="1:6">
      <c r="A117" s="324">
        <v>3</v>
      </c>
      <c r="B117" s="182">
        <v>1</v>
      </c>
      <c r="C117" s="182">
        <v>1</v>
      </c>
      <c r="D117" s="182">
        <v>1</v>
      </c>
      <c r="E117" s="182">
        <v>0</v>
      </c>
      <c r="F117" s="279">
        <v>202750</v>
      </c>
    </row>
    <row r="118" spans="1:6">
      <c r="A118" s="324">
        <v>3</v>
      </c>
      <c r="B118" s="182">
        <v>1</v>
      </c>
      <c r="C118" s="182">
        <v>2</v>
      </c>
      <c r="D118" s="182">
        <v>0</v>
      </c>
      <c r="E118" s="182">
        <v>0</v>
      </c>
      <c r="F118" s="279">
        <v>1346</v>
      </c>
    </row>
    <row r="119" spans="1:6">
      <c r="A119" s="324">
        <v>3</v>
      </c>
      <c r="B119" s="182">
        <v>0</v>
      </c>
      <c r="C119" s="182">
        <v>0</v>
      </c>
      <c r="D119" s="182">
        <v>0</v>
      </c>
      <c r="E119" s="182">
        <v>3</v>
      </c>
      <c r="F119" s="279">
        <v>2</v>
      </c>
    </row>
    <row r="120" spans="1:6">
      <c r="A120" s="324">
        <v>3</v>
      </c>
      <c r="B120" s="182">
        <v>0</v>
      </c>
      <c r="C120" s="182">
        <v>0</v>
      </c>
      <c r="D120" s="182">
        <v>1</v>
      </c>
      <c r="E120" s="182">
        <v>2</v>
      </c>
      <c r="F120" s="279">
        <v>18</v>
      </c>
    </row>
    <row r="121" spans="1:6">
      <c r="A121" s="324">
        <v>3</v>
      </c>
      <c r="B121" s="182">
        <v>0</v>
      </c>
      <c r="C121" s="182">
        <v>0</v>
      </c>
      <c r="D121" s="182">
        <v>2</v>
      </c>
      <c r="E121" s="182">
        <v>1</v>
      </c>
      <c r="F121" s="279">
        <v>1</v>
      </c>
    </row>
    <row r="122" spans="1:6">
      <c r="A122" s="324">
        <v>3</v>
      </c>
      <c r="B122" s="182">
        <v>0</v>
      </c>
      <c r="C122" s="182">
        <v>0</v>
      </c>
      <c r="D122" s="182">
        <v>3</v>
      </c>
      <c r="E122" s="182">
        <v>0</v>
      </c>
      <c r="F122" s="279">
        <v>10</v>
      </c>
    </row>
    <row r="123" spans="1:6">
      <c r="A123" s="324">
        <v>3</v>
      </c>
      <c r="B123" s="182">
        <v>0</v>
      </c>
      <c r="C123" s="182">
        <v>1</v>
      </c>
      <c r="D123" s="182">
        <v>2</v>
      </c>
      <c r="E123" s="182">
        <v>0</v>
      </c>
      <c r="F123" s="279">
        <v>32</v>
      </c>
    </row>
    <row r="124" spans="1:6">
      <c r="A124" s="324">
        <v>3</v>
      </c>
      <c r="B124" s="182">
        <v>0</v>
      </c>
      <c r="C124" s="182">
        <v>2</v>
      </c>
      <c r="D124" s="182">
        <v>1</v>
      </c>
      <c r="E124" s="182">
        <v>0</v>
      </c>
      <c r="F124" s="279">
        <v>7</v>
      </c>
    </row>
    <row r="125" spans="1:6">
      <c r="A125" s="324">
        <v>2</v>
      </c>
      <c r="B125" s="182">
        <v>2</v>
      </c>
      <c r="C125" s="182">
        <v>0</v>
      </c>
      <c r="D125" s="182">
        <v>0</v>
      </c>
      <c r="E125" s="182">
        <v>0</v>
      </c>
      <c r="F125" s="279">
        <v>83709</v>
      </c>
    </row>
    <row r="126" spans="1:6">
      <c r="A126" s="324">
        <v>2</v>
      </c>
      <c r="B126" s="182">
        <v>1</v>
      </c>
      <c r="C126" s="182">
        <v>0</v>
      </c>
      <c r="D126" s="182">
        <v>0</v>
      </c>
      <c r="E126" s="182">
        <v>1</v>
      </c>
      <c r="F126" s="279">
        <v>3148</v>
      </c>
    </row>
    <row r="127" spans="1:6">
      <c r="A127" s="324">
        <v>2</v>
      </c>
      <c r="B127" s="182">
        <v>1</v>
      </c>
      <c r="C127" s="182">
        <v>0</v>
      </c>
      <c r="D127" s="182">
        <v>1</v>
      </c>
      <c r="E127" s="182">
        <v>0</v>
      </c>
      <c r="F127" s="279">
        <v>66747</v>
      </c>
    </row>
    <row r="128" spans="1:6">
      <c r="A128" s="324">
        <v>2</v>
      </c>
      <c r="B128" s="182">
        <v>1</v>
      </c>
      <c r="C128" s="182">
        <v>1</v>
      </c>
      <c r="D128" s="182">
        <v>0</v>
      </c>
      <c r="E128" s="182">
        <v>0</v>
      </c>
      <c r="F128" s="279">
        <v>790231</v>
      </c>
    </row>
    <row r="129" spans="1:6">
      <c r="A129" s="324">
        <v>2</v>
      </c>
      <c r="B129" s="182">
        <v>0</v>
      </c>
      <c r="C129" s="182">
        <v>0</v>
      </c>
      <c r="D129" s="182">
        <v>0</v>
      </c>
      <c r="E129" s="182">
        <v>2</v>
      </c>
      <c r="F129" s="279">
        <v>5500</v>
      </c>
    </row>
    <row r="130" spans="1:6">
      <c r="A130" s="324">
        <v>2</v>
      </c>
      <c r="B130" s="182">
        <v>0</v>
      </c>
      <c r="C130" s="182">
        <v>0</v>
      </c>
      <c r="D130" s="182">
        <v>2</v>
      </c>
      <c r="E130" s="182">
        <v>0</v>
      </c>
      <c r="F130" s="279">
        <v>1115</v>
      </c>
    </row>
    <row r="131" spans="1:6">
      <c r="A131" s="324">
        <v>2</v>
      </c>
      <c r="B131" s="182">
        <v>0</v>
      </c>
      <c r="C131" s="182">
        <v>1</v>
      </c>
      <c r="D131" s="182">
        <v>0</v>
      </c>
      <c r="E131" s="182">
        <v>1</v>
      </c>
      <c r="F131" s="279">
        <v>1</v>
      </c>
    </row>
    <row r="132" spans="1:6">
      <c r="A132" s="324">
        <v>2</v>
      </c>
      <c r="B132" s="182">
        <v>0</v>
      </c>
      <c r="C132" s="182">
        <v>1</v>
      </c>
      <c r="D132" s="182">
        <v>1</v>
      </c>
      <c r="E132" s="182">
        <v>0</v>
      </c>
      <c r="F132" s="279">
        <v>1269</v>
      </c>
    </row>
    <row r="133" spans="1:6">
      <c r="A133" s="324">
        <v>2</v>
      </c>
      <c r="B133" s="182">
        <v>0</v>
      </c>
      <c r="C133" s="182">
        <v>2</v>
      </c>
      <c r="D133" s="182">
        <v>0</v>
      </c>
      <c r="E133" s="182">
        <v>0</v>
      </c>
      <c r="F133" s="279">
        <v>88</v>
      </c>
    </row>
    <row r="134" spans="1:6">
      <c r="A134" s="324">
        <v>1</v>
      </c>
      <c r="B134" s="182">
        <v>1</v>
      </c>
      <c r="C134" s="182">
        <v>0</v>
      </c>
      <c r="D134" s="182">
        <v>0</v>
      </c>
      <c r="E134" s="182">
        <v>0</v>
      </c>
      <c r="F134" s="279">
        <v>1274776</v>
      </c>
    </row>
    <row r="135" spans="1:6" s="334" customFormat="1">
      <c r="A135" s="369">
        <v>1</v>
      </c>
      <c r="B135" s="182">
        <v>0</v>
      </c>
      <c r="C135" s="182">
        <v>0</v>
      </c>
      <c r="D135" s="182">
        <v>0</v>
      </c>
      <c r="E135" s="182">
        <v>1</v>
      </c>
      <c r="F135" s="370">
        <v>265</v>
      </c>
    </row>
    <row r="136" spans="1:6" s="334" customFormat="1">
      <c r="A136" s="369">
        <v>1</v>
      </c>
      <c r="B136" s="182">
        <v>0</v>
      </c>
      <c r="C136" s="182">
        <v>0</v>
      </c>
      <c r="D136" s="182">
        <v>1</v>
      </c>
      <c r="E136" s="182">
        <v>0</v>
      </c>
      <c r="F136" s="370">
        <v>9200</v>
      </c>
    </row>
    <row r="137" spans="1:6">
      <c r="A137" s="182">
        <v>1</v>
      </c>
      <c r="B137" s="182">
        <v>0</v>
      </c>
      <c r="C137" s="182">
        <v>1</v>
      </c>
      <c r="D137" s="182">
        <v>0</v>
      </c>
      <c r="E137" s="182">
        <v>0</v>
      </c>
      <c r="F137" s="325">
        <v>6227</v>
      </c>
    </row>
    <row r="138" spans="1:6" ht="15.75">
      <c r="A138" s="314"/>
      <c r="B138" s="314"/>
      <c r="C138" s="314"/>
      <c r="D138" s="314"/>
      <c r="E138" s="314"/>
      <c r="F138" s="174">
        <f>SUM(F4:F137)</f>
        <v>2657871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2016-07-24T11:23:48Z</cp:lastPrinted>
  <dcterms:created xsi:type="dcterms:W3CDTF">2013-05-29T08:54:11Z</dcterms:created>
  <dcterms:modified xsi:type="dcterms:W3CDTF">2017-07-28T05:10:15Z</dcterms:modified>
</cp:coreProperties>
</file>