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425" yWindow="1800" windowWidth="14445" windowHeight="10890" tabRatio="679" firstSheet="3" activeTab="22"/>
  </bookViews>
  <sheets>
    <sheet name="Σ.01" sheetId="1" r:id="rId1"/>
    <sheet name="Σ.02" sheetId="2" r:id="rId2"/>
    <sheet name="Σ.02_Β" sheetId="26" r:id="rId3"/>
    <sheet name="Σ.02Μ" sheetId="23" r:id="rId4"/>
    <sheet name="Σ.03" sheetId="3" r:id="rId5"/>
    <sheet name="Σ.04" sheetId="4" r:id="rId6"/>
    <sheet name="Σ.05" sheetId="5" r:id="rId7"/>
    <sheet name="Σ.06" sheetId="6" r:id="rId8"/>
    <sheet name="Σ.06ΑΝ" sheetId="30" r:id="rId9"/>
    <sheet name="Σ.07" sheetId="7" r:id="rId10"/>
    <sheet name="Σ.08" sheetId="8" r:id="rId11"/>
    <sheet name="Σ.09" sheetId="9" r:id="rId12"/>
    <sheet name="Σ.10" sheetId="10" r:id="rId13"/>
    <sheet name="Σ.11" sheetId="11" r:id="rId14"/>
    <sheet name="Σ.12" sheetId="14" r:id="rId15"/>
    <sheet name="Σ.12Β-" sheetId="29" r:id="rId16"/>
    <sheet name="Σ.13" sheetId="13" r:id="rId17"/>
    <sheet name="Σ.14" sheetId="15" r:id="rId18"/>
    <sheet name="Σ.15" sheetId="17" r:id="rId19"/>
    <sheet name="Σ.17" sheetId="22" r:id="rId20"/>
    <sheet name="Σ17_ΠΡΟΣ" sheetId="27" r:id="rId21"/>
    <sheet name="Σ.18" sheetId="24" r:id="rId22"/>
    <sheet name="Σ.22" sheetId="18" r:id="rId23"/>
    <sheet name="Σ22_ΠΡΟΣ" sheetId="28" r:id="rId24"/>
    <sheet name="Σ.23" sheetId="19" r:id="rId25"/>
    <sheet name="Σ.24 ΓΑΜΟΙ" sheetId="20" r:id="rId26"/>
    <sheet name="Σ.24 ΘΑΝΑΤΟΙ" sheetId="21" r:id="rId27"/>
  </sheets>
  <definedNames>
    <definedName name="_xlnm._FilterDatabase" localSheetId="18" hidden="1">Σ.15!$A$3:$L$100</definedName>
    <definedName name="_xlnm._FilterDatabase" localSheetId="19" hidden="1">Σ.17!$A$3:$K$185</definedName>
    <definedName name="_xlnm._FilterDatabase" localSheetId="20" hidden="1">Σ17_ΠΡΟΣ!$A$3:$K$171</definedName>
  </definedNames>
  <calcPr calcId="125725"/>
</workbook>
</file>

<file path=xl/calcChain.xml><?xml version="1.0" encoding="utf-8"?>
<calcChain xmlns="http://schemas.openxmlformats.org/spreadsheetml/2006/main">
  <c r="F34" i="26"/>
  <c r="E34"/>
  <c r="C34"/>
  <c r="B34"/>
  <c r="C34" i="2"/>
  <c r="B34"/>
  <c r="C22" l="1"/>
  <c r="B22"/>
  <c r="F22" i="26"/>
  <c r="E22"/>
  <c r="C22"/>
  <c r="B22"/>
  <c r="I57" i="5" l="1"/>
  <c r="H57"/>
  <c r="G57"/>
  <c r="F57"/>
  <c r="E57"/>
  <c r="D57"/>
  <c r="C57"/>
  <c r="F135" i="30"/>
  <c r="H12" i="3"/>
  <c r="F12"/>
  <c r="B12"/>
  <c r="H56" i="9"/>
  <c r="G56"/>
  <c r="F56"/>
  <c r="E56"/>
  <c r="D56"/>
  <c r="C56"/>
  <c r="L82" i="7"/>
  <c r="K82"/>
  <c r="J82"/>
  <c r="I82"/>
  <c r="H82"/>
  <c r="G82"/>
  <c r="F82"/>
  <c r="E82"/>
  <c r="D82"/>
  <c r="C39" i="6"/>
  <c r="C26"/>
  <c r="D14"/>
  <c r="C14"/>
  <c r="C117" i="4"/>
  <c r="C27" i="13"/>
  <c r="B64" i="14"/>
  <c r="D59" i="10"/>
  <c r="C28" i="1"/>
  <c r="B28"/>
  <c r="K64" i="14"/>
  <c r="L64"/>
  <c r="H64"/>
  <c r="I64"/>
  <c r="E64"/>
  <c r="F64"/>
  <c r="C64"/>
  <c r="B11" i="24" l="1"/>
  <c r="C11"/>
  <c r="E59" i="10"/>
  <c r="F59"/>
  <c r="G59"/>
  <c r="E10" i="26"/>
  <c r="F10"/>
  <c r="K24" i="14" l="1"/>
  <c r="H24"/>
  <c r="E24"/>
  <c r="B24"/>
  <c r="C33" i="11"/>
  <c r="B33"/>
  <c r="C22"/>
  <c r="B22"/>
  <c r="C11"/>
  <c r="B11"/>
  <c r="C10" i="26"/>
  <c r="B10"/>
  <c r="B10" i="2"/>
  <c r="C10"/>
  <c r="H36" i="3"/>
  <c r="F36"/>
  <c r="D36"/>
  <c r="B36"/>
  <c r="H24" l="1"/>
  <c r="F24"/>
  <c r="D24"/>
  <c r="B24"/>
  <c r="C10" i="23"/>
  <c r="B10"/>
  <c r="B44" i="3"/>
  <c r="H44"/>
  <c r="F44"/>
  <c r="D44"/>
  <c r="D12"/>
</calcChain>
</file>

<file path=xl/sharedStrings.xml><?xml version="1.0" encoding="utf-8"?>
<sst xmlns="http://schemas.openxmlformats.org/spreadsheetml/2006/main" count="3291" uniqueCount="699">
  <si>
    <t>Κατηγορία Σύνταξης</t>
  </si>
  <si>
    <t>Πλήθος</t>
  </si>
  <si>
    <t>Μηνιαίο Ποσό</t>
  </si>
  <si>
    <t>Μέση Σύνταξη</t>
  </si>
  <si>
    <t>Α. Κύρια</t>
  </si>
  <si>
    <t>Γήρατος</t>
  </si>
  <si>
    <t>Θανάτου</t>
  </si>
  <si>
    <t>Αναπηρική</t>
  </si>
  <si>
    <t>Λοιπά</t>
  </si>
  <si>
    <t>Β. Επικουρική</t>
  </si>
  <si>
    <t>Γ. Λοιπά</t>
  </si>
  <si>
    <t>ΣΥΝΟΛΟ</t>
  </si>
  <si>
    <t>Κατηγορία Συνταξιούχων</t>
  </si>
  <si>
    <t>Μέσο Μηνιαίο Εισόδημα από συντάξεις</t>
  </si>
  <si>
    <t>Α.Γήρατος</t>
  </si>
  <si>
    <t>Β.Θανάτου</t>
  </si>
  <si>
    <t>Γ.Αναπηρίας</t>
  </si>
  <si>
    <t>Δ.Λοιπά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</si>
  <si>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</si>
  <si>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</si>
  <si>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</si>
  <si>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</si>
  <si>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</si>
  <si>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</si>
  <si>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</si>
  <si>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</si>
  <si>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</si>
  <si>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1000-1500</t>
  </si>
  <si>
    <t>1500-2000</t>
  </si>
  <si>
    <t>2000-2500</t>
  </si>
  <si>
    <t>Σύνολο Κύριες</t>
  </si>
  <si>
    <t>Β. Επικουρικές</t>
  </si>
  <si>
    <t>Σύνολο Επικουρικές</t>
  </si>
  <si>
    <t>Γ. Λοιπές</t>
  </si>
  <si>
    <t>Σύνολο Λοιπές</t>
  </si>
  <si>
    <t xml:space="preserve">Νομός           </t>
  </si>
  <si>
    <t xml:space="preserve">Κύριες   </t>
  </si>
  <si>
    <t>Επικουρικές</t>
  </si>
  <si>
    <t>Χωρίς Ένδειξη</t>
  </si>
  <si>
    <t>ΑΙΤΩΛΟΑΚΑΡΝΑΝΙΑΣ</t>
  </si>
  <si>
    <t xml:space="preserve">   </t>
  </si>
  <si>
    <t>Αριθμός Καταβαλλόμενων Συντάξεων</t>
  </si>
  <si>
    <t>Συνταξιούχοι</t>
  </si>
  <si>
    <t>Κύριες Συντάξεις</t>
  </si>
  <si>
    <t>Επικουρικές Συντάξεις</t>
  </si>
  <si>
    <t>Λοιπές Συντάξεις</t>
  </si>
  <si>
    <t>Αριθμός Καταβαλλόμενων Κύριων Συντάξεων</t>
  </si>
  <si>
    <t>Αριθμός Καταβαλλόμενων Επικουρικών Συντάξεων</t>
  </si>
  <si>
    <t>Κατανομή Κατά Αριθμό Κύριων Συντάξεων</t>
  </si>
  <si>
    <t>Κατανομή Κατά Αριθμό Επικουρικών Συντάξεων</t>
  </si>
  <si>
    <t>Κωδικός ΦΚΑ</t>
  </si>
  <si>
    <t xml:space="preserve">Συντομογραφία  </t>
  </si>
  <si>
    <t>Αναπηρίας</t>
  </si>
  <si>
    <t xml:space="preserve">Σύνολο </t>
  </si>
  <si>
    <t xml:space="preserve">           </t>
  </si>
  <si>
    <t>*</t>
  </si>
  <si>
    <t>**</t>
  </si>
  <si>
    <t>Οι Νομοί προέκυψαν από τον Ταχυδρομικό Κώδικα που έχει καταχωρηθεί από τους ΦΚΑ</t>
  </si>
  <si>
    <t>Άλλη κατηγορία</t>
  </si>
  <si>
    <t>Χωρίς ένδειξη</t>
  </si>
  <si>
    <t>Α.Κύρια</t>
  </si>
  <si>
    <t>Β.Επικουρική/Λοιπές</t>
  </si>
  <si>
    <t>Ποσό</t>
  </si>
  <si>
    <t>Όλες οι Συντάξεις</t>
  </si>
  <si>
    <t>A/A</t>
  </si>
  <si>
    <t>Ειδικές Περιπτώσεις</t>
  </si>
  <si>
    <t>Σύνολο Συντάξεων</t>
  </si>
  <si>
    <t>ΙΚΑ</t>
  </si>
  <si>
    <t>ΤΣΕΑΠΓΣΟ</t>
  </si>
  <si>
    <t>ΤΣΠΕΤΕ</t>
  </si>
  <si>
    <t>ΤΣΠΠΑΤΕ</t>
  </si>
  <si>
    <t>ΤΑΠΕΤΒΑ</t>
  </si>
  <si>
    <t>ΤΑΠΟΤΕ</t>
  </si>
  <si>
    <t>ΟΑΕΕ-ΤΕΒΕ</t>
  </si>
  <si>
    <t>ΟΑΕΕ-ΤΑΕ</t>
  </si>
  <si>
    <t>ΕΤΑΑ-ΤΣΑΥ</t>
  </si>
  <si>
    <t>ΕΤΑΑ-ΤΣΜΕΔΕ</t>
  </si>
  <si>
    <t>ΝΑΤ</t>
  </si>
  <si>
    <t>ΜΤΣ</t>
  </si>
  <si>
    <t>ΜΤΝ</t>
  </si>
  <si>
    <t>ΜΤΑ</t>
  </si>
  <si>
    <t>ΜΤΠΥ</t>
  </si>
  <si>
    <t>ΕΚΟΕΜΝ</t>
  </si>
  <si>
    <t>9 Συντάξεις</t>
  </si>
  <si>
    <t>8 Συντάξεις</t>
  </si>
  <si>
    <t>7 Συντάξεις</t>
  </si>
  <si>
    <t>Πρόνοιας Υπερηλίκων ΟΓΑ</t>
  </si>
  <si>
    <t>ΕΚΟEΜΣ</t>
  </si>
  <si>
    <t>10 Συντάξεις</t>
  </si>
  <si>
    <t>ΟΑΕΕ-ΤΣΑ</t>
  </si>
  <si>
    <t>&lt;=25</t>
  </si>
  <si>
    <t>26-50</t>
  </si>
  <si>
    <t>&gt;=70</t>
  </si>
  <si>
    <t>ΑΠΡΟΣΔΙΟΡΙΣΤΗ</t>
  </si>
  <si>
    <t xml:space="preserve">0-500    </t>
  </si>
  <si>
    <t xml:space="preserve">500-1000 </t>
  </si>
  <si>
    <t>Λάθος Κωδικός Χώρας Υπηκοότητας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</si>
  <si>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</si>
  <si>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</si>
  <si>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</si>
  <si>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</si>
  <si>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</si>
  <si>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</si>
  <si>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</si>
  <si>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</si>
  <si>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</si>
  <si>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</si>
  <si>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</si>
  <si>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</si>
  <si>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</si>
  <si>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</si>
  <si>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</si>
  <si>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</si>
  <si>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</si>
  <si>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</si>
  <si>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</si>
  <si>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</si>
  <si>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</si>
  <si>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</si>
  <si>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</si>
  <si>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</si>
  <si>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</si>
  <si>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</si>
  <si>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</si>
  <si>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</si>
  <si>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</si>
  <si>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</si>
  <si>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Συνολικό Ποσό</t>
  </si>
  <si>
    <t>ΑΖΕΡΜΠΑΙΤΖΑΝ</t>
  </si>
  <si>
    <t>ΑΙΓΥΠΤΟΣ</t>
  </si>
  <si>
    <t>ΑΙΘΙΟΠΙΑ</t>
  </si>
  <si>
    <t>ΑΛΒΑΝΙΑ</t>
  </si>
  <si>
    <t>ΑΛΛΗ ΧΩΡΑ</t>
  </si>
  <si>
    <t>62</t>
  </si>
  <si>
    <t>ΑΝΔΟΡΑ</t>
  </si>
  <si>
    <t>ΑΡΓΕΝΤΙΝΗ</t>
  </si>
  <si>
    <t>ΑΡΜΕΝΙΑ</t>
  </si>
  <si>
    <t>68</t>
  </si>
  <si>
    <t>ΑΥΣΤΡΑΛΙΑ</t>
  </si>
  <si>
    <t>65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</si>
  <si>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</si>
  <si>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</si>
  <si>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</si>
  <si>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</si>
  <si>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</si>
  <si>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</si>
  <si>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</si>
  <si>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</si>
  <si>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</si>
  <si>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</si>
  <si>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</si>
  <si>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</si>
  <si>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</si>
  <si>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</si>
  <si>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</si>
  <si>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</si>
  <si>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</si>
  <si>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</si>
  <si>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</si>
  <si>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</si>
  <si>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</si>
  <si>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</si>
  <si>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</si>
  <si>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</si>
  <si>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</si>
  <si>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</si>
  <si>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</si>
  <si>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</si>
  <si>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</si>
  <si>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</si>
  <si>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</si>
  <si>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</si>
  <si>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</si>
  <si>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</si>
  <si>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</si>
  <si>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</si>
  <si>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</si>
  <si>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</si>
  <si>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</si>
  <si>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</si>
  <si>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</si>
  <si>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</si>
  <si>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</si>
  <si>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</si>
  <si>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</si>
  <si>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</si>
  <si>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58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</si>
  <si>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</si>
  <si>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</si>
  <si>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</si>
  <si>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</si>
  <si>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</si>
  <si>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</si>
  <si>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</si>
  <si>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</si>
  <si>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</si>
  <si>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</si>
  <si>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</si>
  <si>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</si>
  <si>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</si>
  <si>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</si>
  <si>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</si>
  <si>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</si>
  <si>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</si>
  <si>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</si>
  <si>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</si>
  <si>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</si>
  <si>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</si>
  <si>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</si>
  <si>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</si>
  <si>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</si>
  <si>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</si>
  <si>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</si>
  <si>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</si>
  <si>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</si>
  <si>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</si>
  <si>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</si>
  <si>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</si>
  <si>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</si>
  <si>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</si>
  <si>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</si>
  <si>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</si>
  <si>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</si>
  <si>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</si>
  <si>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ΧΟΝΓΚ ΚΟΝΓΚ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</si>
  <si>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</si>
  <si>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</si>
  <si>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</si>
  <si>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</si>
  <si>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</si>
  <si>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</si>
  <si>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</si>
  <si>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</si>
  <si>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</si>
  <si>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</si>
  <si>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</si>
  <si>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</si>
  <si>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</si>
  <si>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</si>
  <si>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</si>
  <si>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</si>
  <si>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</si>
  <si>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</si>
  <si>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</si>
  <si>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</si>
  <si>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</si>
  <si>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</si>
  <si>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</si>
  <si>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</si>
  <si>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</si>
  <si>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</si>
  <si>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</si>
  <si>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</si>
  <si>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</si>
  <si>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</si>
  <si>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</si>
  <si>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</si>
  <si>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</si>
  <si>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</si>
  <si>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</si>
  <si>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</si>
  <si>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</si>
  <si>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</si>
  <si>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</si>
  <si>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</si>
  <si>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</si>
  <si>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</si>
  <si>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</si>
  <si>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</si>
  <si>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</si>
  <si>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</si>
  <si>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</si>
  <si>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</si>
  <si>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</si>
  <si>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</si>
  <si>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10000</t>
  </si>
  <si>
    <t>21001</t>
  </si>
  <si>
    <t>21002</t>
  </si>
  <si>
    <t>21003</t>
  </si>
  <si>
    <t>21007</t>
  </si>
  <si>
    <t>21009</t>
  </si>
  <si>
    <t>21011</t>
  </si>
  <si>
    <t>21012</t>
  </si>
  <si>
    <t>21013</t>
  </si>
  <si>
    <t>21014</t>
  </si>
  <si>
    <t>21018</t>
  </si>
  <si>
    <t>21019</t>
  </si>
  <si>
    <t>21020</t>
  </si>
  <si>
    <t>21021</t>
  </si>
  <si>
    <t>21022</t>
  </si>
  <si>
    <t>21026</t>
  </si>
  <si>
    <t>22003</t>
  </si>
  <si>
    <t>22004</t>
  </si>
  <si>
    <t>22015</t>
  </si>
  <si>
    <t>22016</t>
  </si>
  <si>
    <t>22017</t>
  </si>
  <si>
    <t>22020</t>
  </si>
  <si>
    <t>22022</t>
  </si>
  <si>
    <t>22026</t>
  </si>
  <si>
    <t>22035</t>
  </si>
  <si>
    <t>22036</t>
  </si>
  <si>
    <t>22037</t>
  </si>
  <si>
    <t>22041</t>
  </si>
  <si>
    <t>22047</t>
  </si>
  <si>
    <t>22054</t>
  </si>
  <si>
    <t>22060</t>
  </si>
  <si>
    <t>22070</t>
  </si>
  <si>
    <t>22076</t>
  </si>
  <si>
    <t>22077</t>
  </si>
  <si>
    <t>22078</t>
  </si>
  <si>
    <t>22079</t>
  </si>
  <si>
    <t>22080</t>
  </si>
  <si>
    <t>22081</t>
  </si>
  <si>
    <t>22146</t>
  </si>
  <si>
    <t>24005</t>
  </si>
  <si>
    <t>31001</t>
  </si>
  <si>
    <t>32001</t>
  </si>
  <si>
    <t>32002</t>
  </si>
  <si>
    <t>32003</t>
  </si>
  <si>
    <t>32004</t>
  </si>
  <si>
    <t>32022</t>
  </si>
  <si>
    <t>32023</t>
  </si>
  <si>
    <t>Α. ΑΝΔΡΕΣ</t>
  </si>
  <si>
    <t>Β. ΓΥΝΑΙΚΕΣ</t>
  </si>
  <si>
    <t>Γ. ΧΩΡΙΣ ΕΝΔΕΙΞΗ ΦΥΛΟΥ</t>
  </si>
  <si>
    <t>Ηλικία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</si>
  <si>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</si>
  <si>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</si>
  <si>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</si>
  <si>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</si>
  <si>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</si>
  <si>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</si>
  <si>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</si>
  <si>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</si>
  <si>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</si>
  <si>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</si>
  <si>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63</t>
  </si>
  <si>
    <t>64</t>
  </si>
  <si>
    <t>66</t>
  </si>
  <si>
    <t>67</t>
  </si>
  <si>
    <t>69</t>
  </si>
  <si>
    <t>ΕΤΑΤ-ΤΑΠΤΠ</t>
  </si>
  <si>
    <t>ΕΤΕΑ-ΤΕΑΠ ΕΤΒΑ</t>
  </si>
  <si>
    <t>ΕΤΕΑ-ΤΕΑΠ ΕΛΤΑ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</si>
  <si>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</si>
  <si>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</si>
  <si>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</si>
  <si>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</si>
  <si>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</si>
  <si>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</si>
  <si>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</si>
  <si>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</si>
  <si>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</si>
  <si>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</si>
  <si>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</si>
  <si>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ΟΑΕΕ-ΤΑΕ       </t>
  </si>
  <si>
    <t xml:space="preserve">ΕΤΑΑ-ΤΣΑΥ      </t>
  </si>
  <si>
    <t xml:space="preserve">ΕΤΑΑ-ΤΣΜΕΔΕ    </t>
  </si>
  <si>
    <t xml:space="preserve">ΟΓΑ            </t>
  </si>
  <si>
    <t xml:space="preserve">ΖΑΠΠΕΙΟ        </t>
  </si>
  <si>
    <t xml:space="preserve">ΟΠΣ-ΙΚΑ        </t>
  </si>
  <si>
    <t xml:space="preserve">ΟΓΑ ΥΠΑΛΛΗΛΩΝ  </t>
  </si>
  <si>
    <t xml:space="preserve">Τ.Ε.Α.ΠΕΤ      </t>
  </si>
  <si>
    <t xml:space="preserve">ΕΤΑΤ-ΤΑΠΤΠ     </t>
  </si>
  <si>
    <t xml:space="preserve">ΕΤΕΑ-ΤΕΑΠ ΕΤΒΑ </t>
  </si>
  <si>
    <t xml:space="preserve">ΕΤΕΑ-ΤΕΑΠ ΕΛΤΑ </t>
  </si>
  <si>
    <t xml:space="preserve">ΕΤΕΑ-ΕΤΕΑΜ-ΟΠΣ </t>
  </si>
  <si>
    <t xml:space="preserve">ΠΛΟΗΓΗΣΗ       </t>
  </si>
  <si>
    <t xml:space="preserve">ΟΠΑΔ-ΤΥΔΚΥ     </t>
  </si>
  <si>
    <t xml:space="preserve">ΤΠΔΥ      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</si>
  <si>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</si>
  <si>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</si>
  <si>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</si>
  <si>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</si>
  <si>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</si>
  <si>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ΜΤΣ-ΣΥ         </t>
  </si>
  <si>
    <t xml:space="preserve">ΕΚΟΕΜΝ         </t>
  </si>
  <si>
    <t xml:space="preserve">ΕΚΟEΜΣ         </t>
  </si>
  <si>
    <t>21006</t>
  </si>
  <si>
    <t>22009</t>
  </si>
  <si>
    <t>22082</t>
  </si>
  <si>
    <t>ΕΤΑΑ-ΤΑΝ</t>
  </si>
  <si>
    <t>ΤΣΠΕΑΘ</t>
  </si>
  <si>
    <t>ΤΑΙΣΥΤ</t>
  </si>
  <si>
    <t>ΤΑΠ-ΔΕΗ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</si>
  <si>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</si>
  <si>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</si>
  <si>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</si>
  <si>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</si>
  <si>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</si>
  <si>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</si>
  <si>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</si>
  <si>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</si>
  <si>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</si>
  <si>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</si>
  <si>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</si>
  <si>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1=Εποπτεύων, 
0=ΦΚΑ</t>
  </si>
  <si>
    <t>ΕΠΟΠΤΕΥΩΝ ΦΟΡΕΑΣ</t>
  </si>
  <si>
    <t>ΓΛΚ</t>
  </si>
  <si>
    <t>ΕΚΟΕΜΣ</t>
  </si>
  <si>
    <t>ΕΤΑΑ</t>
  </si>
  <si>
    <t>ΕΤΑΠ-ΜΜΕ</t>
  </si>
  <si>
    <t>ΤΣΕΥΠΑ</t>
  </si>
  <si>
    <t>ΤΣΕΥΠΘ</t>
  </si>
  <si>
    <t>ΤΑΤΤΑΘ</t>
  </si>
  <si>
    <t>ΤΑΦΕΕΤ</t>
  </si>
  <si>
    <t>ΤΑΑΞΤ</t>
  </si>
  <si>
    <t>ΤΑΙΗΕΑΘ</t>
  </si>
  <si>
    <t>ΕΤΑΤ</t>
  </si>
  <si>
    <t>Τ.Ε.Α.ΠΕΤ</t>
  </si>
  <si>
    <t>ΕΤΕΑ-ΕΤΕΑΜ-ΟΠΣ</t>
  </si>
  <si>
    <t>ΤΣΠΗΣΑΠ</t>
  </si>
  <si>
    <t>ΤΑΠΙΛΤ</t>
  </si>
  <si>
    <t>ΟΠΣ-ΙΚΑ</t>
  </si>
  <si>
    <t>ΚΛΗΡΟΔΟΤΗΜΑΤΑ</t>
  </si>
  <si>
    <t>ΖΑΠΠΕΙΟ</t>
  </si>
  <si>
    <t xml:space="preserve">ΜΤΑ </t>
  </si>
  <si>
    <t>ΜΤΣ-ΣΥ</t>
  </si>
  <si>
    <t>ΟΑΕΕ</t>
  </si>
  <si>
    <t>ΤΑΝΠΤ-ΟΑΕΕ</t>
  </si>
  <si>
    <t>ΟΓΑ</t>
  </si>
  <si>
    <t>ΟΓΑ ΥΠΑΛΛΗΛΩΝ</t>
  </si>
  <si>
    <t>ΠΛΟΗΓΗΣΗ</t>
  </si>
  <si>
    <t>ΤΠΔΥ</t>
  </si>
  <si>
    <t>ΟΠΑΔ-ΤΥΔΚΥ</t>
  </si>
  <si>
    <t>21101</t>
  </si>
  <si>
    <t>22161</t>
  </si>
  <si>
    <t>21031</t>
  </si>
  <si>
    <t>22073</t>
  </si>
  <si>
    <t>21025</t>
  </si>
  <si>
    <t>21030</t>
  </si>
  <si>
    <t>22072</t>
  </si>
  <si>
    <t>21023</t>
  </si>
  <si>
    <t>21024</t>
  </si>
  <si>
    <t>22075</t>
  </si>
  <si>
    <t>22046</t>
  </si>
  <si>
    <t>22045</t>
  </si>
  <si>
    <t>22160</t>
  </si>
  <si>
    <t>21032</t>
  </si>
  <si>
    <t>21010</t>
  </si>
  <si>
    <t>21004</t>
  </si>
  <si>
    <t>21100</t>
  </si>
  <si>
    <t>32011</t>
  </si>
  <si>
    <t>22071</t>
  </si>
  <si>
    <t>22021</t>
  </si>
  <si>
    <t>21015</t>
  </si>
  <si>
    <t>21027</t>
  </si>
  <si>
    <t>21227</t>
  </si>
  <si>
    <t>22200</t>
  </si>
  <si>
    <t>24008</t>
  </si>
  <si>
    <t>21008</t>
  </si>
  <si>
    <t>23005</t>
  </si>
  <si>
    <t>ΜΕΞΙΚΟ</t>
  </si>
  <si>
    <t xml:space="preserve">ΟΓΑ(ΕΠΙΖΩΝΤΩΝ) </t>
  </si>
  <si>
    <t>21127</t>
  </si>
  <si>
    <t>ΟΓΑ(ΕΠΙΖΩΝΤΩΝ)</t>
  </si>
  <si>
    <t>ΝΕΑ ΓΟΥΙΝΕΑ</t>
  </si>
  <si>
    <t>ΒΕΝΕΖΟΥΕΛΑ</t>
  </si>
  <si>
    <t xml:space="preserve">ΔΗΜΟΣΙΟ        </t>
  </si>
  <si>
    <t>ΔΗΜΟΣΙΟ</t>
  </si>
  <si>
    <t>ΖΙΜΠΑΜΠΟΥΕ</t>
  </si>
  <si>
    <t>Φορέας</t>
  </si>
  <si>
    <t>Πλήθος Νέων Συνταξιούχων</t>
  </si>
  <si>
    <t>Μέση Τιμή Σύνταξης</t>
  </si>
  <si>
    <t>Μέσος Χρόνος Αναμονής σε Μήνες</t>
  </si>
  <si>
    <t>Πληρωτέο Ποσό Αναδρομικών</t>
  </si>
  <si>
    <t>Ποσό Σύνταξης Μετά Την Αφαίρεση Και Του Φόρου</t>
  </si>
  <si>
    <t>Κωδικός</t>
  </si>
  <si>
    <t>KWDI_TAM</t>
  </si>
  <si>
    <t>SYNTOM</t>
  </si>
  <si>
    <t>AGE</t>
  </si>
  <si>
    <t>Old Age</t>
  </si>
  <si>
    <t>Death</t>
  </si>
  <si>
    <t>Disability</t>
  </si>
  <si>
    <t>Missing Indication</t>
  </si>
  <si>
    <t>Total</t>
  </si>
  <si>
    <t>Total Amount</t>
  </si>
  <si>
    <t>Total Monthly</t>
  </si>
  <si>
    <t>Other</t>
  </si>
  <si>
    <t>ΑΛΓΕΡΙΑ</t>
  </si>
  <si>
    <t>ΑΦΓΑΝΙΣΤΑΝ</t>
  </si>
  <si>
    <t>ΛΟΥΞΕΜΒΟΥΡΓΟ</t>
  </si>
  <si>
    <t>ΣΛΟΒΕΝΙΑ</t>
  </si>
  <si>
    <t>Όπου το στοιχείο Κωδικού Χώρας Υπηκοότητας είναι κενό λογίζεται ΕΛΛΗΝΙΚΗ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</si>
  <si>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</si>
  <si>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</si>
  <si>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</si>
  <si>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</si>
  <si>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</si>
  <si>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>Έυρος ποσού</t>
  </si>
  <si>
    <t>Πλήθος συνταξιούχων</t>
  </si>
  <si>
    <t/>
  </si>
  <si>
    <t xml:space="preserve">   0-  30</t>
  </si>
  <si>
    <t xml:space="preserve">  30-  60</t>
  </si>
  <si>
    <t xml:space="preserve">  60-  90</t>
  </si>
  <si>
    <t xml:space="preserve">  90- 120</t>
  </si>
  <si>
    <t xml:space="preserve"> 120- 150</t>
  </si>
  <si>
    <t xml:space="preserve"> 150- 180</t>
  </si>
  <si>
    <t xml:space="preserve"> 180- 210</t>
  </si>
  <si>
    <t xml:space="preserve"> 210- 240</t>
  </si>
  <si>
    <t>Σύνολο:</t>
  </si>
  <si>
    <t>ΤΕΑΥΦΕ (ΙΔΙΩΤ)</t>
  </si>
  <si>
    <t>Β. Μερίσματα</t>
  </si>
  <si>
    <t>Διάμεσος</t>
  </si>
  <si>
    <t>Γ. Μερίσματα</t>
  </si>
  <si>
    <t>Σύνολο Μερίσμάτα</t>
  </si>
  <si>
    <t>Μερίσματα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</si>
  <si>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</si>
  <si>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</si>
  <si>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</si>
  <si>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</si>
  <si>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</si>
  <si>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</si>
  <si>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</si>
  <si>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</si>
  <si>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</si>
  <si>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</si>
  <si>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</si>
  <si>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</si>
  <si>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</si>
  <si>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</si>
  <si>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</si>
  <si>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</si>
  <si>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</si>
  <si>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</si>
  <si>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</si>
  <si>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</si>
  <si>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</si>
  <si>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</si>
  <si>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</si>
  <si>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</si>
  <si>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</si>
  <si>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</si>
  <si>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</si>
  <si>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</si>
  <si>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</si>
  <si>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</si>
  <si>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</si>
  <si>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</si>
  <si>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</si>
  <si>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</si>
  <si>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</si>
  <si>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</si>
  <si>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</si>
  <si>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</si>
  <si>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</si>
  <si>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</si>
  <si>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</si>
  <si>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</si>
  <si>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</si>
  <si>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</si>
  <si>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</si>
  <si>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</si>
  <si>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</si>
  <si>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</si>
  <si>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</si>
  <si>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</si>
  <si>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Sum</t>
  </si>
  <si>
    <t>2500,01-3000</t>
  </si>
  <si>
    <t>3000,01-3500</t>
  </si>
  <si>
    <t>3500,01-4000</t>
  </si>
  <si>
    <t>&gt;4000,01</t>
  </si>
  <si>
    <t>ΣΥΓΧΩΝΕΥΘΕΝΤΑ ΙΚΑ</t>
  </si>
  <si>
    <t>ΠΡΟΣΥΝΤΑΞΙΟΔΟΤΙΚΑ</t>
  </si>
  <si>
    <t>ΜΕΡΙΣΜΑΤΑ</t>
  </si>
  <si>
    <t>Συνολικό Πλήθος</t>
  </si>
  <si>
    <t>Συνολικό Πληρωτέο Ποσό Αναδρομικών</t>
  </si>
  <si>
    <t>Συνολικό Ποσό Σύνταξης Μετά Την Αφαίρεση Και Του Φόρου</t>
  </si>
  <si>
    <t>Συνολικό Πλήθος Νέων Συνταξιούχων</t>
  </si>
  <si>
    <t>ΤΡΑΠΕΖΑ ΤΗΣ ΕΛΛΑΔΟΣ</t>
  </si>
  <si>
    <t>ΕΣΘΟΝΙΑ</t>
  </si>
  <si>
    <t>ΚΟΝΓΚΟ ΔΗΜΟΚΡΑΤΙΑ ΤΟΥ (BRAZZAVILLE)</t>
  </si>
  <si>
    <t>ΜΑΥΡΙΚΙΟΣ</t>
  </si>
  <si>
    <t>ΜΑΥΡΟΒΟΥΝΙΟ</t>
  </si>
  <si>
    <t>ΜΠΟΤΣΟΥΑΝΑ</t>
  </si>
  <si>
    <t>ΝΟΤΙΑ ΚΟΡΕΑ</t>
  </si>
  <si>
    <t>ΠΑΛΑΙΣΤΙΝΗ</t>
  </si>
  <si>
    <t>ΠΟΡΤΟΓΑΛΙΑ</t>
  </si>
  <si>
    <t>1</t>
  </si>
  <si>
    <t>2</t>
  </si>
  <si>
    <t>3</t>
  </si>
  <si>
    <t>4</t>
  </si>
  <si>
    <t>5</t>
  </si>
  <si>
    <t>6</t>
  </si>
  <si>
    <t>8</t>
  </si>
  <si>
    <t>9</t>
  </si>
  <si>
    <t>7</t>
  </si>
  <si>
    <t>Κρατήσεις υπέρ ΑΚΑΓΕ</t>
  </si>
  <si>
    <t>Κρατήσεις υπέρ Υγείας</t>
  </si>
  <si>
    <t>Συνολικό ποσό δαπάνης</t>
  </si>
  <si>
    <t>Δαπάνη ΕΚΑΣ</t>
  </si>
  <si>
    <t>Δαπάνη Υγειονομικής Περίθαλψης</t>
  </si>
  <si>
    <t>ΕΦΚΑ</t>
  </si>
  <si>
    <t>ΤΑΠΑΕ</t>
  </si>
  <si>
    <t>ΕΤΕΑΕΠ-ΤΕΑΥΝΤΠ</t>
  </si>
  <si>
    <t>ΕΤΕΑΕΠ-ΤΕΑΥΕΚ</t>
  </si>
  <si>
    <t>ΕΤΕΑΕΠ-ΤΕΑΠΟΖΟ</t>
  </si>
  <si>
    <t>ΕΤΕΑΕΠ-ΤΕΑΧ</t>
  </si>
  <si>
    <t>ΕΤΕΑΕΠ-ΤΕΑΠΟΚΑ</t>
  </si>
  <si>
    <t>ΕΤΕΑΕΠ-ΤΑΔΚΥ</t>
  </si>
  <si>
    <t>ΕΤΕΑΕΠ-ΤΕΑΠΠΕΡΤ</t>
  </si>
  <si>
    <t>ΕΤΕΑΕΠ-ΤΑΣ</t>
  </si>
  <si>
    <t>ΕΤΕΑ-ΤΕΑΔΥ-Κ.Υ</t>
  </si>
  <si>
    <t>ΕΤΕΑΕΠ-ΤΕΑΥΑΠ</t>
  </si>
  <si>
    <t>ΕΤΕΑΕΠ-ΤΕΑΥΠΣ</t>
  </si>
  <si>
    <t>ΕΤΕΑΕΠ-ΤΕΑΕΧ</t>
  </si>
  <si>
    <t>ΕΤΕΑΕΠ-ΤΕΑΕΙΓΕ</t>
  </si>
  <si>
    <t>ΕΤΕΑΕΠ-ΕΛΕΜ</t>
  </si>
  <si>
    <t>ΕΤΕΑΕΠ-ΤΕΑΔ</t>
  </si>
  <si>
    <t>ΕΤΕΑΕΠ-ΕΤΕΑΜ</t>
  </si>
  <si>
    <t>ΕΤΕΑΕΠ-ΚΕΑΝ</t>
  </si>
  <si>
    <t>ΕΤΕΑΕΠ-ΤΕΑΠΙΕΝ</t>
  </si>
  <si>
    <t>ΕΤΕΑΕΠ-ΤΣΕΑΠΣΓΟ</t>
  </si>
  <si>
    <t>ΕΤΕΑΕΠ-ΤΕΑΠΕΤΕ</t>
  </si>
  <si>
    <t>ΕΤΕΑΕΠ-ΤΕΑΠ ΔΕΗ</t>
  </si>
  <si>
    <t>ΕΤΕΑΕΠ-ΤΕΑΠ ΟΤΕ</t>
  </si>
  <si>
    <t>ΕΤΕΑΕΠ-ΤΕΑΙΣΥΤ</t>
  </si>
  <si>
    <t>ΕΤΕΑΕΠ-ΤΑΠΤΠ</t>
  </si>
  <si>
    <t>ΕΤΕΑΕΠ-ΤΕΑΠΥΚ</t>
  </si>
  <si>
    <t>ΣΥΝΟΛΑ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</si>
  <si>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</si>
  <si>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</si>
  <si>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</si>
  <si>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</si>
  <si>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</si>
  <si>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</si>
  <si>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</si>
  <si>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</si>
  <si>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</si>
  <si>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</si>
  <si>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</si>
  <si>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</si>
  <si>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ΕΤΕΑ-ΤΕΑΔΥ-Κ.Υ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</si>
  <si>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</si>
  <si>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</si>
  <si>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</si>
  <si>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</si>
  <si>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</si>
  <si>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</si>
  <si>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</si>
  <si>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</si>
  <si>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</si>
  <si>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</si>
  <si>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</si>
  <si>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</si>
  <si>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</si>
  <si>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ΕΤΕΑ-ΤΣΜΕΔΕ(Ε) </t>
  </si>
  <si>
    <t xml:space="preserve">ΕΤΕΑΕΠ-ΤΕΑΠΥΚ  </t>
  </si>
  <si>
    <t>ΕΤΕΑΕΠ</t>
  </si>
  <si>
    <t>ΕΤΕΑΕΠ-ΤΕΑΑ</t>
  </si>
  <si>
    <t>ΕΤΕΑΕΠ-ΤΕΑΤΤΑΘ</t>
  </si>
  <si>
    <t>ΕΤΕΑ-ΤΣΜΕΔΕ(Ε)</t>
  </si>
  <si>
    <t>Average Pension</t>
  </si>
  <si>
    <t xml:space="preserve">Ποσό ΕΚΑΣ </t>
  </si>
  <si>
    <t>Μ. Ο.</t>
  </si>
  <si>
    <t>Μέσο Πoσό Αναδρομικών</t>
  </si>
  <si>
    <t>Μέσο Ποσό Σύνταξης</t>
  </si>
  <si>
    <t xml:space="preserve"> Κρατήσεις υπέρ ΑΚΑΓΕ</t>
  </si>
  <si>
    <t>Συνολικό Ποσό δαπάνης (Συμπεριλαμβανομένων Κρατήσεις υπέρ ΑΚΑΓΕ και υπέρ Υγείας</t>
  </si>
  <si>
    <t>Κατανομή Συντάξεων ανά Κατηγορία Σύνταξης (09/2016)</t>
  </si>
  <si>
    <t>Μέσο Μηνιαίο Εισόδημα από Συντάξεις προ Φόρων (09/2016)</t>
  </si>
  <si>
    <t>Μέσο Μηνιαίο Εισόδημα από Συντάξεις προ Φόρων (Με Εκας και περίθαλψη) (09/2016)</t>
  </si>
  <si>
    <t>Μέσο Μηνιαίο Εισόδημα από Συντάξεις προ Φόρων και Κρατήσεων Περίθαλψης και Μνημονιακών Περικοπών (Μικτό Ποσό) (09/2016)</t>
  </si>
  <si>
    <t>Διαστρωμάτωση Συντάξεων (09/2016)</t>
  </si>
  <si>
    <t>Αριθμός Συνταξιούχων μόνο με ΕΚΑΣ (09/2016)</t>
  </si>
  <si>
    <t>Κατανομή συντάξεων ανά ταμείο για ασφαλισμένους που λαμβάνουν 10, 9,8 ή 7 Συντάξεις (09/2016)</t>
  </si>
  <si>
    <t>Μέσο Μηνιαίο Εισόδημα από Συντάξεις προ Φόρων ανά Φύλο Συνταξιούχου (09/2016)</t>
  </si>
  <si>
    <t>Διαστρωμάτωση Συνταξιούχων (Εισόδημα από όλες τις Συντάξεις) (09/2016)</t>
  </si>
  <si>
    <t>Διαστρωμάτωση Συνταξιούχων - Άνδρες  (Εισόδημα από όλες τις Συντάξεις) 09/2016</t>
  </si>
  <si>
    <t>Κατανομή Ηλικιών Συνταξιούχων (09/2016)</t>
  </si>
  <si>
    <t>Κατανομή Συνταξιούχων ανά Ηλικία και Κατηγορία Σύνταξης (09/2016)</t>
  </si>
  <si>
    <t>Κατανομή Συνταξιούχων ανά Ηλικία και Κατηγορία Σύνταξης _ Άνδρες (09/2016)</t>
  </si>
  <si>
    <t>Κατανομή Συνταξιούχων ανά Ηλικία και Κατηγορία Σύνταξης _ Γυναίκες (09/2016)</t>
  </si>
  <si>
    <t>Διαστρωμάτωση Συνταξιούχων - Γυναίκες  (Εισόδημα από όλες τις Συντάξεις) 09/2016</t>
  </si>
  <si>
    <t>ΤΣΠΤΕ</t>
  </si>
  <si>
    <t>Κατανομή Συντάξεων ανά Ταμείο και Κατηγορία - Ομαδοποίηση με Εποπτεύοντα Φορέα (09/2016)</t>
  </si>
  <si>
    <t xml:space="preserve"> Κατανομή Νέων Συνταξιούχων ανά Ηλικία, Κατηγορία Σύνταξης και Κύριο Φορέα με ΠΡΟΣΩΡΙΝΗ απόφαση(Ποσά αναδρομικών-Μηνιαία) _201609</t>
  </si>
  <si>
    <t xml:space="preserve"> Κατανομή δικαιούχων ΕΚΑΣ (09/2016)</t>
  </si>
  <si>
    <t>Αναδρομικά Νέων Συνταξιούχων  Ανά Κατηγορία (09/2016)</t>
  </si>
  <si>
    <t>Αναδρομικά Νέων Συνταξιούχων  Ανά Κατηγορία  με Προσωρινή απόφαση (09/2016)</t>
  </si>
  <si>
    <t>Αναδρομικά Νέων Συνταξιούχων - Χρόνος Αναμονής (09/2016)</t>
  </si>
  <si>
    <t xml:space="preserve">Αναστολές Συντάξεων Λόγω Γάμου -  Καθαρό Πληρωτέο (09/2016) </t>
  </si>
  <si>
    <t xml:space="preserve">Αναστολές Συντάξεων Λόγω Θανάτου - Καθαρό Πληρωτέο (09/2016) </t>
  </si>
  <si>
    <t>Κατανομή Συντάξεων ανά Υπηκοότητα  (09/2016)</t>
  </si>
  <si>
    <t>Κατανομή Συντάξεων (Κύριων και Επικουρικών) ανά Νομό (09/2016)</t>
  </si>
  <si>
    <t>Κατανομή Κατά Αριθμό Καταβαλλόμενων Συντάξεων (09/2016)</t>
  </si>
  <si>
    <t>Κατανομή Συντάξεων ανά Ταμείο και Κατηγορία (09/2016)</t>
  </si>
  <si>
    <t>Κατανομή Συντάξεων  ανά Νομό και κατηγορία (Γήρατος/Θανάτου/Αναπηρίας) (09/2016)</t>
  </si>
  <si>
    <t>21000</t>
  </si>
  <si>
    <t>92014</t>
  </si>
  <si>
    <t>Σύνολα:</t>
  </si>
  <si>
    <t>Αναλυτική Κατανομή Κατά Αριθμό Καταβαλλόμενων Συντάξεων (09/2016)</t>
  </si>
  <si>
    <t>Μέσο Μηνιαίο Εισόδημα από Συντάξεις προ Φόρων (Με Εκας και περίθαλψη) 08/2016)</t>
  </si>
  <si>
    <t>Μέσο Μηνιαίο Εισόδημα από Συντάξεις προ Φόρων (08/2016)</t>
  </si>
  <si>
    <t>Μέσο Μηνιαίο Εισόδημα από Συντάξεις προ Φόρων (07/2016)</t>
  </si>
  <si>
    <t>Μέσο Μηνιαίο Εισόδημα από Συντάξεις προ Φόρων (Με Εκας και περίθαλψη) (07/2016)</t>
  </si>
  <si>
    <t xml:space="preserve"> Κατανομή Νέων Συνταξιούχων ανά Ηλικία, Κατηγορία Σύνταξης και Κύριο Φορέα με ΟΡΙΣΤΙΚΗ ΑΠΟΦΑΣΗ (Ποσά αναδρομικών-Μηνιαία) _201609</t>
  </si>
  <si>
    <t xml:space="preserve">                                                                                                                     Αναδρομικά Νέων Συνταξιούχων  Ανά Κατηγορία (08/2016)</t>
  </si>
  <si>
    <t xml:space="preserve">                                                                                                                     Αναδρομικά Νέων Συνταξιούχων  Ανά Κατηγορία (07/2016)</t>
  </si>
</sst>
</file>

<file path=xl/styles.xml><?xml version="1.0" encoding="utf-8"?>
<styleSheet xmlns="http://schemas.openxmlformats.org/spreadsheetml/2006/main">
  <numFmts count="4">
    <numFmt numFmtId="8" formatCode="#,##0.00\ &quot;€&quot;;[Red]\-#,##0.00\ &quot;€&quot;"/>
    <numFmt numFmtId="164" formatCode="#,##0.00\ &quot;€&quot;"/>
    <numFmt numFmtId="165" formatCode="#,##0.00\ _€"/>
    <numFmt numFmtId="166" formatCode="#,##0.00\ [$€-408]"/>
  </numFmts>
  <fonts count="37">
    <font>
      <sz val="11"/>
      <color theme="1"/>
      <name val="Calibri"/>
      <family val="2"/>
      <charset val="161"/>
      <scheme val="minor"/>
    </font>
    <font>
      <sz val="10"/>
      <name val="Dialog"/>
    </font>
    <font>
      <sz val="8"/>
      <name val="Tahoma"/>
      <family val="2"/>
      <charset val="161"/>
    </font>
    <font>
      <sz val="8"/>
      <name val="Tahoma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rgb="FF0070C0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b/>
      <sz val="11"/>
      <color rgb="FF0070C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name val="Dialog"/>
    </font>
    <font>
      <sz val="11"/>
      <color indexed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6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06">
    <xf numFmtId="0" fontId="0" fillId="0" borderId="0"/>
    <xf numFmtId="0" fontId="4" fillId="0" borderId="0"/>
    <xf numFmtId="0" fontId="17" fillId="0" borderId="0"/>
    <xf numFmtId="0" fontId="18" fillId="0" borderId="0" applyNumberFormat="0" applyFill="0" applyBorder="0" applyAlignment="0" applyProtection="0"/>
    <xf numFmtId="0" fontId="19" fillId="0" borderId="20" applyNumberFormat="0" applyFill="0" applyAlignment="0" applyProtection="0"/>
    <xf numFmtId="0" fontId="20" fillId="0" borderId="21" applyNumberFormat="0" applyFill="0" applyAlignment="0" applyProtection="0"/>
    <xf numFmtId="0" fontId="21" fillId="0" borderId="22" applyNumberFormat="0" applyFill="0" applyAlignment="0" applyProtection="0"/>
    <xf numFmtId="0" fontId="21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8" borderId="0" applyNumberFormat="0" applyBorder="0" applyAlignment="0" applyProtection="0"/>
    <xf numFmtId="0" fontId="25" fillId="9" borderId="23" applyNumberFormat="0" applyAlignment="0" applyProtection="0"/>
    <xf numFmtId="0" fontId="26" fillId="10" borderId="24" applyNumberFormat="0" applyAlignment="0" applyProtection="0"/>
    <xf numFmtId="0" fontId="27" fillId="10" borderId="23" applyNumberFormat="0" applyAlignment="0" applyProtection="0"/>
    <xf numFmtId="0" fontId="28" fillId="0" borderId="25" applyNumberFormat="0" applyFill="0" applyAlignment="0" applyProtection="0"/>
    <xf numFmtId="0" fontId="29" fillId="11" borderId="26" applyNumberFormat="0" applyAlignment="0" applyProtection="0"/>
    <xf numFmtId="0" fontId="6" fillId="0" borderId="0" applyNumberFormat="0" applyFill="0" applyBorder="0" applyAlignment="0" applyProtection="0"/>
    <xf numFmtId="0" fontId="5" fillId="12" borderId="27" applyNumberFormat="0" applyFont="0" applyAlignment="0" applyProtection="0"/>
    <xf numFmtId="0" fontId="30" fillId="0" borderId="0" applyNumberFormat="0" applyFill="0" applyBorder="0" applyAlignment="0" applyProtection="0"/>
    <xf numFmtId="0" fontId="7" fillId="0" borderId="28" applyNumberFormat="0" applyFill="0" applyAlignment="0" applyProtection="0"/>
    <xf numFmtId="0" fontId="3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31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6" fillId="0" borderId="0"/>
    <xf numFmtId="0" fontId="36" fillId="0" borderId="0"/>
    <xf numFmtId="0" fontId="3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6" fillId="0" borderId="0"/>
    <xf numFmtId="0" fontId="36" fillId="0" borderId="0"/>
    <xf numFmtId="0" fontId="34" fillId="0" borderId="0"/>
    <xf numFmtId="0" fontId="34" fillId="0" borderId="0"/>
    <xf numFmtId="0" fontId="4" fillId="0" borderId="0"/>
    <xf numFmtId="0" fontId="34" fillId="0" borderId="0"/>
    <xf numFmtId="0" fontId="4" fillId="0" borderId="0"/>
    <xf numFmtId="0" fontId="34" fillId="0" borderId="0"/>
    <xf numFmtId="0" fontId="4" fillId="0" borderId="0"/>
    <xf numFmtId="0" fontId="36" fillId="0" borderId="0"/>
    <xf numFmtId="0" fontId="4" fillId="0" borderId="0"/>
    <xf numFmtId="0" fontId="5" fillId="0" borderId="0"/>
    <xf numFmtId="0" fontId="34" fillId="0" borderId="0"/>
    <xf numFmtId="0" fontId="5" fillId="0" borderId="0"/>
    <xf numFmtId="0" fontId="5" fillId="0" borderId="0"/>
    <xf numFmtId="0" fontId="34" fillId="0" borderId="0"/>
    <xf numFmtId="0" fontId="5" fillId="0" borderId="0"/>
    <xf numFmtId="0" fontId="34" fillId="0" borderId="0"/>
    <xf numFmtId="0" fontId="34" fillId="0" borderId="0"/>
    <xf numFmtId="0" fontId="5" fillId="0" borderId="0"/>
    <xf numFmtId="0" fontId="5" fillId="0" borderId="0"/>
    <xf numFmtId="0" fontId="34" fillId="0" borderId="0"/>
    <xf numFmtId="0" fontId="34" fillId="0" borderId="0"/>
    <xf numFmtId="0" fontId="34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</cellStyleXfs>
  <cellXfs count="485">
    <xf numFmtId="0" fontId="0" fillId="0" borderId="0" xfId="0"/>
    <xf numFmtId="0" fontId="7" fillId="0" borderId="2" xfId="0" applyFont="1" applyBorder="1"/>
    <xf numFmtId="0" fontId="7" fillId="0" borderId="0" xfId="0" applyFont="1"/>
    <xf numFmtId="3" fontId="7" fillId="0" borderId="2" xfId="0" applyNumberFormat="1" applyFont="1" applyBorder="1"/>
    <xf numFmtId="4" fontId="7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0" fontId="7" fillId="0" borderId="3" xfId="0" applyFont="1" applyBorder="1"/>
    <xf numFmtId="0" fontId="6" fillId="0" borderId="0" xfId="0" applyFont="1"/>
    <xf numFmtId="0" fontId="6" fillId="0" borderId="2" xfId="0" applyFont="1" applyBorder="1"/>
    <xf numFmtId="164" fontId="0" fillId="0" borderId="2" xfId="0" applyNumberFormat="1" applyBorder="1"/>
    <xf numFmtId="0" fontId="0" fillId="0" borderId="2" xfId="0" applyFont="1" applyBorder="1"/>
    <xf numFmtId="49" fontId="7" fillId="0" borderId="0" xfId="0" applyNumberFormat="1" applyFont="1"/>
    <xf numFmtId="0" fontId="8" fillId="0" borderId="0" xfId="0" applyFont="1"/>
    <xf numFmtId="0" fontId="1" fillId="0" borderId="0" xfId="0" applyFont="1" applyAlignment="1">
      <alignment horizontal="right"/>
    </xf>
    <xf numFmtId="0" fontId="0" fillId="0" borderId="3" xfId="0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3" fontId="9" fillId="0" borderId="0" xfId="0" applyNumberFormat="1" applyFont="1"/>
    <xf numFmtId="0" fontId="10" fillId="0" borderId="0" xfId="0" applyFont="1"/>
    <xf numFmtId="0" fontId="11" fillId="0" borderId="0" xfId="0" applyFont="1"/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4" fontId="0" fillId="0" borderId="2" xfId="0" applyNumberFormat="1" applyBorder="1"/>
    <xf numFmtId="0" fontId="0" fillId="0" borderId="2" xfId="0" applyBorder="1" applyAlignment="1">
      <alignment horizontal="left"/>
    </xf>
    <xf numFmtId="3" fontId="7" fillId="0" borderId="2" xfId="0" applyNumberFormat="1" applyFont="1" applyBorder="1" applyAlignment="1">
      <alignment horizontal="right" indent="2"/>
    </xf>
    <xf numFmtId="4" fontId="7" fillId="0" borderId="2" xfId="0" applyNumberFormat="1" applyFont="1" applyBorder="1" applyAlignment="1">
      <alignment horizontal="right" indent="2"/>
    </xf>
    <xf numFmtId="3" fontId="0" fillId="0" borderId="5" xfId="0" applyNumberFormat="1" applyBorder="1" applyAlignment="1">
      <alignment horizontal="right" indent="2"/>
    </xf>
    <xf numFmtId="4" fontId="0" fillId="0" borderId="5" xfId="0" applyNumberFormat="1" applyBorder="1" applyAlignment="1">
      <alignment horizontal="right" indent="2"/>
    </xf>
    <xf numFmtId="4" fontId="0" fillId="0" borderId="5" xfId="0" applyNumberFormat="1" applyBorder="1"/>
    <xf numFmtId="3" fontId="7" fillId="0" borderId="2" xfId="0" applyNumberFormat="1" applyFont="1" applyBorder="1" applyAlignment="1">
      <alignment horizontal="center" vertical="center"/>
    </xf>
    <xf numFmtId="3" fontId="12" fillId="0" borderId="2" xfId="0" applyNumberFormat="1" applyFont="1" applyBorder="1" applyAlignment="1">
      <alignment horizontal="right"/>
    </xf>
    <xf numFmtId="0" fontId="0" fillId="0" borderId="2" xfId="0" applyBorder="1" applyAlignment="1">
      <alignment horizontal="right"/>
    </xf>
    <xf numFmtId="3" fontId="7" fillId="0" borderId="2" xfId="0" applyNumberFormat="1" applyFont="1" applyBorder="1" applyAlignment="1">
      <alignment horizontal="right" vertical="center"/>
    </xf>
    <xf numFmtId="0" fontId="12" fillId="0" borderId="2" xfId="0" applyFont="1" applyBorder="1" applyAlignment="1">
      <alignment horizontal="right"/>
    </xf>
    <xf numFmtId="3" fontId="9" fillId="0" borderId="2" xfId="0" applyNumberFormat="1" applyFont="1" applyBorder="1" applyAlignment="1">
      <alignment horizontal="right" vertical="center"/>
    </xf>
    <xf numFmtId="3" fontId="0" fillId="0" borderId="6" xfId="0" applyNumberFormat="1" applyBorder="1"/>
    <xf numFmtId="4" fontId="0" fillId="0" borderId="6" xfId="0" applyNumberFormat="1" applyBorder="1"/>
    <xf numFmtId="4" fontId="7" fillId="2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wrapText="1"/>
    </xf>
    <xf numFmtId="3" fontId="7" fillId="2" borderId="2" xfId="0" applyNumberFormat="1" applyFont="1" applyFill="1" applyBorder="1" applyAlignment="1">
      <alignment horizontal="center"/>
    </xf>
    <xf numFmtId="0" fontId="0" fillId="0" borderId="10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right"/>
    </xf>
    <xf numFmtId="3" fontId="7" fillId="0" borderId="0" xfId="0" applyNumberFormat="1" applyFont="1" applyBorder="1"/>
    <xf numFmtId="0" fontId="0" fillId="3" borderId="0" xfId="0" applyFill="1"/>
    <xf numFmtId="0" fontId="13" fillId="0" borderId="0" xfId="0" applyFont="1"/>
    <xf numFmtId="10" fontId="0" fillId="0" borderId="0" xfId="0" applyNumberFormat="1"/>
    <xf numFmtId="0" fontId="7" fillId="4" borderId="2" xfId="0" applyFont="1" applyFill="1" applyBorder="1"/>
    <xf numFmtId="0" fontId="0" fillId="0" borderId="0" xfId="0" applyAlignment="1">
      <alignment horizontal="center" vertical="center"/>
    </xf>
    <xf numFmtId="0" fontId="7" fillId="0" borderId="0" xfId="0" applyFont="1"/>
    <xf numFmtId="0" fontId="7" fillId="0" borderId="2" xfId="0" applyFont="1" applyBorder="1"/>
    <xf numFmtId="0" fontId="0" fillId="0" borderId="0" xfId="0"/>
    <xf numFmtId="0" fontId="0" fillId="0" borderId="2" xfId="0" applyBorder="1"/>
    <xf numFmtId="10" fontId="14" fillId="0" borderId="0" xfId="0" applyNumberFormat="1" applyFont="1"/>
    <xf numFmtId="0" fontId="14" fillId="0" borderId="0" xfId="0" applyFont="1"/>
    <xf numFmtId="0" fontId="14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16" fillId="0" borderId="0" xfId="0" applyFont="1"/>
    <xf numFmtId="3" fontId="7" fillId="0" borderId="6" xfId="0" applyNumberFormat="1" applyFont="1" applyBorder="1"/>
    <xf numFmtId="0" fontId="3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/>
    <xf numFmtId="0" fontId="7" fillId="2" borderId="6" xfId="0" applyFont="1" applyFill="1" applyBorder="1" applyAlignment="1">
      <alignment wrapText="1"/>
    </xf>
    <xf numFmtId="10" fontId="0" fillId="0" borderId="0" xfId="0" applyNumberFormat="1" applyBorder="1"/>
    <xf numFmtId="0" fontId="7" fillId="2" borderId="2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/>
    </xf>
    <xf numFmtId="4" fontId="7" fillId="0" borderId="6" xfId="0" applyNumberFormat="1" applyFont="1" applyBorder="1"/>
    <xf numFmtId="0" fontId="13" fillId="4" borderId="2" xfId="0" applyFont="1" applyFill="1" applyBorder="1"/>
    <xf numFmtId="4" fontId="32" fillId="4" borderId="1" xfId="0" applyNumberFormat="1" applyFont="1" applyFill="1" applyBorder="1" applyAlignment="1" applyProtection="1">
      <alignment horizontal="right" wrapText="1"/>
    </xf>
    <xf numFmtId="3" fontId="13" fillId="4" borderId="2" xfId="0" applyNumberFormat="1" applyFont="1" applyFill="1" applyBorder="1"/>
    <xf numFmtId="4" fontId="13" fillId="4" borderId="2" xfId="0" applyNumberFormat="1" applyFont="1" applyFill="1" applyBorder="1"/>
    <xf numFmtId="164" fontId="13" fillId="4" borderId="2" xfId="0" applyNumberFormat="1" applyFont="1" applyFill="1" applyBorder="1"/>
    <xf numFmtId="0" fontId="14" fillId="4" borderId="2" xfId="0" applyFont="1" applyFill="1" applyBorder="1"/>
    <xf numFmtId="4" fontId="14" fillId="4" borderId="6" xfId="0" applyNumberFormat="1" applyFont="1" applyFill="1" applyBorder="1"/>
    <xf numFmtId="3" fontId="13" fillId="4" borderId="6" xfId="0" applyNumberFormat="1" applyFont="1" applyFill="1" applyBorder="1"/>
    <xf numFmtId="0" fontId="13" fillId="4" borderId="2" xfId="0" applyFont="1" applyFill="1" applyBorder="1" applyAlignment="1"/>
    <xf numFmtId="0" fontId="0" fillId="0" borderId="2" xfId="0" applyBorder="1" applyAlignment="1"/>
    <xf numFmtId="0" fontId="0" fillId="0" borderId="7" xfId="0" applyBorder="1" applyAlignment="1">
      <alignment horizontal="center"/>
    </xf>
    <xf numFmtId="3" fontId="13" fillId="4" borderId="2" xfId="0" applyNumberFormat="1" applyFont="1" applyFill="1" applyBorder="1" applyAlignment="1">
      <alignment horizontal="right"/>
    </xf>
    <xf numFmtId="4" fontId="12" fillId="0" borderId="2" xfId="0" applyNumberFormat="1" applyFont="1" applyBorder="1" applyAlignment="1">
      <alignment horizontal="right"/>
    </xf>
    <xf numFmtId="4" fontId="7" fillId="0" borderId="2" xfId="0" applyNumberFormat="1" applyFont="1" applyBorder="1" applyAlignment="1">
      <alignment horizontal="right" vertical="center"/>
    </xf>
    <xf numFmtId="0" fontId="33" fillId="0" borderId="0" xfId="2" applyNumberFormat="1" applyFont="1" applyFill="1" applyBorder="1" applyAlignment="1" applyProtection="1">
      <alignment horizontal="left" vertical="center" wrapText="1"/>
    </xf>
    <xf numFmtId="4" fontId="12" fillId="0" borderId="2" xfId="1" applyNumberFormat="1" applyFont="1" applyFill="1" applyBorder="1" applyAlignment="1" applyProtection="1">
      <alignment horizontal="right" vertical="center" wrapText="1"/>
    </xf>
    <xf numFmtId="0" fontId="0" fillId="0" borderId="0" xfId="0" applyFont="1"/>
    <xf numFmtId="0" fontId="0" fillId="0" borderId="2" xfId="0" applyFont="1" applyBorder="1" applyAlignment="1">
      <alignment horizontal="left"/>
    </xf>
    <xf numFmtId="0" fontId="0" fillId="0" borderId="2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0" fillId="0" borderId="0" xfId="0" applyFont="1" applyAlignment="1">
      <alignment horizontal="right"/>
    </xf>
    <xf numFmtId="0" fontId="0" fillId="0" borderId="6" xfId="0" applyFont="1" applyBorder="1" applyAlignment="1">
      <alignment horizontal="right"/>
    </xf>
    <xf numFmtId="0" fontId="0" fillId="0" borderId="6" xfId="0" applyFont="1" applyBorder="1" applyAlignment="1">
      <alignment horizontal="left"/>
    </xf>
    <xf numFmtId="0" fontId="13" fillId="2" borderId="2" xfId="0" applyFont="1" applyFill="1" applyBorder="1" applyAlignment="1">
      <alignment horizontal="center"/>
    </xf>
    <xf numFmtId="0" fontId="13" fillId="2" borderId="2" xfId="0" applyFont="1" applyFill="1" applyBorder="1"/>
    <xf numFmtId="3" fontId="13" fillId="2" borderId="2" xfId="0" applyNumberFormat="1" applyFont="1" applyFill="1" applyBorder="1" applyAlignment="1">
      <alignment horizontal="center"/>
    </xf>
    <xf numFmtId="3" fontId="32" fillId="4" borderId="1" xfId="0" applyNumberFormat="1" applyFont="1" applyFill="1" applyBorder="1" applyAlignment="1" applyProtection="1">
      <alignment horizontal="right" wrapText="1"/>
    </xf>
    <xf numFmtId="165" fontId="13" fillId="2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3" fillId="0" borderId="0" xfId="0" applyFont="1" applyAlignment="1"/>
    <xf numFmtId="0" fontId="13" fillId="2" borderId="3" xfId="0" applyFont="1" applyFill="1" applyBorder="1" applyAlignment="1">
      <alignment horizontal="left"/>
    </xf>
    <xf numFmtId="0" fontId="13" fillId="4" borderId="3" xfId="0" applyFont="1" applyFill="1" applyBorder="1" applyAlignment="1">
      <alignment horizontal="left"/>
    </xf>
    <xf numFmtId="3" fontId="13" fillId="4" borderId="2" xfId="0" applyNumberFormat="1" applyFont="1" applyFill="1" applyBorder="1" applyAlignment="1">
      <alignment horizontal="right" indent="2"/>
    </xf>
    <xf numFmtId="4" fontId="13" fillId="4" borderId="2" xfId="0" applyNumberFormat="1" applyFont="1" applyFill="1" applyBorder="1" applyAlignment="1">
      <alignment horizontal="right" indent="2"/>
    </xf>
    <xf numFmtId="0" fontId="13" fillId="2" borderId="2" xfId="0" applyFont="1" applyFill="1" applyBorder="1" applyAlignment="1">
      <alignment horizontal="left"/>
    </xf>
    <xf numFmtId="0" fontId="13" fillId="4" borderId="3" xfId="0" applyFont="1" applyFill="1" applyBorder="1"/>
    <xf numFmtId="4" fontId="13" fillId="4" borderId="2" xfId="0" applyNumberFormat="1" applyFont="1" applyFill="1" applyBorder="1" applyAlignment="1">
      <alignment horizontal="center"/>
    </xf>
    <xf numFmtId="4" fontId="13" fillId="2" borderId="2" xfId="0" applyNumberFormat="1" applyFont="1" applyFill="1" applyBorder="1" applyAlignment="1">
      <alignment horizontal="center"/>
    </xf>
    <xf numFmtId="0" fontId="13" fillId="4" borderId="3" xfId="0" applyFont="1" applyFill="1" applyBorder="1" applyAlignment="1">
      <alignment horizontal="left" indent="2"/>
    </xf>
    <xf numFmtId="4" fontId="13" fillId="4" borderId="2" xfId="0" applyNumberFormat="1" applyFont="1" applyFill="1" applyBorder="1" applyAlignment="1">
      <alignment horizontal="right"/>
    </xf>
    <xf numFmtId="3" fontId="32" fillId="4" borderId="2" xfId="0" applyNumberFormat="1" applyFont="1" applyFill="1" applyBorder="1" applyAlignment="1">
      <alignment horizontal="right"/>
    </xf>
    <xf numFmtId="0" fontId="0" fillId="0" borderId="4" xfId="0" applyFill="1" applyBorder="1" applyAlignment="1">
      <alignment horizontal="center"/>
    </xf>
    <xf numFmtId="0" fontId="13" fillId="2" borderId="5" xfId="0" applyFont="1" applyFill="1" applyBorder="1" applyAlignment="1">
      <alignment horizontal="center" wrapText="1"/>
    </xf>
    <xf numFmtId="0" fontId="0" fillId="0" borderId="6" xfId="0" applyNumberFormat="1" applyBorder="1" applyAlignment="1">
      <alignment horizontal="left"/>
    </xf>
    <xf numFmtId="17" fontId="0" fillId="0" borderId="0" xfId="0" applyNumberFormat="1" applyFont="1"/>
    <xf numFmtId="3" fontId="13" fillId="4" borderId="2" xfId="0" applyNumberFormat="1" applyFont="1" applyFill="1" applyBorder="1" applyAlignment="1"/>
    <xf numFmtId="0" fontId="13" fillId="2" borderId="2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3" fontId="7" fillId="2" borderId="2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 applyProtection="1">
      <alignment horizontal="right" vertical="center" wrapText="1"/>
    </xf>
    <xf numFmtId="0" fontId="12" fillId="3" borderId="3" xfId="0" applyFont="1" applyFill="1" applyBorder="1" applyAlignment="1">
      <alignment horizontal="left" indent="2"/>
    </xf>
    <xf numFmtId="0" fontId="7" fillId="3" borderId="3" xfId="0" applyFont="1" applyFill="1" applyBorder="1"/>
    <xf numFmtId="0" fontId="13" fillId="2" borderId="2" xfId="0" applyFont="1" applyFill="1" applyBorder="1" applyAlignment="1">
      <alignment horizontal="center"/>
    </xf>
    <xf numFmtId="4" fontId="14" fillId="0" borderId="0" xfId="0" applyNumberFormat="1" applyFont="1" applyAlignment="1">
      <alignment horizontal="right"/>
    </xf>
    <xf numFmtId="3" fontId="0" fillId="0" borderId="0" xfId="0" applyNumberFormat="1" applyFont="1"/>
    <xf numFmtId="4" fontId="0" fillId="0" borderId="0" xfId="0" applyNumberFormat="1" applyFont="1"/>
    <xf numFmtId="0" fontId="0" fillId="0" borderId="11" xfId="0" applyFont="1" applyBorder="1" applyAlignment="1">
      <alignment horizontal="center"/>
    </xf>
    <xf numFmtId="0" fontId="0" fillId="0" borderId="12" xfId="0" applyNumberFormat="1" applyFont="1" applyBorder="1" applyAlignment="1">
      <alignment horizontal="left"/>
    </xf>
    <xf numFmtId="3" fontId="0" fillId="0" borderId="12" xfId="0" applyNumberFormat="1" applyFont="1" applyBorder="1" applyAlignment="1">
      <alignment horizontal="left"/>
    </xf>
    <xf numFmtId="0" fontId="0" fillId="0" borderId="7" xfId="0" applyFont="1" applyBorder="1" applyAlignment="1">
      <alignment horizontal="center"/>
    </xf>
    <xf numFmtId="0" fontId="0" fillId="0" borderId="2" xfId="0" applyNumberFormat="1" applyFont="1" applyBorder="1" applyAlignment="1">
      <alignment horizontal="left"/>
    </xf>
    <xf numFmtId="3" fontId="0" fillId="0" borderId="2" xfId="0" applyNumberFormat="1" applyFont="1" applyBorder="1" applyAlignment="1">
      <alignment horizontal="left"/>
    </xf>
    <xf numFmtId="3" fontId="0" fillId="0" borderId="12" xfId="0" applyNumberFormat="1" applyBorder="1"/>
    <xf numFmtId="3" fontId="0" fillId="0" borderId="18" xfId="0" applyNumberFormat="1" applyBorder="1"/>
    <xf numFmtId="3" fontId="0" fillId="0" borderId="8" xfId="0" applyNumberFormat="1" applyBorder="1"/>
    <xf numFmtId="3" fontId="0" fillId="0" borderId="6" xfId="0" applyNumberFormat="1" applyFont="1" applyBorder="1"/>
    <xf numFmtId="4" fontId="0" fillId="0" borderId="6" xfId="0" applyNumberFormat="1" applyFont="1" applyBorder="1"/>
    <xf numFmtId="3" fontId="7" fillId="2" borderId="34" xfId="0" applyNumberFormat="1" applyFont="1" applyFill="1" applyBorder="1" applyAlignment="1">
      <alignment horizontal="center" vertical="center"/>
    </xf>
    <xf numFmtId="0" fontId="13" fillId="2" borderId="33" xfId="0" applyFont="1" applyFill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 wrapText="1"/>
    </xf>
    <xf numFmtId="0" fontId="36" fillId="0" borderId="2" xfId="48" applyBorder="1"/>
    <xf numFmtId="0" fontId="32" fillId="5" borderId="2" xfId="0" applyNumberFormat="1" applyFont="1" applyFill="1" applyBorder="1" applyAlignment="1" applyProtection="1">
      <alignment horizontal="center" vertical="top" wrapText="1"/>
    </xf>
    <xf numFmtId="0" fontId="12" fillId="0" borderId="2" xfId="1" applyNumberFormat="1" applyFont="1" applyFill="1" applyBorder="1" applyAlignment="1" applyProtection="1">
      <alignment horizontal="left" vertical="center" wrapText="1"/>
    </xf>
    <xf numFmtId="0" fontId="12" fillId="0" borderId="2" xfId="1" applyNumberFormat="1" applyFont="1" applyFill="1" applyBorder="1" applyAlignment="1" applyProtection="1">
      <alignment horizontal="right" vertical="center" wrapText="1"/>
    </xf>
    <xf numFmtId="4" fontId="0" fillId="0" borderId="2" xfId="0" applyNumberFormat="1" applyFont="1" applyBorder="1"/>
    <xf numFmtId="0" fontId="14" fillId="0" borderId="2" xfId="0" applyFont="1" applyBorder="1" applyAlignment="1">
      <alignment horizontal="right"/>
    </xf>
    <xf numFmtId="0" fontId="14" fillId="0" borderId="2" xfId="0" applyFont="1" applyBorder="1"/>
    <xf numFmtId="3" fontId="0" fillId="0" borderId="2" xfId="0" applyNumberFormat="1" applyFont="1" applyBorder="1" applyAlignment="1">
      <alignment horizontal="right"/>
    </xf>
    <xf numFmtId="0" fontId="36" fillId="0" borderId="2" xfId="47" applyBorder="1"/>
    <xf numFmtId="3" fontId="0" fillId="0" borderId="3" xfId="0" applyNumberFormat="1" applyBorder="1"/>
    <xf numFmtId="3" fontId="34" fillId="0" borderId="0" xfId="51" applyNumberFormat="1" applyFont="1" applyBorder="1" applyAlignment="1" applyProtection="1">
      <alignment vertical="center"/>
    </xf>
    <xf numFmtId="3" fontId="34" fillId="0" borderId="0" xfId="52" applyNumberFormat="1" applyFont="1" applyBorder="1" applyAlignment="1" applyProtection="1">
      <alignment vertical="center"/>
    </xf>
    <xf numFmtId="0" fontId="34" fillId="0" borderId="0" xfId="56" applyFont="1" applyBorder="1" applyAlignment="1" applyProtection="1">
      <alignment vertical="center"/>
    </xf>
    <xf numFmtId="3" fontId="34" fillId="0" borderId="0" xfId="56" applyNumberFormat="1" applyFont="1" applyBorder="1" applyAlignment="1" applyProtection="1">
      <alignment vertical="center"/>
    </xf>
    <xf numFmtId="166" fontId="34" fillId="0" borderId="0" xfId="56" applyNumberFormat="1" applyFont="1" applyBorder="1" applyAlignment="1" applyProtection="1">
      <alignment vertical="center"/>
    </xf>
    <xf numFmtId="0" fontId="0" fillId="0" borderId="11" xfId="0" applyBorder="1" applyAlignment="1">
      <alignment horizontal="center"/>
    </xf>
    <xf numFmtId="0" fontId="0" fillId="0" borderId="29" xfId="0" applyBorder="1" applyAlignment="1">
      <alignment horizontal="center"/>
    </xf>
    <xf numFmtId="3" fontId="0" fillId="0" borderId="12" xfId="0" applyNumberFormat="1" applyFont="1" applyBorder="1" applyAlignment="1">
      <alignment horizontal="right"/>
    </xf>
    <xf numFmtId="4" fontId="0" fillId="0" borderId="12" xfId="0" applyNumberFormat="1" applyFont="1" applyBorder="1" applyAlignment="1">
      <alignment horizontal="right"/>
    </xf>
    <xf numFmtId="0" fontId="12" fillId="0" borderId="12" xfId="0" applyNumberFormat="1" applyFont="1" applyFill="1" applyBorder="1" applyAlignment="1" applyProtection="1">
      <alignment horizontal="right" vertical="center" wrapText="1"/>
    </xf>
    <xf numFmtId="0" fontId="0" fillId="0" borderId="12" xfId="0" applyNumberFormat="1" applyFont="1" applyBorder="1" applyAlignment="1">
      <alignment horizontal="right"/>
    </xf>
    <xf numFmtId="0" fontId="0" fillId="0" borderId="2" xfId="0" applyNumberFormat="1" applyFont="1" applyBorder="1" applyAlignment="1">
      <alignment horizontal="right"/>
    </xf>
    <xf numFmtId="4" fontId="0" fillId="0" borderId="2" xfId="0" applyNumberFormat="1" applyFont="1" applyBorder="1" applyAlignment="1">
      <alignment horizontal="right"/>
    </xf>
    <xf numFmtId="0" fontId="12" fillId="0" borderId="2" xfId="0" applyNumberFormat="1" applyFont="1" applyFill="1" applyBorder="1" applyAlignment="1" applyProtection="1">
      <alignment horizontal="right" vertical="center" wrapText="1"/>
    </xf>
    <xf numFmtId="3" fontId="12" fillId="0" borderId="2" xfId="0" applyNumberFormat="1" applyFont="1" applyFill="1" applyBorder="1" applyAlignment="1" applyProtection="1">
      <alignment horizontal="right" vertical="center" wrapText="1"/>
    </xf>
    <xf numFmtId="4" fontId="12" fillId="0" borderId="2" xfId="0" applyNumberFormat="1" applyFont="1" applyFill="1" applyBorder="1" applyAlignment="1" applyProtection="1">
      <alignment horizontal="right" vertical="center" wrapText="1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3" fontId="0" fillId="0" borderId="2" xfId="0" applyNumberFormat="1" applyBorder="1"/>
    <xf numFmtId="0" fontId="0" fillId="0" borderId="2" xfId="0" applyBorder="1"/>
    <xf numFmtId="164" fontId="0" fillId="0" borderId="2" xfId="0" applyNumberFormat="1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3" borderId="2" xfId="0" applyFill="1" applyBorder="1"/>
    <xf numFmtId="0" fontId="13" fillId="4" borderId="2" xfId="0" applyFont="1" applyFill="1" applyBorder="1"/>
    <xf numFmtId="3" fontId="13" fillId="4" borderId="2" xfId="0" applyNumberFormat="1" applyFont="1" applyFill="1" applyBorder="1"/>
    <xf numFmtId="164" fontId="13" fillId="4" borderId="2" xfId="0" applyNumberFormat="1" applyFont="1" applyFill="1" applyBorder="1"/>
    <xf numFmtId="0" fontId="0" fillId="3" borderId="2" xfId="0" applyFill="1" applyBorder="1" applyAlignment="1">
      <alignment horizontal="left"/>
    </xf>
    <xf numFmtId="0" fontId="13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164" fontId="13" fillId="2" borderId="16" xfId="0" applyNumberFormat="1" applyFont="1" applyFill="1" applyBorder="1" applyAlignment="1">
      <alignment horizontal="center"/>
    </xf>
    <xf numFmtId="4" fontId="0" fillId="0" borderId="2" xfId="0" applyNumberFormat="1" applyFont="1" applyBorder="1" applyAlignment="1" applyProtection="1">
      <alignment vertical="center"/>
    </xf>
    <xf numFmtId="17" fontId="7" fillId="0" borderId="0" xfId="0" applyNumberFormat="1" applyFont="1" applyAlignment="1"/>
    <xf numFmtId="0" fontId="36" fillId="0" borderId="0" xfId="63"/>
    <xf numFmtId="0" fontId="35" fillId="0" borderId="2" xfId="0" applyFont="1" applyBorder="1" applyAlignment="1">
      <alignment horizontal="right"/>
    </xf>
    <xf numFmtId="0" fontId="0" fillId="0" borderId="0" xfId="0"/>
    <xf numFmtId="0" fontId="0" fillId="0" borderId="2" xfId="0" applyBorder="1"/>
    <xf numFmtId="0" fontId="15" fillId="2" borderId="45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 wrapText="1"/>
    </xf>
    <xf numFmtId="0" fontId="15" fillId="2" borderId="34" xfId="0" applyFont="1" applyFill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/>
    </xf>
    <xf numFmtId="0" fontId="0" fillId="0" borderId="12" xfId="0" applyNumberFormat="1" applyBorder="1" applyAlignment="1">
      <alignment horizontal="right"/>
    </xf>
    <xf numFmtId="0" fontId="0" fillId="0" borderId="12" xfId="0" applyBorder="1"/>
    <xf numFmtId="4" fontId="0" fillId="0" borderId="12" xfId="0" applyNumberFormat="1" applyBorder="1"/>
    <xf numFmtId="0" fontId="0" fillId="0" borderId="12" xfId="0" applyNumberFormat="1" applyBorder="1"/>
    <xf numFmtId="4" fontId="0" fillId="0" borderId="18" xfId="0" applyNumberFormat="1" applyBorder="1"/>
    <xf numFmtId="0" fontId="35" fillId="0" borderId="7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right"/>
    </xf>
    <xf numFmtId="0" fontId="0" fillId="0" borderId="2" xfId="0" applyNumberFormat="1" applyBorder="1"/>
    <xf numFmtId="4" fontId="0" fillId="0" borderId="2" xfId="0" applyNumberFormat="1" applyBorder="1"/>
    <xf numFmtId="4" fontId="0" fillId="0" borderId="8" xfId="0" applyNumberFormat="1" applyBorder="1"/>
    <xf numFmtId="0" fontId="0" fillId="0" borderId="8" xfId="0" applyNumberFormat="1" applyBorder="1"/>
    <xf numFmtId="0" fontId="0" fillId="0" borderId="31" xfId="0" applyBorder="1"/>
    <xf numFmtId="0" fontId="0" fillId="0" borderId="31" xfId="0" applyNumberFormat="1" applyBorder="1"/>
    <xf numFmtId="4" fontId="0" fillId="0" borderId="31" xfId="0" applyNumberFormat="1" applyBorder="1"/>
    <xf numFmtId="164" fontId="7" fillId="2" borderId="2" xfId="0" applyNumberFormat="1" applyFont="1" applyFill="1" applyBorder="1" applyAlignment="1">
      <alignment wrapText="1"/>
    </xf>
    <xf numFmtId="0" fontId="13" fillId="2" borderId="2" xfId="0" applyFont="1" applyFill="1" applyBorder="1" applyAlignment="1">
      <alignment horizontal="center"/>
    </xf>
    <xf numFmtId="4" fontId="7" fillId="4" borderId="2" xfId="0" applyNumberFormat="1" applyFont="1" applyFill="1" applyBorder="1" applyAlignment="1">
      <alignment horizontal="right"/>
    </xf>
    <xf numFmtId="0" fontId="34" fillId="0" borderId="0" xfId="66" applyFont="1" applyBorder="1" applyAlignment="1" applyProtection="1">
      <alignment vertical="center"/>
    </xf>
    <xf numFmtId="0" fontId="13" fillId="0" borderId="0" xfId="65" applyFont="1" applyAlignment="1">
      <alignment horizontal="center"/>
    </xf>
    <xf numFmtId="3" fontId="7" fillId="37" borderId="2" xfId="67" applyNumberFormat="1" applyFont="1" applyFill="1" applyBorder="1" applyAlignment="1">
      <alignment horizontal="center"/>
    </xf>
    <xf numFmtId="4" fontId="7" fillId="37" borderId="2" xfId="67" applyNumberFormat="1" applyFont="1" applyFill="1" applyBorder="1" applyAlignment="1">
      <alignment horizontal="center"/>
    </xf>
    <xf numFmtId="0" fontId="34" fillId="0" borderId="48" xfId="66" applyFont="1" applyBorder="1" applyAlignment="1" applyProtection="1">
      <alignment vertical="center"/>
    </xf>
    <xf numFmtId="3" fontId="34" fillId="0" borderId="48" xfId="66" applyNumberFormat="1" applyFont="1" applyBorder="1" applyAlignment="1" applyProtection="1">
      <alignment vertical="center"/>
    </xf>
    <xf numFmtId="4" fontId="34" fillId="0" borderId="48" xfId="66" applyNumberFormat="1" applyFont="1" applyBorder="1" applyAlignment="1" applyProtection="1">
      <alignment vertical="center"/>
    </xf>
    <xf numFmtId="0" fontId="34" fillId="0" borderId="0" xfId="69" applyNumberFormat="1" applyFont="1" applyFill="1" applyBorder="1" applyAlignment="1" applyProtection="1"/>
    <xf numFmtId="3" fontId="7" fillId="37" borderId="2" xfId="70" applyNumberFormat="1" applyFont="1" applyFill="1" applyBorder="1" applyAlignment="1">
      <alignment horizontal="center"/>
    </xf>
    <xf numFmtId="4" fontId="7" fillId="37" borderId="2" xfId="70" applyNumberFormat="1" applyFont="1" applyFill="1" applyBorder="1" applyAlignment="1">
      <alignment horizontal="center"/>
    </xf>
    <xf numFmtId="0" fontId="34" fillId="0" borderId="48" xfId="69" applyFont="1" applyBorder="1" applyAlignment="1" applyProtection="1">
      <alignment vertical="center"/>
    </xf>
    <xf numFmtId="3" fontId="34" fillId="0" borderId="48" xfId="69" applyNumberFormat="1" applyFont="1" applyBorder="1" applyAlignment="1" applyProtection="1">
      <alignment vertical="center"/>
    </xf>
    <xf numFmtId="4" fontId="34" fillId="0" borderId="48" xfId="69" applyNumberFormat="1" applyFont="1" applyBorder="1" applyAlignment="1" applyProtection="1">
      <alignment vertical="center"/>
    </xf>
    <xf numFmtId="0" fontId="34" fillId="0" borderId="49" xfId="69" applyFont="1" applyBorder="1" applyAlignment="1" applyProtection="1">
      <alignment vertical="center"/>
    </xf>
    <xf numFmtId="3" fontId="34" fillId="0" borderId="49" xfId="69" applyNumberFormat="1" applyFont="1" applyBorder="1" applyAlignment="1" applyProtection="1">
      <alignment vertical="center"/>
    </xf>
    <xf numFmtId="4" fontId="34" fillId="0" borderId="49" xfId="69" applyNumberFormat="1" applyFont="1" applyBorder="1" applyAlignment="1" applyProtection="1">
      <alignment vertical="center"/>
    </xf>
    <xf numFmtId="0" fontId="13" fillId="4" borderId="50" xfId="69" applyFont="1" applyFill="1" applyBorder="1" applyAlignment="1" applyProtection="1">
      <alignment vertical="center"/>
    </xf>
    <xf numFmtId="3" fontId="13" fillId="4" borderId="51" xfId="69" applyNumberFormat="1" applyFont="1" applyFill="1" applyBorder="1" applyAlignment="1" applyProtection="1">
      <alignment vertical="center"/>
    </xf>
    <xf numFmtId="4" fontId="13" fillId="4" borderId="51" xfId="69" applyNumberFormat="1" applyFont="1" applyFill="1" applyBorder="1" applyAlignment="1" applyProtection="1">
      <alignment vertical="center"/>
    </xf>
    <xf numFmtId="0" fontId="13" fillId="4" borderId="51" xfId="69" applyFont="1" applyFill="1" applyBorder="1" applyAlignment="1" applyProtection="1">
      <alignment vertical="center"/>
    </xf>
    <xf numFmtId="0" fontId="13" fillId="4" borderId="52" xfId="69" applyFont="1" applyFill="1" applyBorder="1" applyAlignment="1" applyProtection="1">
      <alignment vertical="center"/>
    </xf>
    <xf numFmtId="3" fontId="13" fillId="2" borderId="17" xfId="0" applyNumberFormat="1" applyFont="1" applyFill="1" applyBorder="1" applyAlignment="1">
      <alignment horizontal="center"/>
    </xf>
    <xf numFmtId="164" fontId="13" fillId="2" borderId="5" xfId="0" applyNumberFormat="1" applyFont="1" applyFill="1" applyBorder="1" applyAlignment="1">
      <alignment horizontal="center"/>
    </xf>
    <xf numFmtId="164" fontId="13" fillId="2" borderId="53" xfId="0" applyNumberFormat="1" applyFont="1" applyFill="1" applyBorder="1" applyAlignment="1">
      <alignment horizontal="center"/>
    </xf>
    <xf numFmtId="0" fontId="0" fillId="0" borderId="12" xfId="0" applyBorder="1" applyAlignment="1"/>
    <xf numFmtId="3" fontId="0" fillId="0" borderId="12" xfId="0" applyNumberFormat="1" applyFont="1" applyBorder="1" applyAlignment="1" applyProtection="1">
      <alignment vertical="center"/>
    </xf>
    <xf numFmtId="4" fontId="0" fillId="0" borderId="12" xfId="0" applyNumberFormat="1" applyFont="1" applyBorder="1" applyAlignment="1" applyProtection="1">
      <alignment vertical="center"/>
    </xf>
    <xf numFmtId="4" fontId="0" fillId="0" borderId="18" xfId="0" applyNumberFormat="1" applyFont="1" applyBorder="1" applyAlignment="1" applyProtection="1">
      <alignment vertical="center"/>
    </xf>
    <xf numFmtId="3" fontId="0" fillId="0" borderId="2" xfId="0" applyNumberFormat="1" applyFont="1" applyBorder="1" applyAlignment="1" applyProtection="1">
      <alignment vertical="center"/>
    </xf>
    <xf numFmtId="4" fontId="0" fillId="0" borderId="8" xfId="0" applyNumberFormat="1" applyFont="1" applyBorder="1" applyAlignment="1" applyProtection="1">
      <alignment vertical="center"/>
    </xf>
    <xf numFmtId="0" fontId="0" fillId="0" borderId="31" xfId="0" applyBorder="1" applyAlignment="1"/>
    <xf numFmtId="3" fontId="0" fillId="0" borderId="31" xfId="0" applyNumberFormat="1" applyFont="1" applyBorder="1" applyAlignment="1" applyProtection="1">
      <alignment vertical="center"/>
    </xf>
    <xf numFmtId="4" fontId="0" fillId="0" borderId="31" xfId="0" applyNumberFormat="1" applyFont="1" applyBorder="1" applyAlignment="1" applyProtection="1">
      <alignment vertical="center"/>
    </xf>
    <xf numFmtId="4" fontId="0" fillId="0" borderId="30" xfId="0" applyNumberFormat="1" applyFont="1" applyBorder="1" applyAlignment="1" applyProtection="1">
      <alignment vertical="center"/>
    </xf>
    <xf numFmtId="0" fontId="14" fillId="4" borderId="13" xfId="0" applyFont="1" applyFill="1" applyBorder="1"/>
    <xf numFmtId="0" fontId="13" fillId="4" borderId="54" xfId="0" applyFont="1" applyFill="1" applyBorder="1"/>
    <xf numFmtId="3" fontId="13" fillId="4" borderId="54" xfId="0" applyNumberFormat="1" applyFont="1" applyFill="1" applyBorder="1"/>
    <xf numFmtId="164" fontId="13" fillId="4" borderId="54" xfId="0" applyNumberFormat="1" applyFont="1" applyFill="1" applyBorder="1"/>
    <xf numFmtId="4" fontId="13" fillId="4" borderId="54" xfId="0" applyNumberFormat="1" applyFont="1" applyFill="1" applyBorder="1"/>
    <xf numFmtId="4" fontId="13" fillId="4" borderId="14" xfId="0" applyNumberFormat="1" applyFont="1" applyFill="1" applyBorder="1"/>
    <xf numFmtId="164" fontId="13" fillId="2" borderId="55" xfId="0" applyNumberFormat="1" applyFont="1" applyFill="1" applyBorder="1" applyAlignment="1">
      <alignment horizontal="center"/>
    </xf>
    <xf numFmtId="0" fontId="34" fillId="0" borderId="48" xfId="71" applyFont="1" applyBorder="1" applyAlignment="1" applyProtection="1">
      <alignment vertical="center"/>
    </xf>
    <xf numFmtId="4" fontId="34" fillId="0" borderId="48" xfId="71" applyNumberFormat="1" applyFont="1" applyBorder="1" applyAlignment="1" applyProtection="1">
      <alignment vertical="center"/>
    </xf>
    <xf numFmtId="0" fontId="0" fillId="0" borderId="0" xfId="0"/>
    <xf numFmtId="3" fontId="34" fillId="0" borderId="48" xfId="71" applyNumberFormat="1" applyFont="1" applyBorder="1" applyAlignment="1" applyProtection="1">
      <alignment vertical="center"/>
    </xf>
    <xf numFmtId="164" fontId="34" fillId="0" borderId="48" xfId="71" applyNumberFormat="1" applyFont="1" applyBorder="1" applyAlignment="1" applyProtection="1">
      <alignment vertical="center"/>
    </xf>
    <xf numFmtId="164" fontId="0" fillId="0" borderId="12" xfId="0" applyNumberFormat="1" applyFont="1" applyBorder="1" applyAlignment="1" applyProtection="1">
      <alignment vertical="center"/>
    </xf>
    <xf numFmtId="164" fontId="0" fillId="0" borderId="2" xfId="0" applyNumberFormat="1" applyFont="1" applyBorder="1" applyAlignment="1" applyProtection="1">
      <alignment vertical="center"/>
    </xf>
    <xf numFmtId="164" fontId="0" fillId="0" borderId="31" xfId="0" applyNumberFormat="1" applyFont="1" applyBorder="1" applyAlignment="1" applyProtection="1">
      <alignment vertical="center"/>
    </xf>
    <xf numFmtId="0" fontId="15" fillId="2" borderId="40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right"/>
    </xf>
    <xf numFmtId="0" fontId="13" fillId="0" borderId="5" xfId="0" applyFont="1" applyFill="1" applyBorder="1" applyAlignment="1">
      <alignment horizontal="right"/>
    </xf>
    <xf numFmtId="0" fontId="14" fillId="0" borderId="5" xfId="0" applyFont="1" applyFill="1" applyBorder="1"/>
    <xf numFmtId="0" fontId="7" fillId="2" borderId="46" xfId="0" applyFont="1" applyFill="1" applyBorder="1" applyAlignment="1">
      <alignment horizontal="center" vertical="center"/>
    </xf>
    <xf numFmtId="0" fontId="13" fillId="5" borderId="13" xfId="74" applyFont="1" applyFill="1" applyBorder="1" applyAlignment="1">
      <alignment horizontal="center"/>
    </xf>
    <xf numFmtId="0" fontId="13" fillId="5" borderId="14" xfId="74" applyFont="1" applyFill="1" applyBorder="1" applyAlignment="1">
      <alignment horizontal="center"/>
    </xf>
    <xf numFmtId="0" fontId="13" fillId="5" borderId="51" xfId="75" applyFont="1" applyFill="1" applyBorder="1" applyAlignment="1" applyProtection="1">
      <alignment horizontal="center" vertical="center"/>
    </xf>
    <xf numFmtId="0" fontId="13" fillId="5" borderId="52" xfId="75" applyFont="1" applyFill="1" applyBorder="1" applyAlignment="1" applyProtection="1">
      <alignment horizontal="center" vertical="center"/>
    </xf>
    <xf numFmtId="0" fontId="5" fillId="0" borderId="57" xfId="75" applyFont="1" applyBorder="1" applyAlignment="1" applyProtection="1">
      <alignment horizontal="center" vertical="center"/>
    </xf>
    <xf numFmtId="3" fontId="5" fillId="0" borderId="57" xfId="75" applyNumberFormat="1" applyFont="1" applyBorder="1" applyAlignment="1" applyProtection="1">
      <alignment vertical="center"/>
    </xf>
    <xf numFmtId="4" fontId="5" fillId="0" borderId="57" xfId="75" applyNumberFormat="1" applyFont="1" applyBorder="1" applyAlignment="1" applyProtection="1">
      <alignment vertical="center"/>
    </xf>
    <xf numFmtId="0" fontId="5" fillId="0" borderId="57" xfId="75" applyFont="1" applyBorder="1" applyAlignment="1" applyProtection="1">
      <alignment vertical="center"/>
    </xf>
    <xf numFmtId="0" fontId="5" fillId="0" borderId="48" xfId="75" applyFont="1" applyBorder="1" applyAlignment="1" applyProtection="1">
      <alignment horizontal="center" vertical="center"/>
    </xf>
    <xf numFmtId="3" fontId="5" fillId="0" borderId="48" xfId="75" applyNumberFormat="1" applyFont="1" applyBorder="1" applyAlignment="1" applyProtection="1">
      <alignment vertical="center"/>
    </xf>
    <xf numFmtId="4" fontId="5" fillId="0" borderId="48" xfId="75" applyNumberFormat="1" applyFont="1" applyBorder="1" applyAlignment="1" applyProtection="1">
      <alignment vertical="center"/>
    </xf>
    <xf numFmtId="0" fontId="5" fillId="0" borderId="48" xfId="75" applyFont="1" applyBorder="1" applyAlignment="1" applyProtection="1">
      <alignment vertical="center"/>
    </xf>
    <xf numFmtId="0" fontId="5" fillId="0" borderId="49" xfId="75" applyFont="1" applyBorder="1" applyAlignment="1" applyProtection="1">
      <alignment horizontal="center" vertical="center"/>
    </xf>
    <xf numFmtId="3" fontId="5" fillId="0" borderId="49" xfId="75" applyNumberFormat="1" applyFont="1" applyBorder="1" applyAlignment="1" applyProtection="1">
      <alignment vertical="center"/>
    </xf>
    <xf numFmtId="4" fontId="5" fillId="0" borderId="49" xfId="75" applyNumberFormat="1" applyFont="1" applyBorder="1" applyAlignment="1" applyProtection="1">
      <alignment vertical="center"/>
    </xf>
    <xf numFmtId="0" fontId="5" fillId="0" borderId="49" xfId="75" applyFont="1" applyBorder="1" applyAlignment="1" applyProtection="1">
      <alignment vertical="center"/>
    </xf>
    <xf numFmtId="0" fontId="13" fillId="4" borderId="13" xfId="71" applyFont="1" applyFill="1" applyBorder="1" applyAlignment="1">
      <alignment horizontal="left"/>
    </xf>
    <xf numFmtId="3" fontId="13" fillId="4" borderId="14" xfId="71" applyNumberFormat="1" applyFont="1" applyFill="1" applyBorder="1"/>
    <xf numFmtId="4" fontId="13" fillId="4" borderId="51" xfId="75" applyNumberFormat="1" applyFont="1" applyFill="1" applyBorder="1" applyAlignment="1" applyProtection="1">
      <alignment vertical="center"/>
    </xf>
    <xf numFmtId="0" fontId="14" fillId="4" borderId="52" xfId="75" applyFont="1" applyFill="1" applyBorder="1" applyAlignment="1" applyProtection="1">
      <alignment vertical="center"/>
    </xf>
    <xf numFmtId="0" fontId="15" fillId="2" borderId="54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4" fontId="0" fillId="0" borderId="38" xfId="0" applyNumberFormat="1" applyBorder="1"/>
    <xf numFmtId="0" fontId="0" fillId="0" borderId="18" xfId="0" applyNumberFormat="1" applyBorder="1"/>
    <xf numFmtId="4" fontId="0" fillId="0" borderId="3" xfId="0" applyNumberFormat="1" applyBorder="1"/>
    <xf numFmtId="0" fontId="0" fillId="3" borderId="0" xfId="0" applyFont="1" applyFill="1"/>
    <xf numFmtId="0" fontId="14" fillId="3" borderId="2" xfId="0" applyFont="1" applyFill="1" applyBorder="1"/>
    <xf numFmtId="0" fontId="0" fillId="4" borderId="13" xfId="0" applyFill="1" applyBorder="1"/>
    <xf numFmtId="0" fontId="0" fillId="4" borderId="54" xfId="0" applyFill="1" applyBorder="1"/>
    <xf numFmtId="0" fontId="0" fillId="0" borderId="11" xfId="0" applyBorder="1"/>
    <xf numFmtId="0" fontId="35" fillId="0" borderId="12" xfId="0" applyFont="1" applyBorder="1" applyAlignment="1">
      <alignment horizontal="right"/>
    </xf>
    <xf numFmtId="0" fontId="0" fillId="0" borderId="7" xfId="0" applyBorder="1"/>
    <xf numFmtId="0" fontId="0" fillId="3" borderId="7" xfId="0" applyFont="1" applyFill="1" applyBorder="1"/>
    <xf numFmtId="0" fontId="0" fillId="0" borderId="30" xfId="0" applyBorder="1"/>
    <xf numFmtId="0" fontId="13" fillId="2" borderId="13" xfId="0" applyFont="1" applyFill="1" applyBorder="1"/>
    <xf numFmtId="0" fontId="13" fillId="2" borderId="54" xfId="0" applyFont="1" applyFill="1" applyBorder="1" applyAlignment="1">
      <alignment horizontal="center"/>
    </xf>
    <xf numFmtId="0" fontId="13" fillId="2" borderId="14" xfId="0" applyFont="1" applyFill="1" applyBorder="1" applyAlignment="1">
      <alignment horizontal="center"/>
    </xf>
    <xf numFmtId="3" fontId="35" fillId="0" borderId="18" xfId="0" applyNumberFormat="1" applyFont="1" applyBorder="1" applyAlignment="1">
      <alignment horizontal="right"/>
    </xf>
    <xf numFmtId="3" fontId="35" fillId="0" borderId="8" xfId="0" applyNumberFormat="1" applyFont="1" applyBorder="1" applyAlignment="1">
      <alignment horizontal="right"/>
    </xf>
    <xf numFmtId="3" fontId="14" fillId="3" borderId="8" xfId="0" applyNumberFormat="1" applyFont="1" applyFill="1" applyBorder="1"/>
    <xf numFmtId="3" fontId="13" fillId="4" borderId="14" xfId="0" applyNumberFormat="1" applyFont="1" applyFill="1" applyBorder="1"/>
    <xf numFmtId="0" fontId="13" fillId="4" borderId="51" xfId="71" applyFont="1" applyFill="1" applyBorder="1" applyAlignment="1" applyProtection="1">
      <alignment vertical="center"/>
    </xf>
    <xf numFmtId="3" fontId="13" fillId="4" borderId="51" xfId="71" applyNumberFormat="1" applyFont="1" applyFill="1" applyBorder="1" applyAlignment="1" applyProtection="1">
      <alignment vertical="center"/>
    </xf>
    <xf numFmtId="164" fontId="13" fillId="4" borderId="51" xfId="71" applyNumberFormat="1" applyFont="1" applyFill="1" applyBorder="1" applyAlignment="1" applyProtection="1">
      <alignment vertical="center"/>
    </xf>
    <xf numFmtId="4" fontId="13" fillId="4" borderId="51" xfId="71" applyNumberFormat="1" applyFont="1" applyFill="1" applyBorder="1" applyAlignment="1" applyProtection="1">
      <alignment vertical="center"/>
    </xf>
    <xf numFmtId="3" fontId="13" fillId="2" borderId="29" xfId="0" applyNumberFormat="1" applyFont="1" applyFill="1" applyBorder="1" applyAlignment="1">
      <alignment horizontal="center"/>
    </xf>
    <xf numFmtId="164" fontId="13" fillId="2" borderId="31" xfId="0" applyNumberFormat="1" applyFont="1" applyFill="1" applyBorder="1" applyAlignment="1">
      <alignment horizontal="center"/>
    </xf>
    <xf numFmtId="164" fontId="13" fillId="2" borderId="30" xfId="0" applyNumberFormat="1" applyFont="1" applyFill="1" applyBorder="1" applyAlignment="1">
      <alignment horizontal="center"/>
    </xf>
    <xf numFmtId="164" fontId="13" fillId="2" borderId="60" xfId="0" applyNumberFormat="1" applyFont="1" applyFill="1" applyBorder="1" applyAlignment="1">
      <alignment horizontal="center"/>
    </xf>
    <xf numFmtId="0" fontId="34" fillId="0" borderId="61" xfId="71" applyFont="1" applyBorder="1" applyAlignment="1" applyProtection="1">
      <alignment vertical="center"/>
    </xf>
    <xf numFmtId="4" fontId="34" fillId="0" borderId="61" xfId="71" applyNumberFormat="1" applyFont="1" applyBorder="1" applyAlignment="1" applyProtection="1">
      <alignment vertical="center"/>
    </xf>
    <xf numFmtId="3" fontId="34" fillId="0" borderId="61" xfId="71" applyNumberFormat="1" applyFont="1" applyBorder="1" applyAlignment="1" applyProtection="1">
      <alignment vertical="center"/>
    </xf>
    <xf numFmtId="164" fontId="34" fillId="0" borderId="61" xfId="71" applyNumberFormat="1" applyFont="1" applyBorder="1" applyAlignment="1" applyProtection="1">
      <alignment vertical="center"/>
    </xf>
    <xf numFmtId="0" fontId="34" fillId="0" borderId="62" xfId="71" applyFont="1" applyBorder="1" applyAlignment="1" applyProtection="1">
      <alignment vertical="center"/>
    </xf>
    <xf numFmtId="3" fontId="34" fillId="0" borderId="62" xfId="71" applyNumberFormat="1" applyFont="1" applyBorder="1" applyAlignment="1" applyProtection="1">
      <alignment vertical="center"/>
    </xf>
    <xf numFmtId="164" fontId="34" fillId="0" borderId="62" xfId="71" applyNumberFormat="1" applyFont="1" applyBorder="1" applyAlignment="1" applyProtection="1">
      <alignment vertical="center"/>
    </xf>
    <xf numFmtId="4" fontId="34" fillId="0" borderId="62" xfId="71" applyNumberFormat="1" applyFont="1" applyBorder="1" applyAlignment="1" applyProtection="1">
      <alignment vertical="center"/>
    </xf>
    <xf numFmtId="0" fontId="35" fillId="0" borderId="11" xfId="0" applyFont="1" applyBorder="1" applyAlignment="1">
      <alignment horizontal="center"/>
    </xf>
    <xf numFmtId="0" fontId="35" fillId="0" borderId="7" xfId="0" applyFont="1" applyBorder="1" applyAlignment="1">
      <alignment horizontal="center"/>
    </xf>
    <xf numFmtId="0" fontId="34" fillId="0" borderId="0" xfId="56" applyFont="1" applyBorder="1" applyAlignment="1" applyProtection="1">
      <alignment horizontal="center" vertical="center"/>
    </xf>
    <xf numFmtId="3" fontId="0" fillId="0" borderId="18" xfId="0" applyNumberFormat="1" applyFont="1" applyBorder="1" applyAlignment="1">
      <alignment horizontal="right"/>
    </xf>
    <xf numFmtId="0" fontId="0" fillId="0" borderId="8" xfId="0" applyNumberFormat="1" applyFont="1" applyBorder="1" applyAlignment="1">
      <alignment horizontal="right"/>
    </xf>
    <xf numFmtId="3" fontId="0" fillId="0" borderId="8" xfId="0" applyNumberFormat="1" applyFont="1" applyBorder="1" applyAlignment="1">
      <alignment horizontal="right"/>
    </xf>
    <xf numFmtId="0" fontId="13" fillId="2" borderId="13" xfId="0" applyFont="1" applyFill="1" applyBorder="1" applyAlignment="1">
      <alignment horizontal="center"/>
    </xf>
    <xf numFmtId="0" fontId="13" fillId="2" borderId="41" xfId="0" applyFont="1" applyFill="1" applyBorder="1" applyAlignment="1">
      <alignment horizontal="center"/>
    </xf>
    <xf numFmtId="3" fontId="0" fillId="0" borderId="8" xfId="0" applyNumberFormat="1" applyBorder="1" applyAlignment="1">
      <alignment horizontal="right"/>
    </xf>
    <xf numFmtId="0" fontId="35" fillId="0" borderId="29" xfId="0" applyFont="1" applyBorder="1" applyAlignment="1">
      <alignment horizontal="center"/>
    </xf>
    <xf numFmtId="0" fontId="35" fillId="0" borderId="0" xfId="63" applyFont="1" applyAlignment="1">
      <alignment horizontal="center"/>
    </xf>
    <xf numFmtId="164" fontId="13" fillId="2" borderId="2" xfId="0" applyNumberFormat="1" applyFont="1" applyFill="1" applyBorder="1" applyAlignment="1">
      <alignment horizontal="center" vertical="center" wrapText="1"/>
    </xf>
    <xf numFmtId="10" fontId="0" fillId="0" borderId="0" xfId="0" applyNumberFormat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0" fillId="3" borderId="8" xfId="0" applyNumberFormat="1" applyFont="1" applyFill="1" applyBorder="1" applyAlignment="1">
      <alignment horizontal="right"/>
    </xf>
    <xf numFmtId="3" fontId="0" fillId="3" borderId="8" xfId="0" applyNumberFormat="1" applyFont="1" applyFill="1" applyBorder="1" applyAlignment="1">
      <alignment horizontal="right"/>
    </xf>
    <xf numFmtId="0" fontId="0" fillId="0" borderId="6" xfId="0" applyNumberFormat="1" applyFont="1" applyBorder="1" applyAlignment="1">
      <alignment horizontal="right"/>
    </xf>
    <xf numFmtId="0" fontId="14" fillId="0" borderId="2" xfId="0" applyNumberFormat="1" applyFont="1" applyBorder="1" applyAlignment="1">
      <alignment horizontal="right"/>
    </xf>
    <xf numFmtId="0" fontId="14" fillId="0" borderId="5" xfId="0" applyNumberFormat="1" applyFont="1" applyFill="1" applyBorder="1" applyAlignment="1">
      <alignment horizontal="right"/>
    </xf>
    <xf numFmtId="4" fontId="36" fillId="0" borderId="0" xfId="79" applyNumberFormat="1"/>
    <xf numFmtId="3" fontId="34" fillId="0" borderId="65" xfId="71" applyNumberFormat="1" applyFont="1" applyBorder="1" applyAlignment="1" applyProtection="1">
      <alignment vertical="center"/>
    </xf>
    <xf numFmtId="3" fontId="34" fillId="0" borderId="66" xfId="71" applyNumberFormat="1" applyFont="1" applyBorder="1" applyAlignment="1" applyProtection="1">
      <alignment vertical="center"/>
    </xf>
    <xf numFmtId="0" fontId="0" fillId="0" borderId="2" xfId="0" applyNumberFormat="1" applyBorder="1" applyAlignment="1">
      <alignment horizontal="left"/>
    </xf>
    <xf numFmtId="0" fontId="35" fillId="0" borderId="2" xfId="0" applyFont="1" applyBorder="1" applyAlignment="1">
      <alignment horizontal="center" vertical="center"/>
    </xf>
    <xf numFmtId="4" fontId="0" fillId="0" borderId="16" xfId="0" applyNumberFormat="1" applyBorder="1"/>
    <xf numFmtId="0" fontId="35" fillId="0" borderId="2" xfId="0" applyFont="1" applyBorder="1" applyAlignment="1">
      <alignment horizontal="center"/>
    </xf>
    <xf numFmtId="0" fontId="0" fillId="0" borderId="2" xfId="0" applyFill="1" applyBorder="1"/>
    <xf numFmtId="0" fontId="0" fillId="0" borderId="17" xfId="0" applyFont="1" applyBorder="1" applyAlignment="1">
      <alignment horizontal="center"/>
    </xf>
    <xf numFmtId="0" fontId="0" fillId="0" borderId="5" xfId="0" applyNumberFormat="1" applyFont="1" applyBorder="1" applyAlignment="1">
      <alignment horizontal="left"/>
    </xf>
    <xf numFmtId="3" fontId="0" fillId="0" borderId="5" xfId="0" applyNumberFormat="1" applyFont="1" applyBorder="1" applyAlignment="1">
      <alignment horizontal="left"/>
    </xf>
    <xf numFmtId="0" fontId="0" fillId="0" borderId="5" xfId="0" applyNumberFormat="1" applyFont="1" applyBorder="1" applyAlignment="1">
      <alignment horizontal="right"/>
    </xf>
    <xf numFmtId="4" fontId="0" fillId="0" borderId="5" xfId="0" applyNumberFormat="1" applyFont="1" applyBorder="1" applyAlignment="1">
      <alignment horizontal="right"/>
    </xf>
    <xf numFmtId="3" fontId="12" fillId="0" borderId="5" xfId="0" applyNumberFormat="1" applyFont="1" applyFill="1" applyBorder="1" applyAlignment="1" applyProtection="1">
      <alignment horizontal="right" vertical="center" wrapText="1"/>
    </xf>
    <xf numFmtId="3" fontId="0" fillId="0" borderId="5" xfId="0" applyNumberFormat="1" applyFont="1" applyBorder="1" applyAlignment="1">
      <alignment horizontal="right"/>
    </xf>
    <xf numFmtId="0" fontId="0" fillId="0" borderId="16" xfId="0" applyNumberFormat="1" applyFont="1" applyBorder="1" applyAlignment="1">
      <alignment horizontal="right"/>
    </xf>
    <xf numFmtId="0" fontId="34" fillId="0" borderId="2" xfId="57" applyFont="1" applyBorder="1" applyAlignment="1" applyProtection="1">
      <alignment vertical="center"/>
    </xf>
    <xf numFmtId="3" fontId="34" fillId="0" borderId="2" xfId="57" applyNumberFormat="1" applyFont="1" applyBorder="1" applyAlignment="1" applyProtection="1">
      <alignment vertical="center"/>
    </xf>
    <xf numFmtId="166" fontId="34" fillId="0" borderId="2" xfId="57" applyNumberFormat="1" applyFont="1" applyBorder="1" applyAlignment="1" applyProtection="1">
      <alignment vertical="center"/>
    </xf>
    <xf numFmtId="0" fontId="34" fillId="0" borderId="2" xfId="57" applyFont="1" applyBorder="1" applyAlignment="1" applyProtection="1">
      <alignment horizontal="center" vertical="center"/>
    </xf>
    <xf numFmtId="0" fontId="14" fillId="0" borderId="2" xfId="0" applyFont="1" applyFill="1" applyBorder="1"/>
    <xf numFmtId="0" fontId="14" fillId="0" borderId="2" xfId="0" applyNumberFormat="1" applyFont="1" applyFill="1" applyBorder="1" applyAlignment="1">
      <alignment horizontal="right"/>
    </xf>
    <xf numFmtId="0" fontId="35" fillId="0" borderId="5" xfId="0" applyFont="1" applyBorder="1" applyAlignment="1">
      <alignment horizontal="center" vertical="center"/>
    </xf>
    <xf numFmtId="0" fontId="0" fillId="0" borderId="5" xfId="0" applyNumberFormat="1" applyBorder="1" applyAlignment="1">
      <alignment horizontal="right"/>
    </xf>
    <xf numFmtId="0" fontId="0" fillId="0" borderId="5" xfId="0" applyBorder="1"/>
    <xf numFmtId="0" fontId="0" fillId="0" borderId="5" xfId="0" applyNumberFormat="1" applyBorder="1"/>
    <xf numFmtId="0" fontId="34" fillId="0" borderId="0" xfId="84" applyFont="1" applyBorder="1" applyAlignment="1" applyProtection="1">
      <alignment vertical="center"/>
    </xf>
    <xf numFmtId="0" fontId="13" fillId="4" borderId="67" xfId="66" applyFont="1" applyFill="1" applyBorder="1" applyAlignment="1" applyProtection="1">
      <alignment vertical="center"/>
    </xf>
    <xf numFmtId="3" fontId="34" fillId="0" borderId="49" xfId="66" applyNumberFormat="1" applyFont="1" applyBorder="1" applyAlignment="1" applyProtection="1">
      <alignment vertical="center"/>
    </xf>
    <xf numFmtId="4" fontId="34" fillId="0" borderId="49" xfId="66" applyNumberFormat="1" applyFont="1" applyBorder="1" applyAlignment="1" applyProtection="1">
      <alignment vertical="center"/>
    </xf>
    <xf numFmtId="0" fontId="34" fillId="0" borderId="49" xfId="66" applyFont="1" applyBorder="1" applyAlignment="1" applyProtection="1">
      <alignment vertical="center"/>
    </xf>
    <xf numFmtId="3" fontId="13" fillId="4" borderId="2" xfId="66" applyNumberFormat="1" applyFont="1" applyFill="1" applyBorder="1" applyAlignment="1" applyProtection="1">
      <alignment vertical="center"/>
    </xf>
    <xf numFmtId="4" fontId="13" fillId="4" borderId="2" xfId="66" applyNumberFormat="1" applyFont="1" applyFill="1" applyBorder="1" applyAlignment="1" applyProtection="1">
      <alignment vertical="center"/>
    </xf>
    <xf numFmtId="0" fontId="13" fillId="4" borderId="2" xfId="66" applyFont="1" applyFill="1" applyBorder="1" applyAlignment="1" applyProtection="1">
      <alignment vertical="center"/>
    </xf>
    <xf numFmtId="166" fontId="0" fillId="0" borderId="0" xfId="0" applyNumberFormat="1" applyFont="1"/>
    <xf numFmtId="166" fontId="0" fillId="0" borderId="0" xfId="0" applyNumberFormat="1"/>
    <xf numFmtId="3" fontId="0" fillId="0" borderId="0" xfId="0" applyNumberFormat="1"/>
    <xf numFmtId="8" fontId="32" fillId="4" borderId="1" xfId="0" applyNumberFormat="1" applyFont="1" applyFill="1" applyBorder="1" applyAlignment="1" applyProtection="1">
      <alignment horizontal="right" wrapText="1"/>
    </xf>
    <xf numFmtId="3" fontId="0" fillId="0" borderId="0" xfId="0" applyNumberFormat="1" applyFont="1"/>
    <xf numFmtId="0" fontId="13" fillId="2" borderId="2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2" borderId="10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3" fontId="13" fillId="2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/>
    </xf>
    <xf numFmtId="3" fontId="7" fillId="2" borderId="15" xfId="0" applyNumberFormat="1" applyFont="1" applyFill="1" applyBorder="1" applyAlignment="1">
      <alignment horizontal="center"/>
    </xf>
    <xf numFmtId="0" fontId="13" fillId="0" borderId="0" xfId="68" applyFont="1" applyAlignment="1">
      <alignment horizontal="center"/>
    </xf>
    <xf numFmtId="0" fontId="7" fillId="37" borderId="5" xfId="70" applyFont="1" applyFill="1" applyBorder="1" applyAlignment="1">
      <alignment horizontal="center" vertical="center"/>
    </xf>
    <xf numFmtId="0" fontId="7" fillId="37" borderId="6" xfId="70" applyFont="1" applyFill="1" applyBorder="1" applyAlignment="1">
      <alignment horizontal="center" vertical="center"/>
    </xf>
    <xf numFmtId="3" fontId="7" fillId="37" borderId="3" xfId="70" applyNumberFormat="1" applyFont="1" applyFill="1" applyBorder="1" applyAlignment="1">
      <alignment horizontal="center"/>
    </xf>
    <xf numFmtId="3" fontId="7" fillId="37" borderId="15" xfId="70" applyNumberFormat="1" applyFont="1" applyFill="1" applyBorder="1" applyAlignment="1">
      <alignment horizontal="center"/>
    </xf>
    <xf numFmtId="3" fontId="7" fillId="37" borderId="9" xfId="70" applyNumberFormat="1" applyFont="1" applyFill="1" applyBorder="1" applyAlignment="1">
      <alignment horizontal="center"/>
    </xf>
    <xf numFmtId="0" fontId="13" fillId="0" borderId="0" xfId="65" applyFont="1" applyAlignment="1">
      <alignment horizontal="center"/>
    </xf>
    <xf numFmtId="0" fontId="7" fillId="37" borderId="5" xfId="67" applyFont="1" applyFill="1" applyBorder="1" applyAlignment="1">
      <alignment horizontal="center" vertical="center"/>
    </xf>
    <xf numFmtId="0" fontId="7" fillId="37" borderId="6" xfId="67" applyFont="1" applyFill="1" applyBorder="1" applyAlignment="1">
      <alignment horizontal="center" vertical="center"/>
    </xf>
    <xf numFmtId="3" fontId="7" fillId="37" borderId="3" xfId="67" applyNumberFormat="1" applyFont="1" applyFill="1" applyBorder="1" applyAlignment="1">
      <alignment horizontal="center"/>
    </xf>
    <xf numFmtId="3" fontId="7" fillId="37" borderId="15" xfId="67" applyNumberFormat="1" applyFont="1" applyFill="1" applyBorder="1" applyAlignment="1">
      <alignment horizontal="center"/>
    </xf>
    <xf numFmtId="3" fontId="7" fillId="37" borderId="9" xfId="67" applyNumberFormat="1" applyFont="1" applyFill="1" applyBorder="1" applyAlignment="1">
      <alignment horizontal="center"/>
    </xf>
    <xf numFmtId="0" fontId="32" fillId="0" borderId="0" xfId="0" applyFont="1" applyAlignment="1">
      <alignment horizontal="center"/>
    </xf>
    <xf numFmtId="0" fontId="13" fillId="2" borderId="11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38" xfId="0" applyFont="1" applyFill="1" applyBorder="1" applyAlignment="1">
      <alignment horizontal="center" vertical="center"/>
    </xf>
    <xf numFmtId="3" fontId="13" fillId="2" borderId="36" xfId="0" applyNumberFormat="1" applyFont="1" applyFill="1" applyBorder="1" applyAlignment="1">
      <alignment horizontal="center"/>
    </xf>
    <xf numFmtId="3" fontId="13" fillId="2" borderId="35" xfId="0" applyNumberFormat="1" applyFont="1" applyFill="1" applyBorder="1" applyAlignment="1">
      <alignment horizontal="center"/>
    </xf>
    <xf numFmtId="3" fontId="13" fillId="2" borderId="37" xfId="0" applyNumberFormat="1" applyFont="1" applyFill="1" applyBorder="1" applyAlignment="1">
      <alignment horizontal="center"/>
    </xf>
    <xf numFmtId="0" fontId="13" fillId="2" borderId="29" xfId="0" applyFont="1" applyFill="1" applyBorder="1" applyAlignment="1">
      <alignment horizontal="center" vertical="center"/>
    </xf>
    <xf numFmtId="0" fontId="13" fillId="2" borderId="59" xfId="0" applyFont="1" applyFill="1" applyBorder="1" applyAlignment="1">
      <alignment horizontal="center" vertical="center"/>
    </xf>
    <xf numFmtId="17" fontId="7" fillId="0" borderId="0" xfId="0" applyNumberFormat="1" applyFont="1" applyAlignment="1">
      <alignment horizontal="center"/>
    </xf>
    <xf numFmtId="0" fontId="13" fillId="0" borderId="0" xfId="73" applyFont="1" applyBorder="1" applyAlignment="1">
      <alignment horizontal="center"/>
    </xf>
    <xf numFmtId="0" fontId="13" fillId="0" borderId="56" xfId="73" applyFont="1" applyBorder="1" applyAlignment="1">
      <alignment horizontal="center"/>
    </xf>
    <xf numFmtId="0" fontId="15" fillId="2" borderId="42" xfId="0" applyFont="1" applyFill="1" applyBorder="1" applyAlignment="1">
      <alignment horizontal="center" vertical="center" wrapText="1"/>
    </xf>
    <xf numFmtId="0" fontId="15" fillId="2" borderId="58" xfId="0" applyFont="1" applyFill="1" applyBorder="1" applyAlignment="1">
      <alignment horizontal="center" vertical="center" wrapText="1"/>
    </xf>
    <xf numFmtId="0" fontId="15" fillId="2" borderId="42" xfId="0" applyFont="1" applyFill="1" applyBorder="1" applyAlignment="1">
      <alignment horizontal="center" vertical="center"/>
    </xf>
    <xf numFmtId="0" fontId="15" fillId="2" borderId="58" xfId="0" applyFont="1" applyFill="1" applyBorder="1" applyAlignment="1">
      <alignment horizontal="center" vertical="center"/>
    </xf>
    <xf numFmtId="0" fontId="15" fillId="2" borderId="40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0" fontId="7" fillId="2" borderId="64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/>
    <xf numFmtId="3" fontId="0" fillId="0" borderId="2" xfId="0" applyNumberFormat="1" applyBorder="1"/>
    <xf numFmtId="0" fontId="0" fillId="0" borderId="2" xfId="0" applyBorder="1"/>
    <xf numFmtId="4" fontId="0" fillId="0" borderId="2" xfId="0" applyNumberFormat="1" applyBorder="1"/>
    <xf numFmtId="0" fontId="13" fillId="0" borderId="0" xfId="0" applyFont="1" applyAlignment="1"/>
    <xf numFmtId="3" fontId="0" fillId="0" borderId="12" xfId="0" applyNumberFormat="1" applyBorder="1"/>
    <xf numFmtId="0" fontId="36" fillId="0" borderId="2" xfId="47" applyBorder="1"/>
    <xf numFmtId="0" fontId="35" fillId="0" borderId="11" xfId="0" applyFont="1" applyBorder="1" applyAlignment="1">
      <alignment horizontal="center" vertical="center"/>
    </xf>
    <xf numFmtId="0" fontId="0" fillId="0" borderId="12" xfId="0" applyNumberFormat="1" applyBorder="1" applyAlignment="1">
      <alignment horizontal="right"/>
    </xf>
    <xf numFmtId="0" fontId="0" fillId="0" borderId="12" xfId="0" applyBorder="1"/>
    <xf numFmtId="4" fontId="0" fillId="0" borderId="12" xfId="0" applyNumberFormat="1" applyBorder="1"/>
    <xf numFmtId="0" fontId="0" fillId="0" borderId="12" xfId="0" applyNumberFormat="1" applyBorder="1"/>
    <xf numFmtId="0" fontId="35" fillId="0" borderId="7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right"/>
    </xf>
    <xf numFmtId="0" fontId="0" fillId="0" borderId="2" xfId="0" applyNumberFormat="1" applyBorder="1"/>
    <xf numFmtId="0" fontId="0" fillId="0" borderId="8" xfId="0" applyNumberFormat="1" applyBorder="1"/>
    <xf numFmtId="0" fontId="15" fillId="2" borderId="40" xfId="0" applyFont="1" applyFill="1" applyBorder="1" applyAlignment="1">
      <alignment horizontal="center" vertical="center"/>
    </xf>
    <xf numFmtId="0" fontId="15" fillId="2" borderId="54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4" fontId="0" fillId="0" borderId="38" xfId="0" applyNumberFormat="1" applyBorder="1"/>
    <xf numFmtId="0" fontId="0" fillId="0" borderId="18" xfId="0" applyNumberFormat="1" applyBorder="1"/>
    <xf numFmtId="4" fontId="0" fillId="0" borderId="3" xfId="0" applyNumberFormat="1" applyBorder="1"/>
    <xf numFmtId="0" fontId="35" fillId="0" borderId="2" xfId="0" applyFont="1" applyBorder="1" applyAlignment="1">
      <alignment horizontal="center" vertical="center"/>
    </xf>
    <xf numFmtId="0" fontId="0" fillId="0" borderId="0" xfId="0"/>
    <xf numFmtId="3" fontId="0" fillId="0" borderId="2" xfId="0" applyNumberFormat="1" applyBorder="1"/>
    <xf numFmtId="0" fontId="0" fillId="0" borderId="2" xfId="0" applyBorder="1"/>
    <xf numFmtId="4" fontId="0" fillId="0" borderId="2" xfId="0" applyNumberFormat="1" applyBorder="1"/>
    <xf numFmtId="0" fontId="13" fillId="0" borderId="0" xfId="0" applyFont="1" applyAlignment="1"/>
    <xf numFmtId="3" fontId="0" fillId="0" borderId="12" xfId="0" applyNumberFormat="1" applyBorder="1"/>
    <xf numFmtId="0" fontId="36" fillId="0" borderId="2" xfId="47" applyBorder="1"/>
    <xf numFmtId="0" fontId="35" fillId="0" borderId="11" xfId="0" applyFont="1" applyBorder="1" applyAlignment="1">
      <alignment horizontal="center" vertical="center"/>
    </xf>
    <xf numFmtId="0" fontId="0" fillId="0" borderId="12" xfId="0" applyNumberFormat="1" applyBorder="1" applyAlignment="1">
      <alignment horizontal="right"/>
    </xf>
    <xf numFmtId="0" fontId="0" fillId="0" borderId="12" xfId="0" applyBorder="1"/>
    <xf numFmtId="4" fontId="0" fillId="0" borderId="12" xfId="0" applyNumberFormat="1" applyBorder="1"/>
    <xf numFmtId="0" fontId="0" fillId="0" borderId="12" xfId="0" applyNumberFormat="1" applyBorder="1"/>
    <xf numFmtId="0" fontId="35" fillId="0" borderId="7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right"/>
    </xf>
    <xf numFmtId="0" fontId="0" fillId="0" borderId="2" xfId="0" applyNumberFormat="1" applyBorder="1"/>
    <xf numFmtId="0" fontId="0" fillId="0" borderId="8" xfId="0" applyNumberFormat="1" applyBorder="1"/>
    <xf numFmtId="0" fontId="15" fillId="2" borderId="40" xfId="0" applyFont="1" applyFill="1" applyBorder="1" applyAlignment="1">
      <alignment horizontal="center" vertical="center"/>
    </xf>
    <xf numFmtId="0" fontId="15" fillId="2" borderId="54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4" fontId="0" fillId="0" borderId="38" xfId="0" applyNumberFormat="1" applyBorder="1"/>
    <xf numFmtId="0" fontId="0" fillId="0" borderId="18" xfId="0" applyNumberFormat="1" applyBorder="1"/>
    <xf numFmtId="4" fontId="0" fillId="0" borderId="3" xfId="0" applyNumberFormat="1" applyBorder="1"/>
    <xf numFmtId="0" fontId="35" fillId="0" borderId="2" xfId="0" applyFont="1" applyBorder="1" applyAlignment="1">
      <alignment horizontal="center" vertical="center"/>
    </xf>
  </cellXfs>
  <cellStyles count="106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/>
    <cellStyle name="Κανονικό 10 4" xfId="67"/>
    <cellStyle name="Κανονικό 10 5" xfId="70"/>
    <cellStyle name="Κανονικό 11" xfId="74"/>
    <cellStyle name="Κανονικό 12" xfId="71"/>
    <cellStyle name="Κανονικό 13" xfId="91"/>
    <cellStyle name="Κανονικό 14" xfId="63"/>
    <cellStyle name="Κανονικό 15" xfId="72"/>
    <cellStyle name="Κανονικό 16" xfId="79"/>
    <cellStyle name="Κανονικό 17" xfId="51"/>
    <cellStyle name="Κανονικό 18" xfId="52"/>
    <cellStyle name="Κανονικό 19" xfId="66"/>
    <cellStyle name="Κανονικό 2" xfId="1"/>
    <cellStyle name="Κανονικό 2 10" xfId="68"/>
    <cellStyle name="Κανονικό 2 11" xfId="73"/>
    <cellStyle name="Κανονικό 2 2" xfId="78"/>
    <cellStyle name="Κανονικό 2 3" xfId="80"/>
    <cellStyle name="Κανονικό 2 4" xfId="81"/>
    <cellStyle name="Κανονικό 2 5" xfId="82"/>
    <cellStyle name="Κανονικό 2 6" xfId="83"/>
    <cellStyle name="Κανονικό 2 9" xfId="65"/>
    <cellStyle name="Κανονικό 20" xfId="69"/>
    <cellStyle name="Κανονικό 21" xfId="50"/>
    <cellStyle name="Κανονικό 22" xfId="75"/>
    <cellStyle name="Κανονικό 23" xfId="104"/>
    <cellStyle name="Κανονικό 24" xfId="84"/>
    <cellStyle name="Κανονικό 26" xfId="88"/>
    <cellStyle name="Κανονικό 27" xfId="89"/>
    <cellStyle name="Κανονικό 28" xfId="92"/>
    <cellStyle name="Κανονικό 3" xfId="2"/>
    <cellStyle name="Κανονικό 3 2" xfId="58"/>
    <cellStyle name="Κανονικό 3 3" xfId="60"/>
    <cellStyle name="Κανονικό 3 4" xfId="62"/>
    <cellStyle name="Κανονικό 3 5" xfId="64"/>
    <cellStyle name="Κανονικό 3 6" xfId="85"/>
    <cellStyle name="Κανονικό 3 7" xfId="86"/>
    <cellStyle name="Κανονικό 3 8" xfId="87"/>
    <cellStyle name="Κανονικό 30" xfId="76"/>
    <cellStyle name="Κανονικό 31" xfId="105"/>
    <cellStyle name="Κανονικό 32" xfId="77"/>
    <cellStyle name="Κανονικό 33" xfId="90"/>
    <cellStyle name="Κανονικό 34" xfId="59"/>
    <cellStyle name="Κανονικό 35" xfId="93"/>
    <cellStyle name="Κανονικό 36" xfId="94"/>
    <cellStyle name="Κανονικό 37" xfId="103"/>
    <cellStyle name="Κανονικό 38" xfId="53"/>
    <cellStyle name="Κανονικό 39" xfId="95"/>
    <cellStyle name="Κανονικό 4" xfId="44"/>
    <cellStyle name="Κανονικό 40" xfId="96"/>
    <cellStyle name="Κανονικό 41" xfId="97"/>
    <cellStyle name="Κανονικό 42" xfId="98"/>
    <cellStyle name="Κανονικό 43" xfId="99"/>
    <cellStyle name="Κανονικό 44" xfId="54"/>
    <cellStyle name="Κανονικό 45" xfId="55"/>
    <cellStyle name="Κανονικό 46" xfId="56"/>
    <cellStyle name="Κανονικό 47" xfId="57"/>
    <cellStyle name="Κανονικό 48" xfId="102"/>
    <cellStyle name="Κανονικό 49" xfId="101"/>
    <cellStyle name="Κανονικό 5" xfId="47"/>
    <cellStyle name="Κανονικό 50" xfId="100"/>
    <cellStyle name="Κανονικό 6" xfId="45"/>
    <cellStyle name="Κανονικό 7" xfId="48"/>
    <cellStyle name="Κανονικό 8" xfId="46"/>
    <cellStyle name="Κανονικό 9" xfId="49"/>
    <cellStyle name="Ουδέτερο" xfId="10" builtinId="28" customBuiltin="1"/>
    <cellStyle name="Προειδοποιητικό κείμενο" xfId="16" builtinId="11" customBuiltin="1"/>
    <cellStyle name="Σημείωση" xfId="17" builtinId="10" customBuiltin="1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E48"/>
  <sheetViews>
    <sheetView zoomScaleNormal="100" workbookViewId="0">
      <selection activeCell="K23" sqref="K23"/>
    </sheetView>
  </sheetViews>
  <sheetFormatPr defaultRowHeight="15"/>
  <cols>
    <col min="1" max="1" width="27.42578125" bestFit="1" customWidth="1"/>
    <col min="2" max="2" width="15.140625" customWidth="1"/>
    <col min="3" max="3" width="22.85546875" customWidth="1"/>
    <col min="4" max="5" width="17.140625" customWidth="1"/>
  </cols>
  <sheetData>
    <row r="1" spans="1:5" s="2" customFormat="1" ht="15.75">
      <c r="A1" s="385" t="s">
        <v>659</v>
      </c>
      <c r="B1" s="385"/>
      <c r="C1" s="385"/>
      <c r="D1" s="385"/>
      <c r="E1" s="15"/>
    </row>
    <row r="2" spans="1:5">
      <c r="A2" s="54"/>
    </row>
    <row r="3" spans="1:5" s="53" customFormat="1" ht="15.75">
      <c r="A3" s="105" t="s">
        <v>0</v>
      </c>
      <c r="B3" s="97" t="s">
        <v>1</v>
      </c>
      <c r="C3" s="97" t="s">
        <v>2</v>
      </c>
      <c r="D3" s="97" t="s">
        <v>3</v>
      </c>
      <c r="E3" s="121" t="s">
        <v>503</v>
      </c>
    </row>
    <row r="4" spans="1:5">
      <c r="A4" s="10" t="s">
        <v>4</v>
      </c>
      <c r="B4" s="32"/>
      <c r="C4" s="33"/>
      <c r="D4" s="33"/>
      <c r="E4" s="33"/>
    </row>
    <row r="5" spans="1:5">
      <c r="A5" s="20" t="s">
        <v>5</v>
      </c>
      <c r="B5" s="28">
        <v>1999613</v>
      </c>
      <c r="C5" s="29">
        <v>1622601289.3</v>
      </c>
      <c r="D5" s="29">
        <v>811.46</v>
      </c>
      <c r="E5" s="29">
        <v>649.23</v>
      </c>
    </row>
    <row r="6" spans="1:5">
      <c r="A6" s="20" t="s">
        <v>6</v>
      </c>
      <c r="B6" s="28">
        <v>595485</v>
      </c>
      <c r="C6" s="29">
        <v>302441056.56999999</v>
      </c>
      <c r="D6" s="29">
        <v>507.89</v>
      </c>
      <c r="E6" s="29">
        <v>438.16</v>
      </c>
    </row>
    <row r="7" spans="1:5">
      <c r="A7" s="20" t="s">
        <v>7</v>
      </c>
      <c r="B7" s="28">
        <v>265309</v>
      </c>
      <c r="C7" s="29">
        <v>149435194.50999999</v>
      </c>
      <c r="D7" s="29">
        <v>563.25</v>
      </c>
      <c r="E7" s="29">
        <v>486.84</v>
      </c>
    </row>
    <row r="8" spans="1:5">
      <c r="A8" s="20" t="s">
        <v>8</v>
      </c>
      <c r="B8" s="28">
        <v>3800</v>
      </c>
      <c r="C8" s="29">
        <v>2923108.09</v>
      </c>
      <c r="D8" s="29">
        <v>769.24</v>
      </c>
      <c r="E8" s="29">
        <v>783.3</v>
      </c>
    </row>
    <row r="9" spans="1:5">
      <c r="A9" s="20" t="s">
        <v>86</v>
      </c>
      <c r="B9" s="28">
        <v>29816</v>
      </c>
      <c r="C9" s="29">
        <v>10714703.07</v>
      </c>
      <c r="D9" s="29">
        <v>359.36</v>
      </c>
      <c r="E9" s="29">
        <v>360</v>
      </c>
    </row>
    <row r="10" spans="1:5">
      <c r="A10" s="20"/>
      <c r="B10" s="23"/>
      <c r="C10" s="24"/>
      <c r="D10" s="24"/>
      <c r="E10" s="60"/>
    </row>
    <row r="11" spans="1:5">
      <c r="A11" s="10" t="s">
        <v>9</v>
      </c>
      <c r="B11" s="32"/>
      <c r="C11" s="33"/>
      <c r="D11" s="33"/>
      <c r="E11" s="60"/>
    </row>
    <row r="12" spans="1:5">
      <c r="A12" s="20" t="s">
        <v>5</v>
      </c>
      <c r="B12" s="28">
        <v>904281</v>
      </c>
      <c r="C12" s="29">
        <v>174817369.91</v>
      </c>
      <c r="D12" s="29">
        <v>193.32</v>
      </c>
      <c r="E12" s="29">
        <v>184.11</v>
      </c>
    </row>
    <row r="13" spans="1:5">
      <c r="A13" s="20" t="s">
        <v>6</v>
      </c>
      <c r="B13" s="28">
        <v>266915</v>
      </c>
      <c r="C13" s="29">
        <v>32030429.23</v>
      </c>
      <c r="D13" s="29">
        <v>120</v>
      </c>
      <c r="E13" s="29">
        <v>108.18</v>
      </c>
    </row>
    <row r="14" spans="1:5">
      <c r="A14" s="20" t="s">
        <v>7</v>
      </c>
      <c r="B14" s="28">
        <v>76784</v>
      </c>
      <c r="C14" s="29">
        <v>11325108.970000001</v>
      </c>
      <c r="D14" s="29">
        <v>147.49</v>
      </c>
      <c r="E14" s="29">
        <v>140.15</v>
      </c>
    </row>
    <row r="15" spans="1:5">
      <c r="A15" s="20" t="s">
        <v>8</v>
      </c>
      <c r="B15" s="174">
        <v>0</v>
      </c>
      <c r="C15" s="29">
        <v>0</v>
      </c>
      <c r="D15" s="29">
        <v>0</v>
      </c>
      <c r="E15" s="29" t="s">
        <v>491</v>
      </c>
    </row>
    <row r="16" spans="1:5" s="68" customFormat="1">
      <c r="A16" s="20"/>
      <c r="B16" s="28"/>
      <c r="C16" s="29"/>
      <c r="D16" s="29"/>
      <c r="E16" s="60"/>
    </row>
    <row r="17" spans="1:5">
      <c r="A17" s="10" t="s">
        <v>502</v>
      </c>
      <c r="B17" s="32"/>
      <c r="C17" s="33"/>
      <c r="D17" s="33"/>
      <c r="E17" s="60"/>
    </row>
    <row r="18" spans="1:5">
      <c r="A18" s="20" t="s">
        <v>5</v>
      </c>
      <c r="B18" s="28">
        <v>326742</v>
      </c>
      <c r="C18" s="29">
        <v>33750292.840000004</v>
      </c>
      <c r="D18" s="29">
        <v>103.29</v>
      </c>
      <c r="E18" s="29">
        <v>96.21</v>
      </c>
    </row>
    <row r="19" spans="1:5">
      <c r="A19" s="20" t="s">
        <v>6</v>
      </c>
      <c r="B19" s="28">
        <v>65451</v>
      </c>
      <c r="C19" s="29">
        <v>4578676.95</v>
      </c>
      <c r="D19" s="29">
        <v>69.959999999999994</v>
      </c>
      <c r="E19" s="29">
        <v>50.9</v>
      </c>
    </row>
    <row r="20" spans="1:5">
      <c r="A20" s="20" t="s">
        <v>7</v>
      </c>
      <c r="B20" s="28">
        <v>50</v>
      </c>
      <c r="C20" s="29">
        <v>10029.02</v>
      </c>
      <c r="D20" s="29">
        <v>200.58</v>
      </c>
      <c r="E20" s="29">
        <v>231.28</v>
      </c>
    </row>
    <row r="21" spans="1:5">
      <c r="A21" s="20" t="s">
        <v>8</v>
      </c>
      <c r="B21" s="173">
        <v>0</v>
      </c>
      <c r="C21" s="29">
        <v>0</v>
      </c>
      <c r="D21" s="29">
        <v>0</v>
      </c>
      <c r="E21" s="29" t="s">
        <v>491</v>
      </c>
    </row>
    <row r="22" spans="1:5">
      <c r="A22" s="20"/>
      <c r="B22" s="171"/>
      <c r="C22" s="172"/>
      <c r="D22" s="172"/>
      <c r="E22" s="124"/>
    </row>
    <row r="23" spans="1:5" s="2" customFormat="1">
      <c r="A23" s="10" t="s">
        <v>10</v>
      </c>
      <c r="B23" s="173"/>
      <c r="C23" s="174"/>
      <c r="D23" s="174"/>
      <c r="E23" s="173"/>
    </row>
    <row r="24" spans="1:5">
      <c r="A24" s="20" t="s">
        <v>5</v>
      </c>
      <c r="B24" s="173">
        <v>0</v>
      </c>
      <c r="C24" s="29">
        <v>0</v>
      </c>
      <c r="D24" s="29">
        <v>0</v>
      </c>
      <c r="E24" s="29" t="s">
        <v>491</v>
      </c>
    </row>
    <row r="25" spans="1:5">
      <c r="A25" s="20" t="s">
        <v>6</v>
      </c>
      <c r="B25" s="173">
        <v>0</v>
      </c>
      <c r="C25" s="29">
        <v>0</v>
      </c>
      <c r="D25" s="29">
        <v>0</v>
      </c>
      <c r="E25" s="29" t="s">
        <v>491</v>
      </c>
    </row>
    <row r="26" spans="1:5">
      <c r="A26" s="20" t="s">
        <v>7</v>
      </c>
      <c r="B26" s="173">
        <v>0</v>
      </c>
      <c r="C26" s="29">
        <v>0</v>
      </c>
      <c r="D26" s="29">
        <v>0</v>
      </c>
      <c r="E26" s="29" t="s">
        <v>491</v>
      </c>
    </row>
    <row r="27" spans="1:5">
      <c r="A27" s="20" t="s">
        <v>8</v>
      </c>
      <c r="B27" s="173">
        <v>0</v>
      </c>
      <c r="C27" s="174">
        <v>0</v>
      </c>
      <c r="D27" s="29">
        <v>0</v>
      </c>
      <c r="E27" s="29" t="s">
        <v>491</v>
      </c>
    </row>
    <row r="28" spans="1:5" ht="15.75">
      <c r="A28" s="106" t="s">
        <v>11</v>
      </c>
      <c r="B28" s="107">
        <f>SUM(B5:B27)</f>
        <v>4534246</v>
      </c>
      <c r="C28" s="108">
        <f>SUM(C5:C27)</f>
        <v>2344627258.4599996</v>
      </c>
      <c r="D28" s="214"/>
      <c r="E28" s="214"/>
    </row>
    <row r="29" spans="1:5">
      <c r="E29" s="26"/>
    </row>
    <row r="30" spans="1:5">
      <c r="A30" s="11"/>
      <c r="B30" s="11"/>
      <c r="C30" s="11"/>
      <c r="D30" s="11"/>
      <c r="E30" s="26"/>
    </row>
    <row r="31" spans="1:5">
      <c r="A31" s="11"/>
      <c r="B31" s="26"/>
      <c r="C31" s="26"/>
      <c r="D31" s="26"/>
      <c r="E31" s="27"/>
    </row>
    <row r="32" spans="1:5">
      <c r="A32" s="26"/>
      <c r="B32" s="26"/>
      <c r="C32" s="26"/>
      <c r="D32" s="26"/>
      <c r="E32" s="27"/>
    </row>
    <row r="33" spans="1:5">
      <c r="A33" s="26"/>
      <c r="B33" s="26"/>
      <c r="C33" s="26"/>
      <c r="D33" s="26"/>
      <c r="E33" s="27"/>
    </row>
    <row r="34" spans="1:5">
      <c r="A34" s="26"/>
      <c r="B34" s="26"/>
      <c r="C34" s="26"/>
      <c r="D34" s="26"/>
      <c r="E34" s="27"/>
    </row>
    <row r="35" spans="1:5">
      <c r="A35" s="26"/>
      <c r="B35" s="27"/>
      <c r="C35" s="26"/>
      <c r="D35" s="26"/>
    </row>
    <row r="36" spans="1:5">
      <c r="A36" s="26"/>
      <c r="B36" s="27"/>
      <c r="C36" s="27"/>
      <c r="D36" s="27"/>
    </row>
    <row r="37" spans="1:5">
      <c r="A37" s="27"/>
      <c r="B37" s="27"/>
      <c r="C37" s="27"/>
      <c r="D37" s="27"/>
    </row>
    <row r="38" spans="1:5">
      <c r="A38" s="27"/>
      <c r="B38" s="27"/>
      <c r="C38" s="27"/>
      <c r="D38" s="27"/>
    </row>
    <row r="39" spans="1:5">
      <c r="A39" s="27"/>
      <c r="B39" s="27"/>
      <c r="C39" s="27"/>
      <c r="D39" s="27"/>
    </row>
    <row r="40" spans="1:5">
      <c r="A40" s="27"/>
      <c r="C40" s="27"/>
      <c r="D40" s="27"/>
    </row>
    <row r="41" spans="1:5">
      <c r="A41" s="27"/>
    </row>
    <row r="47" spans="1:5">
      <c r="A47" s="9"/>
    </row>
    <row r="48" spans="1:5">
      <c r="A48" s="9"/>
    </row>
  </sheetData>
  <mergeCells count="1">
    <mergeCell ref="A1:D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0"/>
  </sheetPr>
  <dimension ref="A1:L83"/>
  <sheetViews>
    <sheetView topLeftCell="A45" workbookViewId="0">
      <selection activeCell="C83" sqref="C83"/>
    </sheetView>
  </sheetViews>
  <sheetFormatPr defaultRowHeight="15"/>
  <cols>
    <col min="1" max="1" width="7.42578125" customWidth="1"/>
    <col min="2" max="2" width="14.85546875" customWidth="1"/>
    <col min="3" max="3" width="19.85546875" bestFit="1" customWidth="1"/>
    <col min="4" max="4" width="11.85546875" customWidth="1"/>
    <col min="5" max="5" width="11.7109375" customWidth="1"/>
    <col min="6" max="6" width="13.7109375" bestFit="1" customWidth="1"/>
    <col min="7" max="7" width="12.42578125" customWidth="1"/>
    <col min="8" max="8" width="12.5703125" customWidth="1"/>
    <col min="9" max="9" width="13.140625" bestFit="1" customWidth="1"/>
    <col min="10" max="10" width="36.85546875" style="19" customWidth="1"/>
    <col min="11" max="11" width="25.140625" customWidth="1"/>
    <col min="12" max="12" width="28.140625" customWidth="1"/>
  </cols>
  <sheetData>
    <row r="1" spans="1:12" s="2" customFormat="1" ht="15.75">
      <c r="A1" s="385" t="s">
        <v>686</v>
      </c>
      <c r="B1" s="385"/>
      <c r="C1" s="385"/>
      <c r="D1" s="385"/>
      <c r="E1" s="385"/>
      <c r="F1" s="385"/>
      <c r="G1" s="385"/>
      <c r="H1" s="385"/>
      <c r="I1" s="385"/>
      <c r="J1" s="385"/>
    </row>
    <row r="2" spans="1:12">
      <c r="A2" s="54"/>
    </row>
    <row r="3" spans="1:12" s="53" customFormat="1" ht="47.25">
      <c r="A3" s="185" t="s">
        <v>21</v>
      </c>
      <c r="B3" s="185" t="s">
        <v>50</v>
      </c>
      <c r="C3" s="185" t="s">
        <v>51</v>
      </c>
      <c r="D3" s="185" t="s">
        <v>5</v>
      </c>
      <c r="E3" s="185" t="s">
        <v>52</v>
      </c>
      <c r="F3" s="185" t="s">
        <v>6</v>
      </c>
      <c r="G3" s="186" t="s">
        <v>58</v>
      </c>
      <c r="H3" s="186" t="s">
        <v>59</v>
      </c>
      <c r="I3" s="185" t="s">
        <v>53</v>
      </c>
      <c r="J3" s="337" t="s">
        <v>658</v>
      </c>
      <c r="K3" s="337" t="s">
        <v>657</v>
      </c>
      <c r="L3" s="337" t="s">
        <v>588</v>
      </c>
    </row>
    <row r="4" spans="1:12">
      <c r="A4" s="179">
        <v>1</v>
      </c>
      <c r="B4" s="178">
        <v>10000</v>
      </c>
      <c r="C4" s="176" t="s">
        <v>458</v>
      </c>
      <c r="D4" s="175">
        <v>351260</v>
      </c>
      <c r="E4" s="175">
        <v>15322</v>
      </c>
      <c r="F4" s="175">
        <v>111285</v>
      </c>
      <c r="G4" s="175">
        <v>0</v>
      </c>
      <c r="H4" s="175">
        <v>0</v>
      </c>
      <c r="I4" s="175">
        <v>477867</v>
      </c>
      <c r="J4" s="177">
        <v>511162710.23000002</v>
      </c>
      <c r="K4" s="177">
        <v>16780013.48</v>
      </c>
      <c r="L4" s="177">
        <v>33771384.340000004</v>
      </c>
    </row>
    <row r="5" spans="1:12">
      <c r="A5" s="179">
        <v>2</v>
      </c>
      <c r="B5" s="178">
        <v>21001</v>
      </c>
      <c r="C5" s="176" t="s">
        <v>344</v>
      </c>
      <c r="D5" s="175">
        <v>596671</v>
      </c>
      <c r="E5" s="175">
        <v>95896</v>
      </c>
      <c r="F5" s="175">
        <v>230686</v>
      </c>
      <c r="G5" s="175">
        <v>0</v>
      </c>
      <c r="H5" s="175">
        <v>0</v>
      </c>
      <c r="I5" s="175">
        <v>923253</v>
      </c>
      <c r="J5" s="177">
        <v>567916122.88</v>
      </c>
      <c r="K5" s="177">
        <v>6796078.2300000004</v>
      </c>
      <c r="L5" s="177">
        <v>33869756.57</v>
      </c>
    </row>
    <row r="6" spans="1:12">
      <c r="A6" s="179">
        <v>3</v>
      </c>
      <c r="B6" s="178">
        <v>21002</v>
      </c>
      <c r="C6" s="176" t="s">
        <v>345</v>
      </c>
      <c r="D6" s="175">
        <v>376</v>
      </c>
      <c r="E6" s="175">
        <v>407</v>
      </c>
      <c r="F6" s="175">
        <v>974</v>
      </c>
      <c r="G6" s="175">
        <v>0</v>
      </c>
      <c r="H6" s="175">
        <v>0</v>
      </c>
      <c r="I6" s="175">
        <v>1757</v>
      </c>
      <c r="J6" s="177">
        <v>984004.08</v>
      </c>
      <c r="K6" s="177">
        <v>3564.88</v>
      </c>
      <c r="L6" s="177">
        <v>57368.94</v>
      </c>
    </row>
    <row r="7" spans="1:12">
      <c r="A7" s="179">
        <v>4</v>
      </c>
      <c r="B7" s="178">
        <v>21003</v>
      </c>
      <c r="C7" s="176" t="s">
        <v>346</v>
      </c>
      <c r="D7" s="175">
        <v>9914</v>
      </c>
      <c r="E7" s="175">
        <v>799</v>
      </c>
      <c r="F7" s="175">
        <v>2362</v>
      </c>
      <c r="G7" s="175">
        <v>0</v>
      </c>
      <c r="H7" s="175">
        <v>0</v>
      </c>
      <c r="I7" s="175">
        <v>13075</v>
      </c>
      <c r="J7" s="177">
        <v>10719262.52</v>
      </c>
      <c r="K7" s="177">
        <v>38803.129999999997</v>
      </c>
      <c r="L7" s="177">
        <v>659039.99</v>
      </c>
    </row>
    <row r="8" spans="1:12">
      <c r="A8" s="179">
        <v>5</v>
      </c>
      <c r="B8" s="178">
        <v>21004</v>
      </c>
      <c r="C8" s="176" t="s">
        <v>347</v>
      </c>
      <c r="D8" s="175">
        <v>1290</v>
      </c>
      <c r="E8" s="175">
        <v>171</v>
      </c>
      <c r="F8" s="175">
        <v>620</v>
      </c>
      <c r="G8" s="175">
        <v>0</v>
      </c>
      <c r="H8" s="175">
        <v>0</v>
      </c>
      <c r="I8" s="175">
        <v>2081</v>
      </c>
      <c r="J8" s="177">
        <v>2840696.41</v>
      </c>
      <c r="K8" s="177">
        <v>237025.19</v>
      </c>
      <c r="L8" s="177">
        <v>201562.17</v>
      </c>
    </row>
    <row r="9" spans="1:12">
      <c r="A9" s="179">
        <v>6</v>
      </c>
      <c r="B9" s="178">
        <v>21006</v>
      </c>
      <c r="C9" s="176" t="s">
        <v>622</v>
      </c>
      <c r="D9" s="175">
        <v>1393</v>
      </c>
      <c r="E9" s="175">
        <v>52</v>
      </c>
      <c r="F9" s="175">
        <v>177</v>
      </c>
      <c r="G9" s="175">
        <v>0</v>
      </c>
      <c r="H9" s="175">
        <v>0</v>
      </c>
      <c r="I9" s="175">
        <v>1622</v>
      </c>
      <c r="J9" s="177">
        <v>2100073.06</v>
      </c>
      <c r="K9" s="177">
        <v>125695.56</v>
      </c>
      <c r="L9" s="177">
        <v>139866.4</v>
      </c>
    </row>
    <row r="10" spans="1:12">
      <c r="A10" s="179">
        <v>7</v>
      </c>
      <c r="B10" s="178">
        <v>21007</v>
      </c>
      <c r="C10" s="176" t="s">
        <v>348</v>
      </c>
      <c r="D10" s="175">
        <v>12868</v>
      </c>
      <c r="E10" s="175">
        <v>339</v>
      </c>
      <c r="F10" s="175">
        <v>2535</v>
      </c>
      <c r="G10" s="175">
        <v>0</v>
      </c>
      <c r="H10" s="175">
        <v>0</v>
      </c>
      <c r="I10" s="175">
        <v>15742</v>
      </c>
      <c r="J10" s="177">
        <v>18037386.289999999</v>
      </c>
      <c r="K10" s="177">
        <v>827205.77</v>
      </c>
      <c r="L10" s="177">
        <v>1057338.6000000001</v>
      </c>
    </row>
    <row r="11" spans="1:12">
      <c r="A11" s="179">
        <v>8</v>
      </c>
      <c r="B11" s="178">
        <v>21008</v>
      </c>
      <c r="C11" s="176" t="s">
        <v>349</v>
      </c>
      <c r="D11" s="175">
        <v>3424</v>
      </c>
      <c r="E11" s="175">
        <v>152</v>
      </c>
      <c r="F11" s="175">
        <v>1222</v>
      </c>
      <c r="G11" s="175">
        <v>0</v>
      </c>
      <c r="H11" s="175">
        <v>0</v>
      </c>
      <c r="I11" s="175">
        <v>4798</v>
      </c>
      <c r="J11" s="177">
        <v>6040992.46</v>
      </c>
      <c r="K11" s="177">
        <v>434309.34</v>
      </c>
      <c r="L11" s="177">
        <v>362951.14</v>
      </c>
    </row>
    <row r="12" spans="1:12">
      <c r="A12" s="179">
        <v>9</v>
      </c>
      <c r="B12" s="178">
        <v>21009</v>
      </c>
      <c r="C12" s="176" t="s">
        <v>350</v>
      </c>
      <c r="D12" s="175">
        <v>5753</v>
      </c>
      <c r="E12" s="175">
        <v>168</v>
      </c>
      <c r="F12" s="175">
        <v>1951</v>
      </c>
      <c r="G12" s="175">
        <v>60</v>
      </c>
      <c r="H12" s="175">
        <v>0</v>
      </c>
      <c r="I12" s="175">
        <v>7932</v>
      </c>
      <c r="J12" s="177">
        <v>9134980.5700000003</v>
      </c>
      <c r="K12" s="177">
        <v>503542.28</v>
      </c>
      <c r="L12" s="177">
        <v>627738.98</v>
      </c>
    </row>
    <row r="13" spans="1:12">
      <c r="A13" s="179">
        <v>10</v>
      </c>
      <c r="B13" s="178">
        <v>21010</v>
      </c>
      <c r="C13" s="176" t="s">
        <v>351</v>
      </c>
      <c r="D13" s="175">
        <v>2489</v>
      </c>
      <c r="E13" s="175">
        <v>130</v>
      </c>
      <c r="F13" s="175">
        <v>465</v>
      </c>
      <c r="G13" s="175">
        <v>0</v>
      </c>
      <c r="H13" s="175">
        <v>0</v>
      </c>
      <c r="I13" s="175">
        <v>3084</v>
      </c>
      <c r="J13" s="177">
        <v>3552993.88</v>
      </c>
      <c r="K13" s="177">
        <v>138470.74</v>
      </c>
      <c r="L13" s="177">
        <v>228129.89</v>
      </c>
    </row>
    <row r="14" spans="1:12">
      <c r="A14" s="179">
        <v>11</v>
      </c>
      <c r="B14" s="178">
        <v>21011</v>
      </c>
      <c r="C14" s="176" t="s">
        <v>352</v>
      </c>
      <c r="D14" s="175">
        <v>650</v>
      </c>
      <c r="E14" s="175">
        <v>2</v>
      </c>
      <c r="F14" s="175">
        <v>159</v>
      </c>
      <c r="G14" s="175">
        <v>5</v>
      </c>
      <c r="H14" s="175">
        <v>0</v>
      </c>
      <c r="I14" s="175">
        <v>816</v>
      </c>
      <c r="J14" s="177">
        <v>995316.1</v>
      </c>
      <c r="K14" s="177">
        <v>67357.89</v>
      </c>
      <c r="L14" s="177">
        <v>60015.56</v>
      </c>
    </row>
    <row r="15" spans="1:12">
      <c r="A15" s="179">
        <v>12</v>
      </c>
      <c r="B15" s="178">
        <v>21012</v>
      </c>
      <c r="C15" s="176" t="s">
        <v>353</v>
      </c>
      <c r="D15" s="175">
        <v>45569</v>
      </c>
      <c r="E15" s="175">
        <v>1423</v>
      </c>
      <c r="F15" s="175">
        <v>10343</v>
      </c>
      <c r="G15" s="175">
        <v>393</v>
      </c>
      <c r="H15" s="175">
        <v>0</v>
      </c>
      <c r="I15" s="175">
        <v>57728</v>
      </c>
      <c r="J15" s="177">
        <v>75659454.859999999</v>
      </c>
      <c r="K15" s="177">
        <v>5012779.01</v>
      </c>
      <c r="L15" s="177">
        <v>5049864.9800000004</v>
      </c>
    </row>
    <row r="16" spans="1:12">
      <c r="A16" s="179">
        <v>13</v>
      </c>
      <c r="B16" s="178">
        <v>21013</v>
      </c>
      <c r="C16" s="176" t="s">
        <v>354</v>
      </c>
      <c r="D16" s="175">
        <v>185039</v>
      </c>
      <c r="E16" s="175">
        <v>28573</v>
      </c>
      <c r="F16" s="175">
        <v>104114</v>
      </c>
      <c r="G16" s="175">
        <v>2597</v>
      </c>
      <c r="H16" s="175">
        <v>0</v>
      </c>
      <c r="I16" s="175">
        <v>320323</v>
      </c>
      <c r="J16" s="177">
        <v>235909983.19999999</v>
      </c>
      <c r="K16" s="177">
        <v>3435860.5</v>
      </c>
      <c r="L16" s="177">
        <v>14363034.470000001</v>
      </c>
    </row>
    <row r="17" spans="1:12">
      <c r="A17" s="179">
        <v>14</v>
      </c>
      <c r="B17" s="178">
        <v>21014</v>
      </c>
      <c r="C17" s="176" t="s">
        <v>355</v>
      </c>
      <c r="D17" s="175">
        <v>26920</v>
      </c>
      <c r="E17" s="175">
        <v>2842</v>
      </c>
      <c r="F17" s="175">
        <v>14967</v>
      </c>
      <c r="G17" s="175">
        <v>398</v>
      </c>
      <c r="H17" s="175">
        <v>0</v>
      </c>
      <c r="I17" s="175">
        <v>45127</v>
      </c>
      <c r="J17" s="177">
        <v>29732607.989999998</v>
      </c>
      <c r="K17" s="177">
        <v>112948.86</v>
      </c>
      <c r="L17" s="177">
        <v>1714611.54</v>
      </c>
    </row>
    <row r="18" spans="1:12">
      <c r="A18" s="179">
        <v>15</v>
      </c>
      <c r="B18" s="178">
        <v>21015</v>
      </c>
      <c r="C18" s="176" t="s">
        <v>385</v>
      </c>
      <c r="D18" s="175">
        <v>1446</v>
      </c>
      <c r="E18" s="175">
        <v>63</v>
      </c>
      <c r="F18" s="175">
        <v>599</v>
      </c>
      <c r="G18" s="175">
        <v>6</v>
      </c>
      <c r="H18" s="175">
        <v>0</v>
      </c>
      <c r="I18" s="175">
        <v>2114</v>
      </c>
      <c r="J18" s="177">
        <v>1432656.57</v>
      </c>
      <c r="K18" s="177">
        <v>31495.57</v>
      </c>
      <c r="L18" s="177">
        <v>72396.77</v>
      </c>
    </row>
    <row r="19" spans="1:12">
      <c r="A19" s="179">
        <v>16</v>
      </c>
      <c r="B19" s="178">
        <v>21018</v>
      </c>
      <c r="C19" s="176" t="s">
        <v>386</v>
      </c>
      <c r="D19" s="175">
        <v>15253</v>
      </c>
      <c r="E19" s="175">
        <v>769</v>
      </c>
      <c r="F19" s="175">
        <v>6759</v>
      </c>
      <c r="G19" s="175">
        <v>0</v>
      </c>
      <c r="H19" s="175">
        <v>0</v>
      </c>
      <c r="I19" s="175">
        <v>22781</v>
      </c>
      <c r="J19" s="177">
        <v>15629661.76</v>
      </c>
      <c r="K19" s="177">
        <v>480998.84</v>
      </c>
      <c r="L19" s="177">
        <v>739423.23</v>
      </c>
    </row>
    <row r="20" spans="1:12">
      <c r="A20" s="179">
        <v>17</v>
      </c>
      <c r="B20" s="178">
        <v>21019</v>
      </c>
      <c r="C20" s="176" t="s">
        <v>356</v>
      </c>
      <c r="D20" s="175">
        <v>15969</v>
      </c>
      <c r="E20" s="175">
        <v>545</v>
      </c>
      <c r="F20" s="175">
        <v>8210</v>
      </c>
      <c r="G20" s="175">
        <v>0</v>
      </c>
      <c r="H20" s="175">
        <v>0</v>
      </c>
      <c r="I20" s="175">
        <v>24724</v>
      </c>
      <c r="J20" s="177">
        <v>27643541.620000001</v>
      </c>
      <c r="K20" s="177">
        <v>2588250.9300000002</v>
      </c>
      <c r="L20" s="177">
        <v>1202228.73</v>
      </c>
    </row>
    <row r="21" spans="1:12">
      <c r="A21" s="179">
        <v>18</v>
      </c>
      <c r="B21" s="178">
        <v>21020</v>
      </c>
      <c r="C21" s="176" t="s">
        <v>357</v>
      </c>
      <c r="D21" s="175">
        <v>20254</v>
      </c>
      <c r="E21" s="175">
        <v>1278</v>
      </c>
      <c r="F21" s="175">
        <v>6900</v>
      </c>
      <c r="G21" s="175">
        <v>0</v>
      </c>
      <c r="H21" s="175">
        <v>0</v>
      </c>
      <c r="I21" s="175">
        <v>28432</v>
      </c>
      <c r="J21" s="177">
        <v>34998184.619999997</v>
      </c>
      <c r="K21" s="177">
        <v>2740195.51</v>
      </c>
      <c r="L21" s="177">
        <v>939331.54</v>
      </c>
    </row>
    <row r="22" spans="1:12">
      <c r="A22" s="179">
        <v>19</v>
      </c>
      <c r="B22" s="178">
        <v>21021</v>
      </c>
      <c r="C22" s="176" t="s">
        <v>387</v>
      </c>
      <c r="D22" s="175">
        <v>2599</v>
      </c>
      <c r="E22" s="175">
        <v>245</v>
      </c>
      <c r="F22" s="175">
        <v>715</v>
      </c>
      <c r="G22" s="175">
        <v>0</v>
      </c>
      <c r="H22" s="175">
        <v>0</v>
      </c>
      <c r="I22" s="175">
        <v>3559</v>
      </c>
      <c r="J22" s="177">
        <v>4233795.91</v>
      </c>
      <c r="K22" s="177">
        <v>248566.36</v>
      </c>
      <c r="L22" s="177">
        <v>33053.06</v>
      </c>
    </row>
    <row r="23" spans="1:12">
      <c r="A23" s="179">
        <v>20</v>
      </c>
      <c r="B23" s="178">
        <v>21022</v>
      </c>
      <c r="C23" s="176" t="s">
        <v>388</v>
      </c>
      <c r="D23" s="175">
        <v>521</v>
      </c>
      <c r="E23" s="175">
        <v>64</v>
      </c>
      <c r="F23" s="175">
        <v>189</v>
      </c>
      <c r="G23" s="175">
        <v>0</v>
      </c>
      <c r="H23" s="175">
        <v>0</v>
      </c>
      <c r="I23" s="175">
        <v>774</v>
      </c>
      <c r="J23" s="177">
        <v>648473.93000000005</v>
      </c>
      <c r="K23" s="177">
        <v>15961.61</v>
      </c>
      <c r="L23" s="177">
        <v>38576.629999999997</v>
      </c>
    </row>
    <row r="24" spans="1:12">
      <c r="A24" s="179">
        <v>21</v>
      </c>
      <c r="B24" s="178">
        <v>21023</v>
      </c>
      <c r="C24" s="176" t="s">
        <v>389</v>
      </c>
      <c r="D24" s="175">
        <v>659</v>
      </c>
      <c r="E24" s="175">
        <v>43</v>
      </c>
      <c r="F24" s="175">
        <v>346</v>
      </c>
      <c r="G24" s="175">
        <v>0</v>
      </c>
      <c r="H24" s="175">
        <v>0</v>
      </c>
      <c r="I24" s="175">
        <v>1048</v>
      </c>
      <c r="J24" s="177">
        <v>1119120.98</v>
      </c>
      <c r="K24" s="177">
        <v>32901.17</v>
      </c>
      <c r="L24" s="177">
        <v>72670.37</v>
      </c>
    </row>
    <row r="25" spans="1:12">
      <c r="A25" s="179">
        <v>22</v>
      </c>
      <c r="B25" s="178">
        <v>21024</v>
      </c>
      <c r="C25" s="176" t="s">
        <v>390</v>
      </c>
      <c r="D25" s="175">
        <v>54</v>
      </c>
      <c r="E25" s="175">
        <v>8</v>
      </c>
      <c r="F25" s="175">
        <v>31</v>
      </c>
      <c r="G25" s="175">
        <v>0</v>
      </c>
      <c r="H25" s="175">
        <v>0</v>
      </c>
      <c r="I25" s="175">
        <v>93</v>
      </c>
      <c r="J25" s="177">
        <v>103672.45</v>
      </c>
      <c r="K25" s="177">
        <v>4493.2700000000004</v>
      </c>
      <c r="L25" s="177">
        <v>7066.97</v>
      </c>
    </row>
    <row r="26" spans="1:12">
      <c r="A26" s="179">
        <v>23</v>
      </c>
      <c r="B26" s="178">
        <v>21025</v>
      </c>
      <c r="C26" s="176" t="s">
        <v>391</v>
      </c>
      <c r="D26" s="175">
        <v>1022</v>
      </c>
      <c r="E26" s="175">
        <v>51</v>
      </c>
      <c r="F26" s="175">
        <v>335</v>
      </c>
      <c r="G26" s="175">
        <v>0</v>
      </c>
      <c r="H26" s="175">
        <v>0</v>
      </c>
      <c r="I26" s="175">
        <v>1408</v>
      </c>
      <c r="J26" s="177">
        <v>1604310.82</v>
      </c>
      <c r="K26" s="177">
        <v>72403.27</v>
      </c>
      <c r="L26" s="177">
        <v>107180.22</v>
      </c>
    </row>
    <row r="27" spans="1:12">
      <c r="A27" s="179">
        <v>24</v>
      </c>
      <c r="B27" s="178">
        <v>21026</v>
      </c>
      <c r="C27" s="176" t="s">
        <v>392</v>
      </c>
      <c r="D27" s="175">
        <v>26891</v>
      </c>
      <c r="E27" s="175">
        <v>928</v>
      </c>
      <c r="F27" s="175">
        <v>9013</v>
      </c>
      <c r="G27" s="175">
        <v>0</v>
      </c>
      <c r="H27" s="175">
        <v>0</v>
      </c>
      <c r="I27" s="175">
        <v>36832</v>
      </c>
      <c r="J27" s="177">
        <v>55803357.520000003</v>
      </c>
      <c r="K27" s="177">
        <v>5178592.55</v>
      </c>
      <c r="L27" s="177">
        <v>4683783.0999999996</v>
      </c>
    </row>
    <row r="28" spans="1:12" s="52" customFormat="1">
      <c r="A28" s="179">
        <v>25</v>
      </c>
      <c r="B28" s="184">
        <v>21027</v>
      </c>
      <c r="C28" s="180" t="s">
        <v>358</v>
      </c>
      <c r="D28" s="175">
        <v>545663</v>
      </c>
      <c r="E28" s="175">
        <v>98383</v>
      </c>
      <c r="F28" s="175">
        <v>0</v>
      </c>
      <c r="G28" s="175">
        <v>0</v>
      </c>
      <c r="H28" s="175">
        <v>0</v>
      </c>
      <c r="I28" s="175">
        <v>644046</v>
      </c>
      <c r="J28" s="177">
        <v>283846368.43000001</v>
      </c>
      <c r="K28" s="177">
        <v>10713.33</v>
      </c>
      <c r="L28" s="177">
        <v>16535212.720000001</v>
      </c>
    </row>
    <row r="29" spans="1:12">
      <c r="A29" s="179">
        <v>26</v>
      </c>
      <c r="B29" s="178">
        <v>21030</v>
      </c>
      <c r="C29" s="176" t="s">
        <v>393</v>
      </c>
      <c r="D29" s="175">
        <v>40</v>
      </c>
      <c r="E29" s="175">
        <v>7</v>
      </c>
      <c r="F29" s="175">
        <v>37</v>
      </c>
      <c r="G29" s="175">
        <v>0</v>
      </c>
      <c r="H29" s="175">
        <v>0</v>
      </c>
      <c r="I29" s="175">
        <v>84</v>
      </c>
      <c r="J29" s="177">
        <v>71250.45</v>
      </c>
      <c r="K29" s="177">
        <v>728.9</v>
      </c>
      <c r="L29" s="177">
        <v>4107.8900000000003</v>
      </c>
    </row>
    <row r="30" spans="1:12">
      <c r="A30" s="179">
        <v>27</v>
      </c>
      <c r="B30" s="178">
        <v>21031</v>
      </c>
      <c r="C30" s="176" t="s">
        <v>394</v>
      </c>
      <c r="D30" s="175">
        <v>41</v>
      </c>
      <c r="E30" s="175">
        <v>0</v>
      </c>
      <c r="F30" s="175">
        <v>12</v>
      </c>
      <c r="G30" s="175">
        <v>0</v>
      </c>
      <c r="H30" s="175">
        <v>0</v>
      </c>
      <c r="I30" s="175">
        <v>53</v>
      </c>
      <c r="J30" s="177">
        <v>61900.959999999999</v>
      </c>
      <c r="K30" s="177">
        <v>2717.68</v>
      </c>
      <c r="L30" s="177">
        <v>3830.8</v>
      </c>
    </row>
    <row r="31" spans="1:12">
      <c r="A31" s="179">
        <v>28</v>
      </c>
      <c r="B31" s="178">
        <v>21032</v>
      </c>
      <c r="C31" s="176" t="s">
        <v>623</v>
      </c>
      <c r="D31" s="175">
        <v>22</v>
      </c>
      <c r="E31" s="175">
        <v>0</v>
      </c>
      <c r="F31" s="175">
        <v>5</v>
      </c>
      <c r="G31" s="175">
        <v>0</v>
      </c>
      <c r="H31" s="175">
        <v>0</v>
      </c>
      <c r="I31" s="175">
        <v>27</v>
      </c>
      <c r="J31" s="177">
        <v>26079.21</v>
      </c>
      <c r="K31" s="177">
        <v>616.84</v>
      </c>
      <c r="L31" s="177">
        <v>1790.12</v>
      </c>
    </row>
    <row r="32" spans="1:12">
      <c r="A32" s="179">
        <v>29</v>
      </c>
      <c r="B32" s="178">
        <v>21100</v>
      </c>
      <c r="C32" s="176" t="s">
        <v>359</v>
      </c>
      <c r="D32" s="175">
        <v>5</v>
      </c>
      <c r="E32" s="175">
        <v>0</v>
      </c>
      <c r="F32" s="175">
        <v>0</v>
      </c>
      <c r="G32" s="175">
        <v>2</v>
      </c>
      <c r="H32" s="175">
        <v>0</v>
      </c>
      <c r="I32" s="175">
        <v>7</v>
      </c>
      <c r="J32" s="177">
        <v>6515.29</v>
      </c>
      <c r="K32" s="177">
        <v>350.47</v>
      </c>
      <c r="L32" s="177">
        <v>402.38</v>
      </c>
    </row>
    <row r="33" spans="1:12">
      <c r="A33" s="179">
        <v>30</v>
      </c>
      <c r="B33" s="178">
        <v>21101</v>
      </c>
      <c r="C33" s="176" t="s">
        <v>360</v>
      </c>
      <c r="D33" s="175">
        <v>105866</v>
      </c>
      <c r="E33" s="175">
        <v>12773</v>
      </c>
      <c r="F33" s="175">
        <v>44589</v>
      </c>
      <c r="G33" s="175">
        <v>339</v>
      </c>
      <c r="H33" s="175">
        <v>0</v>
      </c>
      <c r="I33" s="175">
        <v>163567</v>
      </c>
      <c r="J33" s="177">
        <v>112652420.59</v>
      </c>
      <c r="K33" s="177">
        <v>1733695.83</v>
      </c>
      <c r="L33" s="177">
        <v>7110970.4900000002</v>
      </c>
    </row>
    <row r="34" spans="1:12">
      <c r="A34" s="179">
        <v>31</v>
      </c>
      <c r="B34" s="178">
        <v>21127</v>
      </c>
      <c r="C34" s="176" t="s">
        <v>453</v>
      </c>
      <c r="D34" s="175">
        <v>0</v>
      </c>
      <c r="E34" s="175">
        <v>0</v>
      </c>
      <c r="F34" s="175">
        <v>12755</v>
      </c>
      <c r="G34" s="175">
        <v>0</v>
      </c>
      <c r="H34" s="175">
        <v>0</v>
      </c>
      <c r="I34" s="175">
        <v>12755</v>
      </c>
      <c r="J34" s="177">
        <v>2402153.59</v>
      </c>
      <c r="K34" s="177">
        <v>4.67</v>
      </c>
      <c r="L34" s="177">
        <v>144161.16</v>
      </c>
    </row>
    <row r="35" spans="1:12">
      <c r="A35" s="179">
        <v>32</v>
      </c>
      <c r="B35" s="178">
        <v>21227</v>
      </c>
      <c r="C35" s="176" t="s">
        <v>361</v>
      </c>
      <c r="D35" s="175">
        <v>524</v>
      </c>
      <c r="E35" s="175">
        <v>6</v>
      </c>
      <c r="F35" s="175">
        <v>69</v>
      </c>
      <c r="G35" s="175">
        <v>0</v>
      </c>
      <c r="H35" s="175">
        <v>0</v>
      </c>
      <c r="I35" s="175">
        <v>599</v>
      </c>
      <c r="J35" s="177">
        <v>799664.33</v>
      </c>
      <c r="K35" s="177">
        <v>50179.519999999997</v>
      </c>
      <c r="L35" s="177">
        <v>54713.53</v>
      </c>
    </row>
    <row r="36" spans="1:12">
      <c r="A36" s="179">
        <v>33</v>
      </c>
      <c r="B36" s="178">
        <v>22003</v>
      </c>
      <c r="C36" s="176" t="s">
        <v>624</v>
      </c>
      <c r="D36" s="175">
        <v>4103</v>
      </c>
      <c r="E36" s="175">
        <v>362</v>
      </c>
      <c r="F36" s="175">
        <v>1062</v>
      </c>
      <c r="G36" s="175">
        <v>0</v>
      </c>
      <c r="H36" s="175">
        <v>0</v>
      </c>
      <c r="I36" s="175">
        <v>5527</v>
      </c>
      <c r="J36" s="177">
        <v>1738700.57</v>
      </c>
      <c r="K36" s="177">
        <v>78789.83</v>
      </c>
      <c r="L36" s="177">
        <v>99592.94</v>
      </c>
    </row>
    <row r="37" spans="1:12">
      <c r="A37" s="179">
        <v>34</v>
      </c>
      <c r="B37" s="178">
        <v>22004</v>
      </c>
      <c r="C37" s="176" t="s">
        <v>625</v>
      </c>
      <c r="D37" s="175">
        <v>21083</v>
      </c>
      <c r="E37" s="175">
        <v>2836</v>
      </c>
      <c r="F37" s="175">
        <v>7084</v>
      </c>
      <c r="G37" s="175">
        <v>0</v>
      </c>
      <c r="H37" s="175">
        <v>0</v>
      </c>
      <c r="I37" s="175">
        <v>31003</v>
      </c>
      <c r="J37" s="177">
        <v>6496646.8700000001</v>
      </c>
      <c r="K37" s="177">
        <v>102962.84</v>
      </c>
      <c r="L37" s="177">
        <v>383627.6</v>
      </c>
    </row>
    <row r="38" spans="1:12">
      <c r="A38" s="179">
        <v>35</v>
      </c>
      <c r="B38" s="178">
        <v>22009</v>
      </c>
      <c r="C38" s="176" t="s">
        <v>626</v>
      </c>
      <c r="D38" s="175">
        <v>2999</v>
      </c>
      <c r="E38" s="175">
        <v>372</v>
      </c>
      <c r="F38" s="175">
        <v>1125</v>
      </c>
      <c r="G38" s="175">
        <v>0</v>
      </c>
      <c r="H38" s="175">
        <v>0</v>
      </c>
      <c r="I38" s="175">
        <v>4496</v>
      </c>
      <c r="J38" s="177">
        <v>768614.49</v>
      </c>
      <c r="K38" s="177">
        <v>1827</v>
      </c>
      <c r="L38" s="177">
        <v>46010.61</v>
      </c>
    </row>
    <row r="39" spans="1:12">
      <c r="A39" s="179">
        <v>36</v>
      </c>
      <c r="B39" s="178">
        <v>22015</v>
      </c>
      <c r="C39" s="176" t="s">
        <v>627</v>
      </c>
      <c r="D39" s="175">
        <v>1979</v>
      </c>
      <c r="E39" s="175">
        <v>48</v>
      </c>
      <c r="F39" s="175">
        <v>675</v>
      </c>
      <c r="G39" s="175">
        <v>0</v>
      </c>
      <c r="H39" s="175">
        <v>0</v>
      </c>
      <c r="I39" s="175">
        <v>2702</v>
      </c>
      <c r="J39" s="177">
        <v>487724.88</v>
      </c>
      <c r="K39" s="177">
        <v>8768.65</v>
      </c>
      <c r="L39" s="177">
        <v>28737.45</v>
      </c>
    </row>
    <row r="40" spans="1:12">
      <c r="A40" s="179">
        <v>37</v>
      </c>
      <c r="B40" s="178">
        <v>22016</v>
      </c>
      <c r="C40" s="176" t="s">
        <v>628</v>
      </c>
      <c r="D40" s="175">
        <v>23413</v>
      </c>
      <c r="E40" s="175">
        <v>288</v>
      </c>
      <c r="F40" s="175">
        <v>4499</v>
      </c>
      <c r="G40" s="175">
        <v>0</v>
      </c>
      <c r="H40" s="175">
        <v>0</v>
      </c>
      <c r="I40" s="175">
        <v>28200</v>
      </c>
      <c r="J40" s="177">
        <v>6986382.5499999998</v>
      </c>
      <c r="K40" s="177">
        <v>346161.42</v>
      </c>
      <c r="L40" s="177">
        <v>398396.12</v>
      </c>
    </row>
    <row r="41" spans="1:12">
      <c r="A41" s="179">
        <v>38</v>
      </c>
      <c r="B41" s="178">
        <v>22017</v>
      </c>
      <c r="C41" s="176" t="s">
        <v>629</v>
      </c>
      <c r="D41" s="175">
        <v>24312</v>
      </c>
      <c r="E41" s="175">
        <v>330</v>
      </c>
      <c r="F41" s="175">
        <v>6348</v>
      </c>
      <c r="G41" s="175">
        <v>0</v>
      </c>
      <c r="H41" s="175">
        <v>0</v>
      </c>
      <c r="I41" s="175">
        <v>30990</v>
      </c>
      <c r="J41" s="177">
        <v>6082798.4699999997</v>
      </c>
      <c r="K41" s="177">
        <v>33688.29</v>
      </c>
      <c r="L41" s="177">
        <v>363239.73</v>
      </c>
    </row>
    <row r="42" spans="1:12">
      <c r="A42" s="179">
        <v>39</v>
      </c>
      <c r="B42" s="178">
        <v>22020</v>
      </c>
      <c r="C42" s="176" t="s">
        <v>600</v>
      </c>
      <c r="D42" s="175">
        <v>4029</v>
      </c>
      <c r="E42" s="175">
        <v>60</v>
      </c>
      <c r="F42" s="175">
        <v>686</v>
      </c>
      <c r="G42" s="175">
        <v>0</v>
      </c>
      <c r="H42" s="175">
        <v>0</v>
      </c>
      <c r="I42" s="175">
        <v>4775</v>
      </c>
      <c r="J42" s="177">
        <v>1636881.13</v>
      </c>
      <c r="K42" s="177">
        <v>154358.82</v>
      </c>
      <c r="L42" s="177">
        <v>88952.320000000007</v>
      </c>
    </row>
    <row r="43" spans="1:12">
      <c r="A43" s="179">
        <v>40</v>
      </c>
      <c r="B43" s="178">
        <v>22021</v>
      </c>
      <c r="C43" s="176" t="s">
        <v>630</v>
      </c>
      <c r="D43" s="175">
        <v>2427</v>
      </c>
      <c r="E43" s="175">
        <v>473</v>
      </c>
      <c r="F43" s="175">
        <v>920</v>
      </c>
      <c r="G43" s="175">
        <v>0</v>
      </c>
      <c r="H43" s="175">
        <v>0</v>
      </c>
      <c r="I43" s="175">
        <v>3820</v>
      </c>
      <c r="J43" s="177">
        <v>448523.67</v>
      </c>
      <c r="K43" s="177">
        <v>378.4</v>
      </c>
      <c r="L43" s="177">
        <v>26887.919999999998</v>
      </c>
    </row>
    <row r="44" spans="1:12">
      <c r="A44" s="179">
        <v>41</v>
      </c>
      <c r="B44" s="178">
        <v>22022</v>
      </c>
      <c r="C44" s="176" t="s">
        <v>631</v>
      </c>
      <c r="D44" s="175">
        <v>1020</v>
      </c>
      <c r="E44" s="175">
        <v>0</v>
      </c>
      <c r="F44" s="175">
        <v>573</v>
      </c>
      <c r="G44" s="175">
        <v>0</v>
      </c>
      <c r="H44" s="175">
        <v>0</v>
      </c>
      <c r="I44" s="175">
        <v>1593</v>
      </c>
      <c r="J44" s="177">
        <v>671368.16</v>
      </c>
      <c r="K44" s="177">
        <v>44740.02</v>
      </c>
      <c r="L44" s="177">
        <v>37597.68</v>
      </c>
    </row>
    <row r="45" spans="1:12">
      <c r="A45" s="179">
        <v>42</v>
      </c>
      <c r="B45" s="178">
        <v>22026</v>
      </c>
      <c r="C45" s="176" t="s">
        <v>632</v>
      </c>
      <c r="D45" s="175">
        <v>175630</v>
      </c>
      <c r="E45" s="175">
        <v>1551</v>
      </c>
      <c r="F45" s="175">
        <v>25161</v>
      </c>
      <c r="G45" s="175">
        <v>0</v>
      </c>
      <c r="H45" s="175">
        <v>0</v>
      </c>
      <c r="I45" s="175">
        <v>202342</v>
      </c>
      <c r="J45" s="177">
        <v>35694134.770000003</v>
      </c>
      <c r="K45" s="177">
        <v>351301.14</v>
      </c>
      <c r="L45" s="177">
        <v>2120403.29</v>
      </c>
    </row>
    <row r="46" spans="1:12">
      <c r="A46" s="179">
        <v>43</v>
      </c>
      <c r="B46" s="178">
        <v>22035</v>
      </c>
      <c r="C46" s="176" t="s">
        <v>633</v>
      </c>
      <c r="D46" s="175">
        <v>12461</v>
      </c>
      <c r="E46" s="175">
        <v>0</v>
      </c>
      <c r="F46" s="175">
        <v>2982</v>
      </c>
      <c r="G46" s="175">
        <v>0</v>
      </c>
      <c r="H46" s="175">
        <v>0</v>
      </c>
      <c r="I46" s="175">
        <v>15443</v>
      </c>
      <c r="J46" s="177">
        <v>1070406.98</v>
      </c>
      <c r="K46" s="177">
        <v>14.91</v>
      </c>
      <c r="L46" s="177">
        <v>63294.3</v>
      </c>
    </row>
    <row r="47" spans="1:12">
      <c r="A47" s="179">
        <v>44</v>
      </c>
      <c r="B47" s="178">
        <v>22036</v>
      </c>
      <c r="C47" s="176" t="s">
        <v>634</v>
      </c>
      <c r="D47" s="175">
        <v>5671</v>
      </c>
      <c r="E47" s="175">
        <v>71</v>
      </c>
      <c r="F47" s="175">
        <v>1001</v>
      </c>
      <c r="G47" s="175">
        <v>0</v>
      </c>
      <c r="H47" s="175">
        <v>0</v>
      </c>
      <c r="I47" s="175">
        <v>6743</v>
      </c>
      <c r="J47" s="177">
        <v>654939.27</v>
      </c>
      <c r="K47" s="177">
        <v>95.42</v>
      </c>
      <c r="L47" s="177">
        <v>39287.26</v>
      </c>
    </row>
    <row r="48" spans="1:12">
      <c r="A48" s="179">
        <v>45</v>
      </c>
      <c r="B48" s="178">
        <v>22037</v>
      </c>
      <c r="C48" s="176" t="s">
        <v>635</v>
      </c>
      <c r="D48" s="175">
        <v>27020</v>
      </c>
      <c r="E48" s="175">
        <v>939</v>
      </c>
      <c r="F48" s="175">
        <v>8586</v>
      </c>
      <c r="G48" s="175">
        <v>0</v>
      </c>
      <c r="H48" s="175">
        <v>0</v>
      </c>
      <c r="I48" s="175">
        <v>36545</v>
      </c>
      <c r="J48" s="177">
        <v>3687875.52</v>
      </c>
      <c r="K48" s="177">
        <v>0</v>
      </c>
      <c r="L48" s="177">
        <v>221110.1</v>
      </c>
    </row>
    <row r="49" spans="1:12">
      <c r="A49" s="179">
        <v>46</v>
      </c>
      <c r="B49" s="178">
        <v>22041</v>
      </c>
      <c r="C49" s="176" t="s">
        <v>636</v>
      </c>
      <c r="D49" s="175">
        <v>1373</v>
      </c>
      <c r="E49" s="175">
        <v>23</v>
      </c>
      <c r="F49" s="175">
        <v>216</v>
      </c>
      <c r="G49" s="175">
        <v>0</v>
      </c>
      <c r="H49" s="175">
        <v>0</v>
      </c>
      <c r="I49" s="175">
        <v>1612</v>
      </c>
      <c r="J49" s="177">
        <v>344197.88</v>
      </c>
      <c r="K49" s="177">
        <v>4157.18</v>
      </c>
      <c r="L49" s="177">
        <v>20402.580000000002</v>
      </c>
    </row>
    <row r="50" spans="1:12">
      <c r="A50" s="179">
        <v>47</v>
      </c>
      <c r="B50" s="178">
        <v>22045</v>
      </c>
      <c r="C50" s="176" t="s">
        <v>362</v>
      </c>
      <c r="D50" s="175">
        <v>6690</v>
      </c>
      <c r="E50" s="175">
        <v>31</v>
      </c>
      <c r="F50" s="175">
        <v>90</v>
      </c>
      <c r="G50" s="175">
        <v>0</v>
      </c>
      <c r="H50" s="175">
        <v>0</v>
      </c>
      <c r="I50" s="175">
        <v>6811</v>
      </c>
      <c r="J50" s="177">
        <v>5029819.38</v>
      </c>
      <c r="K50" s="177">
        <v>384683.12</v>
      </c>
      <c r="L50" s="177">
        <v>193513.64</v>
      </c>
    </row>
    <row r="51" spans="1:12">
      <c r="A51" s="179">
        <v>48</v>
      </c>
      <c r="B51" s="178">
        <v>22046</v>
      </c>
      <c r="C51" s="176" t="s">
        <v>363</v>
      </c>
      <c r="D51" s="175">
        <v>2964</v>
      </c>
      <c r="E51" s="175">
        <v>0</v>
      </c>
      <c r="F51" s="175">
        <v>0</v>
      </c>
      <c r="G51" s="175">
        <v>0</v>
      </c>
      <c r="H51" s="175">
        <v>0</v>
      </c>
      <c r="I51" s="175">
        <v>2964</v>
      </c>
      <c r="J51" s="177">
        <v>1962165.46</v>
      </c>
      <c r="K51" s="177">
        <v>122091.24</v>
      </c>
      <c r="L51" s="177">
        <v>94729.84</v>
      </c>
    </row>
    <row r="52" spans="1:12">
      <c r="A52" s="179">
        <v>49</v>
      </c>
      <c r="B52" s="178">
        <v>22047</v>
      </c>
      <c r="C52" s="176" t="s">
        <v>637</v>
      </c>
      <c r="D52" s="175">
        <v>4685</v>
      </c>
      <c r="E52" s="175">
        <v>117</v>
      </c>
      <c r="F52" s="175">
        <v>1001</v>
      </c>
      <c r="G52" s="175">
        <v>0</v>
      </c>
      <c r="H52" s="175">
        <v>0</v>
      </c>
      <c r="I52" s="175">
        <v>5803</v>
      </c>
      <c r="J52" s="177">
        <v>2639896.77</v>
      </c>
      <c r="K52" s="177">
        <v>392067.17</v>
      </c>
      <c r="L52" s="177">
        <v>134870.43</v>
      </c>
    </row>
    <row r="53" spans="1:12">
      <c r="A53" s="179">
        <v>50</v>
      </c>
      <c r="B53" s="178">
        <v>22054</v>
      </c>
      <c r="C53" s="176" t="s">
        <v>638</v>
      </c>
      <c r="D53" s="175">
        <v>7235</v>
      </c>
      <c r="E53" s="175">
        <v>446</v>
      </c>
      <c r="F53" s="175">
        <v>3646</v>
      </c>
      <c r="G53" s="175">
        <v>0</v>
      </c>
      <c r="H53" s="175">
        <v>0</v>
      </c>
      <c r="I53" s="175">
        <v>11327</v>
      </c>
      <c r="J53" s="177">
        <v>3445659.11</v>
      </c>
      <c r="K53" s="177">
        <v>142661.31</v>
      </c>
      <c r="L53" s="177">
        <v>192283.61</v>
      </c>
    </row>
    <row r="54" spans="1:12">
      <c r="A54" s="179">
        <v>51</v>
      </c>
      <c r="B54" s="178">
        <v>22060</v>
      </c>
      <c r="C54" s="176" t="s">
        <v>639</v>
      </c>
      <c r="D54" s="175">
        <v>413817</v>
      </c>
      <c r="E54" s="175">
        <v>57426</v>
      </c>
      <c r="F54" s="175">
        <v>143599</v>
      </c>
      <c r="G54" s="175">
        <v>0</v>
      </c>
      <c r="H54" s="175">
        <v>0</v>
      </c>
      <c r="I54" s="175">
        <v>614842</v>
      </c>
      <c r="J54" s="177">
        <v>92275557.579999998</v>
      </c>
      <c r="K54" s="177">
        <v>792421.32</v>
      </c>
      <c r="L54" s="177">
        <v>5489097.0300000003</v>
      </c>
    </row>
    <row r="55" spans="1:12">
      <c r="A55" s="179">
        <v>52</v>
      </c>
      <c r="B55" s="178">
        <v>22070</v>
      </c>
      <c r="C55" s="176" t="s">
        <v>640</v>
      </c>
      <c r="D55" s="175">
        <v>34376</v>
      </c>
      <c r="E55" s="175">
        <v>214</v>
      </c>
      <c r="F55" s="175">
        <v>6205</v>
      </c>
      <c r="G55" s="175">
        <v>0</v>
      </c>
      <c r="H55" s="175">
        <v>0</v>
      </c>
      <c r="I55" s="175">
        <v>40795</v>
      </c>
      <c r="J55" s="177">
        <v>12344554.869999999</v>
      </c>
      <c r="K55" s="177">
        <v>575385.52</v>
      </c>
      <c r="L55" s="177">
        <v>706150.9</v>
      </c>
    </row>
    <row r="56" spans="1:12">
      <c r="A56" s="179">
        <v>53</v>
      </c>
      <c r="B56" s="178">
        <v>22071</v>
      </c>
      <c r="C56" s="176" t="s">
        <v>641</v>
      </c>
      <c r="D56" s="175">
        <v>493</v>
      </c>
      <c r="E56" s="175">
        <v>0</v>
      </c>
      <c r="F56" s="175">
        <v>49</v>
      </c>
      <c r="G56" s="175">
        <v>0</v>
      </c>
      <c r="H56" s="175">
        <v>0</v>
      </c>
      <c r="I56" s="175">
        <v>542</v>
      </c>
      <c r="J56" s="177">
        <v>113840.4</v>
      </c>
      <c r="K56" s="177">
        <v>1349.96</v>
      </c>
      <c r="L56" s="177">
        <v>6749.43</v>
      </c>
    </row>
    <row r="57" spans="1:12">
      <c r="A57" s="179">
        <v>54</v>
      </c>
      <c r="B57" s="178">
        <v>22072</v>
      </c>
      <c r="C57" s="176" t="s">
        <v>642</v>
      </c>
      <c r="D57" s="175">
        <v>792</v>
      </c>
      <c r="E57" s="175">
        <v>39</v>
      </c>
      <c r="F57" s="175">
        <v>214</v>
      </c>
      <c r="G57" s="175">
        <v>0</v>
      </c>
      <c r="H57" s="175">
        <v>0</v>
      </c>
      <c r="I57" s="175">
        <v>1045</v>
      </c>
      <c r="J57" s="177">
        <v>218278.49</v>
      </c>
      <c r="K57" s="177">
        <v>3188.19</v>
      </c>
      <c r="L57" s="177">
        <v>12906.98</v>
      </c>
    </row>
    <row r="58" spans="1:12">
      <c r="A58" s="179">
        <v>55</v>
      </c>
      <c r="B58" s="178">
        <v>22073</v>
      </c>
      <c r="C58" s="176" t="s">
        <v>395</v>
      </c>
      <c r="D58" s="175">
        <v>17</v>
      </c>
      <c r="E58" s="175">
        <v>0</v>
      </c>
      <c r="F58" s="175">
        <v>8</v>
      </c>
      <c r="G58" s="175">
        <v>0</v>
      </c>
      <c r="H58" s="175">
        <v>0</v>
      </c>
      <c r="I58" s="175">
        <v>25</v>
      </c>
      <c r="J58" s="177">
        <v>61586.92</v>
      </c>
      <c r="K58" s="177">
        <v>10822.93</v>
      </c>
      <c r="L58" s="177">
        <v>4274.3599999999997</v>
      </c>
    </row>
    <row r="59" spans="1:12">
      <c r="A59" s="179">
        <v>56</v>
      </c>
      <c r="B59" s="178">
        <v>22075</v>
      </c>
      <c r="C59" s="176" t="s">
        <v>488</v>
      </c>
      <c r="D59" s="175">
        <v>440</v>
      </c>
      <c r="E59" s="175">
        <v>5</v>
      </c>
      <c r="F59" s="175">
        <v>20</v>
      </c>
      <c r="G59" s="175">
        <v>0</v>
      </c>
      <c r="H59" s="175">
        <v>0</v>
      </c>
      <c r="I59" s="175">
        <v>465</v>
      </c>
      <c r="J59" s="177">
        <v>242606.35</v>
      </c>
      <c r="K59" s="177">
        <v>17077.07</v>
      </c>
      <c r="L59" s="177">
        <v>9124.81</v>
      </c>
    </row>
    <row r="60" spans="1:12">
      <c r="A60" s="179">
        <v>57</v>
      </c>
      <c r="B60" s="178">
        <v>22076</v>
      </c>
      <c r="C60" s="176" t="s">
        <v>364</v>
      </c>
      <c r="D60" s="175">
        <v>606</v>
      </c>
      <c r="E60" s="175">
        <v>3</v>
      </c>
      <c r="F60" s="175">
        <v>155</v>
      </c>
      <c r="G60" s="175">
        <v>0</v>
      </c>
      <c r="H60" s="175">
        <v>0</v>
      </c>
      <c r="I60" s="175">
        <v>764</v>
      </c>
      <c r="J60" s="177">
        <v>237598.31</v>
      </c>
      <c r="K60" s="177">
        <v>8921.5300000000007</v>
      </c>
      <c r="L60" s="177">
        <v>13720.7</v>
      </c>
    </row>
    <row r="61" spans="1:12">
      <c r="A61" s="179">
        <v>58</v>
      </c>
      <c r="B61" s="178">
        <v>22077</v>
      </c>
      <c r="C61" s="176" t="s">
        <v>612</v>
      </c>
      <c r="D61" s="175">
        <v>6802</v>
      </c>
      <c r="E61" s="175">
        <v>641</v>
      </c>
      <c r="F61" s="175">
        <v>1863</v>
      </c>
      <c r="G61" s="175">
        <v>0</v>
      </c>
      <c r="H61" s="175">
        <v>0</v>
      </c>
      <c r="I61" s="175">
        <v>9306</v>
      </c>
      <c r="J61" s="177">
        <v>1465855.37</v>
      </c>
      <c r="K61" s="177">
        <v>13941.3</v>
      </c>
      <c r="L61" s="177">
        <v>84507.98</v>
      </c>
    </row>
    <row r="62" spans="1:12">
      <c r="A62" s="179">
        <v>59</v>
      </c>
      <c r="B62" s="178">
        <v>22078</v>
      </c>
      <c r="C62" s="176" t="s">
        <v>643</v>
      </c>
      <c r="D62" s="175">
        <v>5002</v>
      </c>
      <c r="E62" s="175">
        <v>84</v>
      </c>
      <c r="F62" s="175">
        <v>650</v>
      </c>
      <c r="G62" s="175">
        <v>0</v>
      </c>
      <c r="H62" s="175">
        <v>0</v>
      </c>
      <c r="I62" s="175">
        <v>5736</v>
      </c>
      <c r="J62" s="177">
        <v>3402015.08</v>
      </c>
      <c r="K62" s="177">
        <v>430578.83</v>
      </c>
      <c r="L62" s="177">
        <v>182601.3</v>
      </c>
    </row>
    <row r="63" spans="1:12">
      <c r="A63" s="179">
        <v>60</v>
      </c>
      <c r="B63" s="178">
        <v>22079</v>
      </c>
      <c r="C63" s="176" t="s">
        <v>614</v>
      </c>
      <c r="D63" s="175">
        <v>24388</v>
      </c>
      <c r="E63" s="175">
        <v>778</v>
      </c>
      <c r="F63" s="175">
        <v>7321</v>
      </c>
      <c r="G63" s="175">
        <v>0</v>
      </c>
      <c r="H63" s="175">
        <v>0</v>
      </c>
      <c r="I63" s="175">
        <v>32487</v>
      </c>
      <c r="J63" s="177">
        <v>8874862.8399999999</v>
      </c>
      <c r="K63" s="177">
        <v>910767.56</v>
      </c>
      <c r="L63" s="177">
        <v>477859.06</v>
      </c>
    </row>
    <row r="64" spans="1:12">
      <c r="A64" s="179">
        <v>61</v>
      </c>
      <c r="B64" s="178">
        <v>22080</v>
      </c>
      <c r="C64" s="176" t="s">
        <v>615</v>
      </c>
      <c r="D64" s="175">
        <v>22988</v>
      </c>
      <c r="E64" s="175">
        <v>440</v>
      </c>
      <c r="F64" s="175">
        <v>3355</v>
      </c>
      <c r="G64" s="175">
        <v>0</v>
      </c>
      <c r="H64" s="175">
        <v>0</v>
      </c>
      <c r="I64" s="175">
        <v>26783</v>
      </c>
      <c r="J64" s="177">
        <v>5701591.3799999999</v>
      </c>
      <c r="K64" s="177">
        <v>414035.64</v>
      </c>
      <c r="L64" s="177">
        <v>317257.90999999997</v>
      </c>
    </row>
    <row r="65" spans="1:12">
      <c r="A65" s="179">
        <v>62</v>
      </c>
      <c r="B65" s="178">
        <v>22081</v>
      </c>
      <c r="C65" s="176" t="s">
        <v>365</v>
      </c>
      <c r="D65" s="175">
        <v>7049</v>
      </c>
      <c r="E65" s="175">
        <v>257</v>
      </c>
      <c r="F65" s="175">
        <v>2304</v>
      </c>
      <c r="G65" s="175">
        <v>0</v>
      </c>
      <c r="H65" s="175">
        <v>0</v>
      </c>
      <c r="I65" s="175">
        <v>9610</v>
      </c>
      <c r="J65" s="177">
        <v>1310130.43</v>
      </c>
      <c r="K65" s="177">
        <v>11824.13</v>
      </c>
      <c r="L65" s="177">
        <v>77903.31</v>
      </c>
    </row>
    <row r="66" spans="1:12">
      <c r="A66" s="179">
        <v>63</v>
      </c>
      <c r="B66" s="178">
        <v>22082</v>
      </c>
      <c r="C66" s="176" t="s">
        <v>644</v>
      </c>
      <c r="D66" s="175">
        <v>455</v>
      </c>
      <c r="E66" s="175">
        <v>55</v>
      </c>
      <c r="F66" s="175">
        <v>201</v>
      </c>
      <c r="G66" s="175">
        <v>0</v>
      </c>
      <c r="H66" s="175">
        <v>0</v>
      </c>
      <c r="I66" s="175">
        <v>711</v>
      </c>
      <c r="J66" s="177">
        <v>158861.69</v>
      </c>
      <c r="K66" s="177">
        <v>4585.97</v>
      </c>
      <c r="L66" s="177">
        <v>9006.59</v>
      </c>
    </row>
    <row r="67" spans="1:12">
      <c r="A67" s="179">
        <v>64</v>
      </c>
      <c r="B67" s="178">
        <v>22146</v>
      </c>
      <c r="C67" s="176" t="s">
        <v>645</v>
      </c>
      <c r="D67" s="175">
        <v>1329</v>
      </c>
      <c r="E67" s="175">
        <v>7</v>
      </c>
      <c r="F67" s="175">
        <v>308</v>
      </c>
      <c r="G67" s="175">
        <v>0</v>
      </c>
      <c r="H67" s="175">
        <v>0</v>
      </c>
      <c r="I67" s="175">
        <v>1644</v>
      </c>
      <c r="J67" s="177">
        <v>474398.84</v>
      </c>
      <c r="K67" s="177">
        <v>23984.34</v>
      </c>
      <c r="L67" s="177">
        <v>27025.23</v>
      </c>
    </row>
    <row r="68" spans="1:12">
      <c r="A68" s="179">
        <v>65</v>
      </c>
      <c r="B68" s="178">
        <v>22160</v>
      </c>
      <c r="C68" s="176" t="s">
        <v>366</v>
      </c>
      <c r="D68" s="175">
        <v>61283</v>
      </c>
      <c r="E68" s="175">
        <v>8663</v>
      </c>
      <c r="F68" s="175">
        <v>34568</v>
      </c>
      <c r="G68" s="175">
        <v>0</v>
      </c>
      <c r="H68" s="175">
        <v>0</v>
      </c>
      <c r="I68" s="175">
        <v>104514</v>
      </c>
      <c r="J68" s="177">
        <v>15731117.050000001</v>
      </c>
      <c r="K68" s="177">
        <v>155360.32000000001</v>
      </c>
      <c r="L68" s="177">
        <v>934597.46</v>
      </c>
    </row>
    <row r="69" spans="1:12">
      <c r="A69" s="179">
        <v>66</v>
      </c>
      <c r="B69" s="178">
        <v>22161</v>
      </c>
      <c r="C69" s="176" t="s">
        <v>646</v>
      </c>
      <c r="D69" s="175">
        <v>172</v>
      </c>
      <c r="E69" s="175">
        <v>169</v>
      </c>
      <c r="F69" s="175">
        <v>277</v>
      </c>
      <c r="G69" s="175">
        <v>0</v>
      </c>
      <c r="H69" s="175">
        <v>0</v>
      </c>
      <c r="I69" s="175">
        <v>618</v>
      </c>
      <c r="J69" s="177">
        <v>44106.97</v>
      </c>
      <c r="K69" s="177">
        <v>272.25</v>
      </c>
      <c r="L69" s="177">
        <v>2630.07</v>
      </c>
    </row>
    <row r="70" spans="1:12">
      <c r="A70" s="179">
        <v>67</v>
      </c>
      <c r="B70" s="178">
        <v>22200</v>
      </c>
      <c r="C70" s="176" t="s">
        <v>367</v>
      </c>
      <c r="D70" s="175">
        <v>14</v>
      </c>
      <c r="E70" s="175">
        <v>1</v>
      </c>
      <c r="F70" s="175">
        <v>4</v>
      </c>
      <c r="G70" s="175">
        <v>0</v>
      </c>
      <c r="H70" s="175">
        <v>0</v>
      </c>
      <c r="I70" s="175">
        <v>19</v>
      </c>
      <c r="J70" s="177">
        <v>8033.7</v>
      </c>
      <c r="K70" s="177">
        <v>579.15</v>
      </c>
      <c r="L70" s="177">
        <v>0</v>
      </c>
    </row>
    <row r="71" spans="1:12">
      <c r="A71" s="179">
        <v>68</v>
      </c>
      <c r="B71" s="178">
        <v>23005</v>
      </c>
      <c r="C71" s="176" t="s">
        <v>368</v>
      </c>
      <c r="D71" s="175">
        <v>81</v>
      </c>
      <c r="E71" s="175">
        <v>4</v>
      </c>
      <c r="F71" s="175">
        <v>5</v>
      </c>
      <c r="G71" s="175">
        <v>0</v>
      </c>
      <c r="H71" s="175">
        <v>0</v>
      </c>
      <c r="I71" s="175">
        <v>90</v>
      </c>
      <c r="J71" s="177">
        <v>84593.83</v>
      </c>
      <c r="K71" s="177">
        <v>1382.88</v>
      </c>
      <c r="L71" s="177">
        <v>5295.67</v>
      </c>
    </row>
    <row r="72" spans="1:12">
      <c r="A72" s="179">
        <v>69</v>
      </c>
      <c r="B72" s="178">
        <v>24005</v>
      </c>
      <c r="C72" s="176" t="s">
        <v>647</v>
      </c>
      <c r="D72" s="175">
        <v>655</v>
      </c>
      <c r="E72" s="175">
        <v>55</v>
      </c>
      <c r="F72" s="175">
        <v>167</v>
      </c>
      <c r="G72" s="175">
        <v>0</v>
      </c>
      <c r="H72" s="175">
        <v>0</v>
      </c>
      <c r="I72" s="175">
        <v>877</v>
      </c>
      <c r="J72" s="177">
        <v>385968.75</v>
      </c>
      <c r="K72" s="177">
        <v>33346.120000000003</v>
      </c>
      <c r="L72" s="177">
        <v>21157.45</v>
      </c>
    </row>
    <row r="73" spans="1:12">
      <c r="A73" s="179">
        <v>70</v>
      </c>
      <c r="B73" s="178">
        <v>24008</v>
      </c>
      <c r="C73" s="176" t="s">
        <v>369</v>
      </c>
      <c r="D73" s="175">
        <v>6</v>
      </c>
      <c r="E73" s="175">
        <v>0</v>
      </c>
      <c r="F73" s="175">
        <v>0</v>
      </c>
      <c r="G73" s="175">
        <v>0</v>
      </c>
      <c r="H73" s="175">
        <v>0</v>
      </c>
      <c r="I73" s="175">
        <v>6</v>
      </c>
      <c r="J73" s="177">
        <v>6675.34</v>
      </c>
      <c r="K73" s="177">
        <v>49.46</v>
      </c>
      <c r="L73" s="177">
        <v>497.45</v>
      </c>
    </row>
    <row r="74" spans="1:12">
      <c r="A74" s="179">
        <v>71</v>
      </c>
      <c r="B74" s="178">
        <v>31001</v>
      </c>
      <c r="C74" s="176" t="s">
        <v>370</v>
      </c>
      <c r="D74" s="175">
        <v>42893</v>
      </c>
      <c r="E74" s="175">
        <v>3866</v>
      </c>
      <c r="F74" s="175">
        <v>22957</v>
      </c>
      <c r="G74" s="175">
        <v>0</v>
      </c>
      <c r="H74" s="175">
        <v>0</v>
      </c>
      <c r="I74" s="175">
        <v>69716</v>
      </c>
      <c r="J74" s="177">
        <v>64869644.399999999</v>
      </c>
      <c r="K74" s="177">
        <v>2886450.18</v>
      </c>
      <c r="L74" s="177">
        <v>4631214.9000000004</v>
      </c>
    </row>
    <row r="75" spans="1:12">
      <c r="A75" s="179">
        <v>72</v>
      </c>
      <c r="B75" s="178">
        <v>32001</v>
      </c>
      <c r="C75" s="176" t="s">
        <v>371</v>
      </c>
      <c r="D75" s="175">
        <v>46886</v>
      </c>
      <c r="E75" s="175">
        <v>0</v>
      </c>
      <c r="F75" s="175">
        <v>19516</v>
      </c>
      <c r="G75" s="175">
        <v>0</v>
      </c>
      <c r="H75" s="175">
        <v>0</v>
      </c>
      <c r="I75" s="175">
        <v>66402</v>
      </c>
      <c r="J75" s="177">
        <v>6846821.3300000001</v>
      </c>
      <c r="K75" s="177">
        <v>0</v>
      </c>
      <c r="L75" s="177">
        <v>150259.37</v>
      </c>
    </row>
    <row r="76" spans="1:12">
      <c r="A76" s="179">
        <v>73</v>
      </c>
      <c r="B76" s="178">
        <v>32002</v>
      </c>
      <c r="C76" s="176" t="s">
        <v>372</v>
      </c>
      <c r="D76" s="175">
        <v>12714</v>
      </c>
      <c r="E76" s="175">
        <v>0</v>
      </c>
      <c r="F76" s="175">
        <v>2833</v>
      </c>
      <c r="G76" s="175">
        <v>0</v>
      </c>
      <c r="H76" s="175">
        <v>0</v>
      </c>
      <c r="I76" s="175">
        <v>15547</v>
      </c>
      <c r="J76" s="177">
        <v>2719674.42</v>
      </c>
      <c r="K76" s="177">
        <v>0</v>
      </c>
      <c r="L76" s="177">
        <v>0</v>
      </c>
    </row>
    <row r="77" spans="1:12">
      <c r="A77" s="179">
        <v>74</v>
      </c>
      <c r="B77" s="178">
        <v>32003</v>
      </c>
      <c r="C77" s="176" t="s">
        <v>373</v>
      </c>
      <c r="D77" s="175">
        <v>11972</v>
      </c>
      <c r="E77" s="175">
        <v>50</v>
      </c>
      <c r="F77" s="175">
        <v>2486</v>
      </c>
      <c r="G77" s="175">
        <v>0</v>
      </c>
      <c r="H77" s="175">
        <v>0</v>
      </c>
      <c r="I77" s="175">
        <v>14508</v>
      </c>
      <c r="J77" s="177">
        <v>3426037.64</v>
      </c>
      <c r="K77" s="177">
        <v>0</v>
      </c>
      <c r="L77" s="177">
        <v>83605.320000000007</v>
      </c>
    </row>
    <row r="78" spans="1:12">
      <c r="A78" s="179">
        <v>75</v>
      </c>
      <c r="B78" s="178">
        <v>32004</v>
      </c>
      <c r="C78" s="176" t="s">
        <v>374</v>
      </c>
      <c r="D78" s="175">
        <v>223818</v>
      </c>
      <c r="E78" s="175">
        <v>0</v>
      </c>
      <c r="F78" s="175">
        <v>30600</v>
      </c>
      <c r="G78" s="175">
        <v>0</v>
      </c>
      <c r="H78" s="175">
        <v>0</v>
      </c>
      <c r="I78" s="175">
        <v>254418</v>
      </c>
      <c r="J78" s="177">
        <v>21187812.710000001</v>
      </c>
      <c r="K78" s="177">
        <v>705.27</v>
      </c>
      <c r="L78" s="177">
        <v>0</v>
      </c>
    </row>
    <row r="79" spans="1:12">
      <c r="A79" s="179">
        <v>76</v>
      </c>
      <c r="B79" s="178">
        <v>32011</v>
      </c>
      <c r="C79" s="176" t="s">
        <v>375</v>
      </c>
      <c r="D79" s="175">
        <v>513</v>
      </c>
      <c r="E79" s="175">
        <v>0</v>
      </c>
      <c r="F79" s="175">
        <v>91</v>
      </c>
      <c r="G79" s="175">
        <v>0</v>
      </c>
      <c r="H79" s="175">
        <v>0</v>
      </c>
      <c r="I79" s="175">
        <v>604</v>
      </c>
      <c r="J79" s="177">
        <v>559931.56999999995</v>
      </c>
      <c r="K79" s="177">
        <v>5020.41</v>
      </c>
      <c r="L79" s="177">
        <v>34199.9</v>
      </c>
    </row>
    <row r="80" spans="1:12">
      <c r="A80" s="179">
        <v>77</v>
      </c>
      <c r="B80" s="178">
        <v>32022</v>
      </c>
      <c r="C80" s="176" t="s">
        <v>376</v>
      </c>
      <c r="D80" s="175">
        <v>12714</v>
      </c>
      <c r="E80" s="175">
        <v>0</v>
      </c>
      <c r="F80" s="175">
        <v>2833</v>
      </c>
      <c r="G80" s="175">
        <v>0</v>
      </c>
      <c r="H80" s="175">
        <v>0</v>
      </c>
      <c r="I80" s="175">
        <v>15547</v>
      </c>
      <c r="J80" s="177">
        <v>1140087.71</v>
      </c>
      <c r="K80" s="177">
        <v>0</v>
      </c>
      <c r="L80" s="177">
        <v>0</v>
      </c>
    </row>
    <row r="81" spans="1:12">
      <c r="A81" s="179">
        <v>78</v>
      </c>
      <c r="B81" s="178">
        <v>32023</v>
      </c>
      <c r="C81" s="176" t="s">
        <v>377</v>
      </c>
      <c r="D81" s="175">
        <v>18638</v>
      </c>
      <c r="E81" s="175">
        <v>0</v>
      </c>
      <c r="F81" s="175">
        <v>7183</v>
      </c>
      <c r="G81" s="175">
        <v>0</v>
      </c>
      <c r="H81" s="175">
        <v>0</v>
      </c>
      <c r="I81" s="175">
        <v>25821</v>
      </c>
      <c r="J81" s="177">
        <v>3018565</v>
      </c>
      <c r="K81" s="177">
        <v>0</v>
      </c>
      <c r="L81" s="177">
        <v>0</v>
      </c>
    </row>
    <row r="82" spans="1:12" s="2" customFormat="1" ht="15.75">
      <c r="A82" s="181" t="s">
        <v>54</v>
      </c>
      <c r="B82" s="181"/>
      <c r="C82" s="181" t="s">
        <v>690</v>
      </c>
      <c r="D82" s="182">
        <f t="shared" ref="D82:L82" si="0">SUM(D4:D81)</f>
        <v>3260452</v>
      </c>
      <c r="E82" s="182">
        <f t="shared" si="0"/>
        <v>342143</v>
      </c>
      <c r="F82" s="182">
        <f t="shared" si="0"/>
        <v>927851</v>
      </c>
      <c r="G82" s="182">
        <f t="shared" si="0"/>
        <v>3800</v>
      </c>
      <c r="H82" s="182">
        <f t="shared" si="0"/>
        <v>0</v>
      </c>
      <c r="I82" s="182">
        <f t="shared" si="0"/>
        <v>4534246</v>
      </c>
      <c r="J82" s="183">
        <f t="shared" si="0"/>
        <v>2344627258.46</v>
      </c>
      <c r="K82" s="183">
        <f t="shared" si="0"/>
        <v>56177318.270000018</v>
      </c>
      <c r="L82" s="183">
        <f t="shared" si="0"/>
        <v>141748143.88</v>
      </c>
    </row>
    <row r="83" spans="1:12">
      <c r="K83" s="19"/>
      <c r="L83" s="19"/>
    </row>
  </sheetData>
  <mergeCells count="1">
    <mergeCell ref="A1:J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0"/>
  </sheetPr>
  <dimension ref="A1:C5"/>
  <sheetViews>
    <sheetView workbookViewId="0">
      <selection activeCell="A2" sqref="A2"/>
    </sheetView>
  </sheetViews>
  <sheetFormatPr defaultRowHeight="15"/>
  <cols>
    <col min="1" max="1" width="35" customWidth="1"/>
    <col min="2" max="2" width="19.28515625" customWidth="1"/>
  </cols>
  <sheetData>
    <row r="1" spans="1:3" s="2" customFormat="1" ht="15.75">
      <c r="A1" s="385" t="s">
        <v>664</v>
      </c>
      <c r="B1" s="385"/>
      <c r="C1" s="57"/>
    </row>
    <row r="2" spans="1:3">
      <c r="A2" s="54"/>
    </row>
    <row r="3" spans="1:3" s="62" customFormat="1" ht="15.75">
      <c r="A3" s="98" t="s">
        <v>0</v>
      </c>
      <c r="B3" s="97" t="s">
        <v>1</v>
      </c>
    </row>
    <row r="4" spans="1:3">
      <c r="A4" s="1" t="s">
        <v>60</v>
      </c>
      <c r="B4" s="67">
        <v>0</v>
      </c>
    </row>
    <row r="5" spans="1:3">
      <c r="A5" s="1" t="s">
        <v>61</v>
      </c>
      <c r="B5" s="67">
        <v>0</v>
      </c>
      <c r="C5" s="17"/>
    </row>
  </sheetData>
  <mergeCells count="1">
    <mergeCell ref="A1:B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I59"/>
  <sheetViews>
    <sheetView topLeftCell="A22" workbookViewId="0">
      <selection activeCell="A2" sqref="A2"/>
    </sheetView>
  </sheetViews>
  <sheetFormatPr defaultRowHeight="15"/>
  <cols>
    <col min="1" max="1" width="8.140625" customWidth="1"/>
    <col min="2" max="2" width="20.140625" bestFit="1" customWidth="1"/>
    <col min="3" max="3" width="12.42578125" customWidth="1"/>
    <col min="4" max="4" width="13.140625" customWidth="1"/>
    <col min="5" max="5" width="12.85546875" customWidth="1"/>
    <col min="6" max="6" width="14" customWidth="1"/>
    <col min="7" max="7" width="14.28515625" customWidth="1"/>
    <col min="8" max="8" width="13" customWidth="1"/>
  </cols>
  <sheetData>
    <row r="1" spans="1:8" s="53" customFormat="1" ht="15.75">
      <c r="A1" s="385" t="s">
        <v>687</v>
      </c>
      <c r="B1" s="385"/>
      <c r="C1" s="385"/>
      <c r="D1" s="385"/>
      <c r="E1" s="385"/>
      <c r="F1" s="385"/>
      <c r="G1" s="385"/>
      <c r="H1" s="385"/>
    </row>
    <row r="2" spans="1:8">
      <c r="A2" s="54"/>
    </row>
    <row r="3" spans="1:8" s="104" customFormat="1" ht="31.5">
      <c r="A3" s="117" t="s">
        <v>64</v>
      </c>
      <c r="B3" s="117" t="s">
        <v>35</v>
      </c>
      <c r="C3" s="117" t="s">
        <v>66</v>
      </c>
      <c r="D3" s="117" t="s">
        <v>5</v>
      </c>
      <c r="E3" s="117" t="s">
        <v>6</v>
      </c>
      <c r="F3" s="117" t="s">
        <v>52</v>
      </c>
      <c r="G3" s="102" t="s">
        <v>65</v>
      </c>
      <c r="H3" s="102" t="s">
        <v>38</v>
      </c>
    </row>
    <row r="4" spans="1:8">
      <c r="A4" s="49">
        <v>1</v>
      </c>
      <c r="B4" s="7" t="s">
        <v>39</v>
      </c>
      <c r="C4" s="6">
        <v>79580</v>
      </c>
      <c r="D4" s="6">
        <v>56736</v>
      </c>
      <c r="E4" s="6">
        <v>14016</v>
      </c>
      <c r="F4" s="6">
        <v>8741</v>
      </c>
      <c r="G4" s="6">
        <v>87</v>
      </c>
      <c r="H4" s="6">
        <v>0</v>
      </c>
    </row>
    <row r="5" spans="1:8">
      <c r="A5" s="49">
        <v>2</v>
      </c>
      <c r="B5" s="7" t="s">
        <v>225</v>
      </c>
      <c r="C5" s="6">
        <v>36213</v>
      </c>
      <c r="D5" s="6">
        <v>26733</v>
      </c>
      <c r="E5" s="6">
        <v>6402</v>
      </c>
      <c r="F5" s="6">
        <v>3040</v>
      </c>
      <c r="G5" s="6">
        <v>38</v>
      </c>
      <c r="H5" s="6">
        <v>0</v>
      </c>
    </row>
    <row r="6" spans="1:8">
      <c r="A6" s="49">
        <v>3</v>
      </c>
      <c r="B6" s="7" t="s">
        <v>226</v>
      </c>
      <c r="C6" s="6">
        <v>35576</v>
      </c>
      <c r="D6" s="6">
        <v>27232</v>
      </c>
      <c r="E6" s="6">
        <v>5679</v>
      </c>
      <c r="F6" s="6">
        <v>2645</v>
      </c>
      <c r="G6" s="6">
        <v>20</v>
      </c>
      <c r="H6" s="6">
        <v>0</v>
      </c>
    </row>
    <row r="7" spans="1:8">
      <c r="A7" s="49">
        <v>4</v>
      </c>
      <c r="B7" s="7" t="s">
        <v>227</v>
      </c>
      <c r="C7" s="6">
        <v>33799</v>
      </c>
      <c r="D7" s="6">
        <v>24507</v>
      </c>
      <c r="E7" s="6">
        <v>5607</v>
      </c>
      <c r="F7" s="6">
        <v>3661</v>
      </c>
      <c r="G7" s="6">
        <v>24</v>
      </c>
      <c r="H7" s="6">
        <v>0</v>
      </c>
    </row>
    <row r="8" spans="1:8">
      <c r="A8" s="49">
        <v>5</v>
      </c>
      <c r="B8" s="7" t="s">
        <v>228</v>
      </c>
      <c r="C8" s="6">
        <v>1756428</v>
      </c>
      <c r="D8" s="6">
        <v>1244583</v>
      </c>
      <c r="E8" s="6">
        <v>413581</v>
      </c>
      <c r="F8" s="6">
        <v>96720</v>
      </c>
      <c r="G8" s="6">
        <v>1544</v>
      </c>
      <c r="H8" s="6">
        <v>0</v>
      </c>
    </row>
    <row r="9" spans="1:8">
      <c r="A9" s="49">
        <v>6</v>
      </c>
      <c r="B9" s="7" t="s">
        <v>229</v>
      </c>
      <c r="C9" s="6">
        <v>128835</v>
      </c>
      <c r="D9" s="6">
        <v>92913</v>
      </c>
      <c r="E9" s="6">
        <v>25757</v>
      </c>
      <c r="F9" s="6">
        <v>10013</v>
      </c>
      <c r="G9" s="6">
        <v>152</v>
      </c>
      <c r="H9" s="6">
        <v>0</v>
      </c>
    </row>
    <row r="10" spans="1:8">
      <c r="A10" s="49">
        <v>7</v>
      </c>
      <c r="B10" s="7" t="s">
        <v>230</v>
      </c>
      <c r="C10" s="6">
        <v>44114</v>
      </c>
      <c r="D10" s="6">
        <v>31487</v>
      </c>
      <c r="E10" s="6">
        <v>9186</v>
      </c>
      <c r="F10" s="6">
        <v>3410</v>
      </c>
      <c r="G10" s="6">
        <v>31</v>
      </c>
      <c r="H10" s="6">
        <v>0</v>
      </c>
    </row>
    <row r="11" spans="1:8">
      <c r="A11" s="49">
        <v>8</v>
      </c>
      <c r="B11" s="7" t="s">
        <v>231</v>
      </c>
      <c r="C11" s="6">
        <v>13797</v>
      </c>
      <c r="D11" s="6">
        <v>10215</v>
      </c>
      <c r="E11" s="6">
        <v>1974</v>
      </c>
      <c r="F11" s="6">
        <v>1606</v>
      </c>
      <c r="G11" s="6">
        <v>2</v>
      </c>
      <c r="H11" s="6">
        <v>0</v>
      </c>
    </row>
    <row r="12" spans="1:8">
      <c r="A12" s="49">
        <v>9</v>
      </c>
      <c r="B12" s="7" t="s">
        <v>232</v>
      </c>
      <c r="C12" s="6">
        <v>43819</v>
      </c>
      <c r="D12" s="6">
        <v>31635</v>
      </c>
      <c r="E12" s="6">
        <v>7886</v>
      </c>
      <c r="F12" s="6">
        <v>4257</v>
      </c>
      <c r="G12" s="6">
        <v>41</v>
      </c>
      <c r="H12" s="6">
        <v>0</v>
      </c>
    </row>
    <row r="13" spans="1:8">
      <c r="A13" s="49">
        <v>10</v>
      </c>
      <c r="B13" s="7" t="s">
        <v>233</v>
      </c>
      <c r="C13" s="6">
        <v>62434</v>
      </c>
      <c r="D13" s="6">
        <v>45828</v>
      </c>
      <c r="E13" s="6">
        <v>12032</v>
      </c>
      <c r="F13" s="6">
        <v>4508</v>
      </c>
      <c r="G13" s="6">
        <v>66</v>
      </c>
      <c r="H13" s="6">
        <v>0</v>
      </c>
    </row>
    <row r="14" spans="1:8">
      <c r="A14" s="49">
        <v>11</v>
      </c>
      <c r="B14" s="7" t="s">
        <v>234</v>
      </c>
      <c r="C14" s="6">
        <v>59236</v>
      </c>
      <c r="D14" s="6">
        <v>44022</v>
      </c>
      <c r="E14" s="6">
        <v>8694</v>
      </c>
      <c r="F14" s="6">
        <v>6478</v>
      </c>
      <c r="G14" s="6">
        <v>42</v>
      </c>
      <c r="H14" s="6">
        <v>0</v>
      </c>
    </row>
    <row r="15" spans="1:8">
      <c r="A15" s="49">
        <v>12</v>
      </c>
      <c r="B15" s="7" t="s">
        <v>235</v>
      </c>
      <c r="C15" s="6">
        <v>88807</v>
      </c>
      <c r="D15" s="6">
        <v>62953</v>
      </c>
      <c r="E15" s="6">
        <v>19597</v>
      </c>
      <c r="F15" s="6">
        <v>6211</v>
      </c>
      <c r="G15" s="6">
        <v>46</v>
      </c>
      <c r="H15" s="6">
        <v>0</v>
      </c>
    </row>
    <row r="16" spans="1:8">
      <c r="A16" s="49">
        <v>13</v>
      </c>
      <c r="B16" s="7" t="s">
        <v>236</v>
      </c>
      <c r="C16" s="6">
        <v>7184</v>
      </c>
      <c r="D16" s="6">
        <v>5435</v>
      </c>
      <c r="E16" s="6">
        <v>1038</v>
      </c>
      <c r="F16" s="6">
        <v>708</v>
      </c>
      <c r="G16" s="6">
        <v>3</v>
      </c>
      <c r="H16" s="6">
        <v>0</v>
      </c>
    </row>
    <row r="17" spans="1:8">
      <c r="A17" s="49">
        <v>14</v>
      </c>
      <c r="B17" s="7" t="s">
        <v>237</v>
      </c>
      <c r="C17" s="6">
        <v>12097</v>
      </c>
      <c r="D17" s="6">
        <v>9306</v>
      </c>
      <c r="E17" s="6">
        <v>1805</v>
      </c>
      <c r="F17" s="6">
        <v>974</v>
      </c>
      <c r="G17" s="6">
        <v>12</v>
      </c>
      <c r="H17" s="6">
        <v>0</v>
      </c>
    </row>
    <row r="18" spans="1:8">
      <c r="A18" s="49">
        <v>15</v>
      </c>
      <c r="B18" s="7" t="s">
        <v>238</v>
      </c>
      <c r="C18" s="6">
        <v>55389</v>
      </c>
      <c r="D18" s="6">
        <v>41227</v>
      </c>
      <c r="E18" s="6">
        <v>9040</v>
      </c>
      <c r="F18" s="6">
        <v>5070</v>
      </c>
      <c r="G18" s="6">
        <v>52</v>
      </c>
      <c r="H18" s="6">
        <v>0</v>
      </c>
    </row>
    <row r="19" spans="1:8">
      <c r="A19" s="49">
        <v>16</v>
      </c>
      <c r="B19" s="7" t="s">
        <v>239</v>
      </c>
      <c r="C19" s="6">
        <v>57679</v>
      </c>
      <c r="D19" s="6">
        <v>42303</v>
      </c>
      <c r="E19" s="6">
        <v>9679</v>
      </c>
      <c r="F19" s="6">
        <v>5661</v>
      </c>
      <c r="G19" s="6">
        <v>36</v>
      </c>
      <c r="H19" s="6">
        <v>0</v>
      </c>
    </row>
    <row r="20" spans="1:8">
      <c r="A20" s="49">
        <v>17</v>
      </c>
      <c r="B20" s="7" t="s">
        <v>240</v>
      </c>
      <c r="C20" s="6">
        <v>107830</v>
      </c>
      <c r="D20" s="6">
        <v>77973</v>
      </c>
      <c r="E20" s="6">
        <v>17932</v>
      </c>
      <c r="F20" s="6">
        <v>11851</v>
      </c>
      <c r="G20" s="6">
        <v>74</v>
      </c>
      <c r="H20" s="6">
        <v>0</v>
      </c>
    </row>
    <row r="21" spans="1:8">
      <c r="A21" s="49">
        <v>18</v>
      </c>
      <c r="B21" s="7" t="s">
        <v>241</v>
      </c>
      <c r="C21" s="6">
        <v>16431</v>
      </c>
      <c r="D21" s="6">
        <v>12636</v>
      </c>
      <c r="E21" s="6">
        <v>2161</v>
      </c>
      <c r="F21" s="6">
        <v>1625</v>
      </c>
      <c r="G21" s="6">
        <v>9</v>
      </c>
      <c r="H21" s="6">
        <v>0</v>
      </c>
    </row>
    <row r="22" spans="1:8">
      <c r="A22" s="49">
        <v>19</v>
      </c>
      <c r="B22" s="7" t="s">
        <v>242</v>
      </c>
      <c r="C22" s="6">
        <v>452781</v>
      </c>
      <c r="D22" s="6">
        <v>324519</v>
      </c>
      <c r="E22" s="6">
        <v>99135</v>
      </c>
      <c r="F22" s="6">
        <v>28697</v>
      </c>
      <c r="G22" s="6">
        <v>430</v>
      </c>
      <c r="H22" s="6">
        <v>0</v>
      </c>
    </row>
    <row r="23" spans="1:8">
      <c r="A23" s="49">
        <v>20</v>
      </c>
      <c r="B23" s="7" t="s">
        <v>243</v>
      </c>
      <c r="C23" s="6">
        <v>74008</v>
      </c>
      <c r="D23" s="6">
        <v>54493</v>
      </c>
      <c r="E23" s="6">
        <v>13040</v>
      </c>
      <c r="F23" s="6">
        <v>6397</v>
      </c>
      <c r="G23" s="6">
        <v>78</v>
      </c>
      <c r="H23" s="6">
        <v>0</v>
      </c>
    </row>
    <row r="24" spans="1:8">
      <c r="A24" s="49">
        <v>21</v>
      </c>
      <c r="B24" s="7" t="s">
        <v>244</v>
      </c>
      <c r="C24" s="6">
        <v>62222</v>
      </c>
      <c r="D24" s="6">
        <v>44190</v>
      </c>
      <c r="E24" s="6">
        <v>12127</v>
      </c>
      <c r="F24" s="6">
        <v>5861</v>
      </c>
      <c r="G24" s="6">
        <v>44</v>
      </c>
      <c r="H24" s="6">
        <v>0</v>
      </c>
    </row>
    <row r="25" spans="1:8">
      <c r="A25" s="49">
        <v>22</v>
      </c>
      <c r="B25" s="7" t="s">
        <v>245</v>
      </c>
      <c r="C25" s="6">
        <v>48998</v>
      </c>
      <c r="D25" s="6">
        <v>35158</v>
      </c>
      <c r="E25" s="6">
        <v>7438</v>
      </c>
      <c r="F25" s="6">
        <v>6364</v>
      </c>
      <c r="G25" s="6">
        <v>38</v>
      </c>
      <c r="H25" s="6">
        <v>0</v>
      </c>
    </row>
    <row r="26" spans="1:8">
      <c r="A26" s="49">
        <v>23</v>
      </c>
      <c r="B26" s="7" t="s">
        <v>246</v>
      </c>
      <c r="C26" s="6">
        <v>17435</v>
      </c>
      <c r="D26" s="6">
        <v>12351</v>
      </c>
      <c r="E26" s="6">
        <v>3320</v>
      </c>
      <c r="F26" s="6">
        <v>1737</v>
      </c>
      <c r="G26" s="6">
        <v>27</v>
      </c>
      <c r="H26" s="6">
        <v>0</v>
      </c>
    </row>
    <row r="27" spans="1:8">
      <c r="A27" s="49">
        <v>24</v>
      </c>
      <c r="B27" s="7" t="s">
        <v>247</v>
      </c>
      <c r="C27" s="6">
        <v>43545</v>
      </c>
      <c r="D27" s="6">
        <v>30937</v>
      </c>
      <c r="E27" s="6">
        <v>8625</v>
      </c>
      <c r="F27" s="6">
        <v>3951</v>
      </c>
      <c r="G27" s="6">
        <v>32</v>
      </c>
      <c r="H27" s="6">
        <v>0</v>
      </c>
    </row>
    <row r="28" spans="1:8">
      <c r="A28" s="49">
        <v>25</v>
      </c>
      <c r="B28" s="7" t="s">
        <v>248</v>
      </c>
      <c r="C28" s="6">
        <v>14465</v>
      </c>
      <c r="D28" s="6">
        <v>10841</v>
      </c>
      <c r="E28" s="6">
        <v>2701</v>
      </c>
      <c r="F28" s="6">
        <v>914</v>
      </c>
      <c r="G28" s="6">
        <v>9</v>
      </c>
      <c r="H28" s="6">
        <v>0</v>
      </c>
    </row>
    <row r="29" spans="1:8">
      <c r="A29" s="49">
        <v>26</v>
      </c>
      <c r="B29" s="7" t="s">
        <v>249</v>
      </c>
      <c r="C29" s="6">
        <v>30243</v>
      </c>
      <c r="D29" s="6">
        <v>22713</v>
      </c>
      <c r="E29" s="6">
        <v>4317</v>
      </c>
      <c r="F29" s="6">
        <v>3194</v>
      </c>
      <c r="G29" s="6">
        <v>19</v>
      </c>
      <c r="H29" s="6">
        <v>0</v>
      </c>
    </row>
    <row r="30" spans="1:8">
      <c r="A30" s="49">
        <v>27</v>
      </c>
      <c r="B30" s="7" t="s">
        <v>250</v>
      </c>
      <c r="C30" s="6">
        <v>62441</v>
      </c>
      <c r="D30" s="6">
        <v>45404</v>
      </c>
      <c r="E30" s="6">
        <v>12320</v>
      </c>
      <c r="F30" s="6">
        <v>4686</v>
      </c>
      <c r="G30" s="6">
        <v>31</v>
      </c>
      <c r="H30" s="6">
        <v>0</v>
      </c>
    </row>
    <row r="31" spans="1:8">
      <c r="A31" s="49">
        <v>28</v>
      </c>
      <c r="B31" s="7" t="s">
        <v>251</v>
      </c>
      <c r="C31" s="6">
        <v>55382</v>
      </c>
      <c r="D31" s="6">
        <v>40737</v>
      </c>
      <c r="E31" s="6">
        <v>10348</v>
      </c>
      <c r="F31" s="6">
        <v>4255</v>
      </c>
      <c r="G31" s="6">
        <v>42</v>
      </c>
      <c r="H31" s="6">
        <v>0</v>
      </c>
    </row>
    <row r="32" spans="1:8">
      <c r="A32" s="49">
        <v>29</v>
      </c>
      <c r="B32" s="7" t="s">
        <v>252</v>
      </c>
      <c r="C32" s="6">
        <v>37678</v>
      </c>
      <c r="D32" s="6">
        <v>27180</v>
      </c>
      <c r="E32" s="6">
        <v>7535</v>
      </c>
      <c r="F32" s="6">
        <v>2941</v>
      </c>
      <c r="G32" s="6">
        <v>22</v>
      </c>
      <c r="H32" s="6">
        <v>0</v>
      </c>
    </row>
    <row r="33" spans="1:8">
      <c r="A33" s="49">
        <v>30</v>
      </c>
      <c r="B33" s="7" t="s">
        <v>253</v>
      </c>
      <c r="C33" s="6">
        <v>32254</v>
      </c>
      <c r="D33" s="6">
        <v>24570</v>
      </c>
      <c r="E33" s="6">
        <v>4768</v>
      </c>
      <c r="F33" s="6">
        <v>2895</v>
      </c>
      <c r="G33" s="6">
        <v>21</v>
      </c>
      <c r="H33" s="6">
        <v>0</v>
      </c>
    </row>
    <row r="34" spans="1:8">
      <c r="A34" s="49">
        <v>31</v>
      </c>
      <c r="B34" s="7" t="s">
        <v>254</v>
      </c>
      <c r="C34" s="6">
        <v>114504</v>
      </c>
      <c r="D34" s="6">
        <v>84278</v>
      </c>
      <c r="E34" s="6">
        <v>19571</v>
      </c>
      <c r="F34" s="6">
        <v>10552</v>
      </c>
      <c r="G34" s="6">
        <v>103</v>
      </c>
      <c r="H34" s="6">
        <v>0</v>
      </c>
    </row>
    <row r="35" spans="1:8">
      <c r="A35" s="49">
        <v>32</v>
      </c>
      <c r="B35" s="7" t="s">
        <v>255</v>
      </c>
      <c r="C35" s="6">
        <v>32293</v>
      </c>
      <c r="D35" s="6">
        <v>24138</v>
      </c>
      <c r="E35" s="6">
        <v>5188</v>
      </c>
      <c r="F35" s="6">
        <v>2945</v>
      </c>
      <c r="G35" s="6">
        <v>22</v>
      </c>
      <c r="H35" s="6">
        <v>0</v>
      </c>
    </row>
    <row r="36" spans="1:8">
      <c r="A36" s="49">
        <v>33</v>
      </c>
      <c r="B36" s="7" t="s">
        <v>256</v>
      </c>
      <c r="C36" s="6">
        <v>41548</v>
      </c>
      <c r="D36" s="6">
        <v>29541</v>
      </c>
      <c r="E36" s="6">
        <v>7705</v>
      </c>
      <c r="F36" s="6">
        <v>4278</v>
      </c>
      <c r="G36" s="6">
        <v>24</v>
      </c>
      <c r="H36" s="6">
        <v>0</v>
      </c>
    </row>
    <row r="37" spans="1:8">
      <c r="A37" s="49">
        <v>34</v>
      </c>
      <c r="B37" s="7" t="s">
        <v>257</v>
      </c>
      <c r="C37" s="6">
        <v>9690</v>
      </c>
      <c r="D37" s="6">
        <v>6887</v>
      </c>
      <c r="E37" s="6">
        <v>1681</v>
      </c>
      <c r="F37" s="6">
        <v>1116</v>
      </c>
      <c r="G37" s="6">
        <v>6</v>
      </c>
      <c r="H37" s="6">
        <v>0</v>
      </c>
    </row>
    <row r="38" spans="1:8">
      <c r="A38" s="49">
        <v>35</v>
      </c>
      <c r="B38" s="7" t="s">
        <v>258</v>
      </c>
      <c r="C38" s="6">
        <v>89998</v>
      </c>
      <c r="D38" s="6">
        <v>63056</v>
      </c>
      <c r="E38" s="6">
        <v>19396</v>
      </c>
      <c r="F38" s="6">
        <v>7444</v>
      </c>
      <c r="G38" s="6">
        <v>102</v>
      </c>
      <c r="H38" s="6">
        <v>0</v>
      </c>
    </row>
    <row r="39" spans="1:8">
      <c r="A39" s="49">
        <v>36</v>
      </c>
      <c r="B39" s="7" t="s">
        <v>259</v>
      </c>
      <c r="C39" s="6">
        <v>65866</v>
      </c>
      <c r="D39" s="6">
        <v>48643</v>
      </c>
      <c r="E39" s="6">
        <v>11108</v>
      </c>
      <c r="F39" s="6">
        <v>6062</v>
      </c>
      <c r="G39" s="6">
        <v>53</v>
      </c>
      <c r="H39" s="6">
        <v>0</v>
      </c>
    </row>
    <row r="40" spans="1:8">
      <c r="A40" s="49">
        <v>37</v>
      </c>
      <c r="B40" s="7" t="s">
        <v>260</v>
      </c>
      <c r="C40" s="6">
        <v>36492</v>
      </c>
      <c r="D40" s="6">
        <v>26419</v>
      </c>
      <c r="E40" s="6">
        <v>5941</v>
      </c>
      <c r="F40" s="6">
        <v>4104</v>
      </c>
      <c r="G40" s="6">
        <v>28</v>
      </c>
      <c r="H40" s="6">
        <v>0</v>
      </c>
    </row>
    <row r="41" spans="1:8">
      <c r="A41" s="49">
        <v>38</v>
      </c>
      <c r="B41" s="7" t="s">
        <v>261</v>
      </c>
      <c r="C41" s="6">
        <v>52334</v>
      </c>
      <c r="D41" s="6">
        <v>37895</v>
      </c>
      <c r="E41" s="6">
        <v>7882</v>
      </c>
      <c r="F41" s="6">
        <v>6527</v>
      </c>
      <c r="G41" s="6">
        <v>30</v>
      </c>
      <c r="H41" s="6">
        <v>0</v>
      </c>
    </row>
    <row r="42" spans="1:8">
      <c r="A42" s="49">
        <v>39</v>
      </c>
      <c r="B42" s="7" t="s">
        <v>262</v>
      </c>
      <c r="C42" s="6">
        <v>45564</v>
      </c>
      <c r="D42" s="6">
        <v>33144</v>
      </c>
      <c r="E42" s="6">
        <v>7537</v>
      </c>
      <c r="F42" s="6">
        <v>4839</v>
      </c>
      <c r="G42" s="6">
        <v>44</v>
      </c>
      <c r="H42" s="6">
        <v>0</v>
      </c>
    </row>
    <row r="43" spans="1:8">
      <c r="A43" s="49">
        <v>40</v>
      </c>
      <c r="B43" s="7" t="s">
        <v>263</v>
      </c>
      <c r="C43" s="6">
        <v>27664</v>
      </c>
      <c r="D43" s="6">
        <v>20458</v>
      </c>
      <c r="E43" s="6">
        <v>4051</v>
      </c>
      <c r="F43" s="6">
        <v>3135</v>
      </c>
      <c r="G43" s="6">
        <v>20</v>
      </c>
      <c r="H43" s="6">
        <v>0</v>
      </c>
    </row>
    <row r="44" spans="1:8">
      <c r="A44" s="49">
        <v>41</v>
      </c>
      <c r="B44" s="7" t="s">
        <v>264</v>
      </c>
      <c r="C44" s="6">
        <v>28615</v>
      </c>
      <c r="D44" s="6">
        <v>20194</v>
      </c>
      <c r="E44" s="6">
        <v>5369</v>
      </c>
      <c r="F44" s="6">
        <v>3034</v>
      </c>
      <c r="G44" s="6">
        <v>18</v>
      </c>
      <c r="H44" s="6">
        <v>0</v>
      </c>
    </row>
    <row r="45" spans="1:8">
      <c r="A45" s="49">
        <v>42</v>
      </c>
      <c r="B45" s="7" t="s">
        <v>265</v>
      </c>
      <c r="C45" s="6">
        <v>38754</v>
      </c>
      <c r="D45" s="6">
        <v>28981</v>
      </c>
      <c r="E45" s="6">
        <v>5226</v>
      </c>
      <c r="F45" s="6">
        <v>4531</v>
      </c>
      <c r="G45" s="6">
        <v>16</v>
      </c>
      <c r="H45" s="6">
        <v>0</v>
      </c>
    </row>
    <row r="46" spans="1:8">
      <c r="A46" s="49">
        <v>43</v>
      </c>
      <c r="B46" s="7" t="s">
        <v>266</v>
      </c>
      <c r="C46" s="6">
        <v>16645</v>
      </c>
      <c r="D46" s="6">
        <v>12524</v>
      </c>
      <c r="E46" s="6">
        <v>2952</v>
      </c>
      <c r="F46" s="6">
        <v>1163</v>
      </c>
      <c r="G46" s="6">
        <v>6</v>
      </c>
      <c r="H46" s="6">
        <v>0</v>
      </c>
    </row>
    <row r="47" spans="1:8">
      <c r="A47" s="49">
        <v>44</v>
      </c>
      <c r="B47" s="7" t="s">
        <v>267</v>
      </c>
      <c r="C47" s="6">
        <v>76054</v>
      </c>
      <c r="D47" s="6">
        <v>56803</v>
      </c>
      <c r="E47" s="6">
        <v>11980</v>
      </c>
      <c r="F47" s="6">
        <v>7226</v>
      </c>
      <c r="G47" s="6">
        <v>45</v>
      </c>
      <c r="H47" s="6">
        <v>0</v>
      </c>
    </row>
    <row r="48" spans="1:8">
      <c r="A48" s="49">
        <v>45</v>
      </c>
      <c r="B48" s="7" t="s">
        <v>268</v>
      </c>
      <c r="C48" s="6">
        <v>59468</v>
      </c>
      <c r="D48" s="6">
        <v>43413</v>
      </c>
      <c r="E48" s="6">
        <v>9576</v>
      </c>
      <c r="F48" s="6">
        <v>6433</v>
      </c>
      <c r="G48" s="6">
        <v>46</v>
      </c>
      <c r="H48" s="6">
        <v>0</v>
      </c>
    </row>
    <row r="49" spans="1:9">
      <c r="A49" s="49">
        <v>46</v>
      </c>
      <c r="B49" s="7" t="s">
        <v>269</v>
      </c>
      <c r="C49" s="6">
        <v>68560</v>
      </c>
      <c r="D49" s="6">
        <v>48686</v>
      </c>
      <c r="E49" s="6">
        <v>12961</v>
      </c>
      <c r="F49" s="6">
        <v>6861</v>
      </c>
      <c r="G49" s="6">
        <v>52</v>
      </c>
      <c r="H49" s="6">
        <v>0</v>
      </c>
    </row>
    <row r="50" spans="1:9">
      <c r="A50" s="49">
        <v>47</v>
      </c>
      <c r="B50" s="7" t="s">
        <v>270</v>
      </c>
      <c r="C50" s="6">
        <v>18829</v>
      </c>
      <c r="D50" s="6">
        <v>14012</v>
      </c>
      <c r="E50" s="6">
        <v>3047</v>
      </c>
      <c r="F50" s="6">
        <v>1760</v>
      </c>
      <c r="G50" s="6">
        <v>10</v>
      </c>
      <c r="H50" s="6">
        <v>0</v>
      </c>
    </row>
    <row r="51" spans="1:9">
      <c r="A51" s="49">
        <v>48</v>
      </c>
      <c r="B51" s="7" t="s">
        <v>271</v>
      </c>
      <c r="C51" s="6">
        <v>16394</v>
      </c>
      <c r="D51" s="6">
        <v>11738</v>
      </c>
      <c r="E51" s="6">
        <v>3497</v>
      </c>
      <c r="F51" s="6">
        <v>1151</v>
      </c>
      <c r="G51" s="6">
        <v>8</v>
      </c>
      <c r="H51" s="6">
        <v>0</v>
      </c>
    </row>
    <row r="52" spans="1:9">
      <c r="A52" s="49">
        <v>49</v>
      </c>
      <c r="B52" s="7" t="s">
        <v>272</v>
      </c>
      <c r="C52" s="6">
        <v>34897</v>
      </c>
      <c r="D52" s="6">
        <v>25750</v>
      </c>
      <c r="E52" s="6">
        <v>6515</v>
      </c>
      <c r="F52" s="6">
        <v>2612</v>
      </c>
      <c r="G52" s="6">
        <v>20</v>
      </c>
      <c r="H52" s="6">
        <v>0</v>
      </c>
    </row>
    <row r="53" spans="1:9">
      <c r="A53" s="49">
        <v>50</v>
      </c>
      <c r="B53" s="7" t="s">
        <v>273</v>
      </c>
      <c r="C53" s="6">
        <v>58096</v>
      </c>
      <c r="D53" s="6">
        <v>40591</v>
      </c>
      <c r="E53" s="6">
        <v>12070</v>
      </c>
      <c r="F53" s="6">
        <v>5389</v>
      </c>
      <c r="G53" s="6">
        <v>46</v>
      </c>
      <c r="H53" s="6">
        <v>0</v>
      </c>
    </row>
    <row r="54" spans="1:9">
      <c r="A54" s="49">
        <v>51</v>
      </c>
      <c r="B54" s="7" t="s">
        <v>274</v>
      </c>
      <c r="C54" s="6">
        <v>21431</v>
      </c>
      <c r="D54" s="6">
        <v>15184</v>
      </c>
      <c r="E54" s="6">
        <v>4732</v>
      </c>
      <c r="F54" s="6">
        <v>1498</v>
      </c>
      <c r="G54" s="6">
        <v>17</v>
      </c>
      <c r="H54" s="6">
        <v>0</v>
      </c>
    </row>
    <row r="55" spans="1:9">
      <c r="A55" s="49">
        <v>52</v>
      </c>
      <c r="B55" s="12" t="s">
        <v>491</v>
      </c>
      <c r="C55" s="6">
        <v>9850</v>
      </c>
      <c r="D55" s="6">
        <v>7300</v>
      </c>
      <c r="E55" s="6">
        <v>2126</v>
      </c>
      <c r="F55" s="6">
        <v>412</v>
      </c>
      <c r="G55" s="6">
        <v>12</v>
      </c>
      <c r="H55" s="6">
        <v>0</v>
      </c>
    </row>
    <row r="56" spans="1:9" s="2" customFormat="1" ht="15.75">
      <c r="A56" s="74" t="s">
        <v>40</v>
      </c>
      <c r="B56" s="74" t="s">
        <v>11</v>
      </c>
      <c r="C56" s="76">
        <f t="shared" ref="C56:H56" si="0">SUM(C4:C55)</f>
        <v>4534246</v>
      </c>
      <c r="D56" s="76">
        <f t="shared" si="0"/>
        <v>3260452</v>
      </c>
      <c r="E56" s="76">
        <f t="shared" si="0"/>
        <v>927851</v>
      </c>
      <c r="F56" s="76">
        <f t="shared" si="0"/>
        <v>342143</v>
      </c>
      <c r="G56" s="76">
        <f t="shared" si="0"/>
        <v>3800</v>
      </c>
      <c r="H56" s="76">
        <f t="shared" si="0"/>
        <v>0</v>
      </c>
      <c r="I56" s="51"/>
    </row>
    <row r="57" spans="1:9">
      <c r="C57" s="8"/>
      <c r="D57" s="8"/>
      <c r="E57" s="8"/>
      <c r="F57" s="8"/>
      <c r="G57" s="8"/>
      <c r="H57" s="8"/>
    </row>
    <row r="59" spans="1:9">
      <c r="B59" t="s">
        <v>57</v>
      </c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&amp;C&amp;P/&amp;N&amp;R&amp;D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0"/>
  </sheetPr>
  <dimension ref="A1:G68"/>
  <sheetViews>
    <sheetView topLeftCell="A30" zoomScaleNormal="100" workbookViewId="0">
      <selection activeCell="G59" sqref="G59"/>
    </sheetView>
  </sheetViews>
  <sheetFormatPr defaultRowHeight="15"/>
  <cols>
    <col min="1" max="1" width="8.7109375" customWidth="1"/>
    <col min="2" max="2" width="16.42578125" customWidth="1"/>
    <col min="3" max="3" width="20.42578125" customWidth="1"/>
    <col min="4" max="5" width="13.28515625" customWidth="1"/>
    <col min="6" max="6" width="14.28515625" customWidth="1"/>
    <col min="7" max="7" width="14.5703125" customWidth="1"/>
  </cols>
  <sheetData>
    <row r="1" spans="1:7" s="2" customFormat="1" ht="15.75">
      <c r="A1" s="385" t="s">
        <v>665</v>
      </c>
      <c r="B1" s="385"/>
      <c r="C1" s="385"/>
      <c r="D1" s="385"/>
      <c r="E1" s="385"/>
      <c r="F1" s="385"/>
      <c r="G1" s="385"/>
    </row>
    <row r="2" spans="1:7">
      <c r="A2" s="54"/>
    </row>
    <row r="3" spans="1:7" s="62" customFormat="1" ht="15.75">
      <c r="A3" s="97" t="s">
        <v>21</v>
      </c>
      <c r="B3" s="97" t="s">
        <v>50</v>
      </c>
      <c r="C3" s="97" t="s">
        <v>51</v>
      </c>
      <c r="D3" s="97" t="s">
        <v>88</v>
      </c>
      <c r="E3" s="97" t="s">
        <v>83</v>
      </c>
      <c r="F3" s="97" t="s">
        <v>84</v>
      </c>
      <c r="G3" s="97" t="s">
        <v>85</v>
      </c>
    </row>
    <row r="4" spans="1:7">
      <c r="A4" s="49">
        <v>1</v>
      </c>
      <c r="B4" s="348" t="s">
        <v>275</v>
      </c>
      <c r="C4" s="31" t="s">
        <v>459</v>
      </c>
      <c r="D4" s="23">
        <v>1</v>
      </c>
      <c r="E4" s="23">
        <v>1</v>
      </c>
      <c r="F4" s="23" t="s">
        <v>491</v>
      </c>
      <c r="G4" s="23">
        <v>20</v>
      </c>
    </row>
    <row r="5" spans="1:7">
      <c r="A5" s="49">
        <v>2</v>
      </c>
      <c r="B5" s="348" t="s">
        <v>688</v>
      </c>
      <c r="C5" s="31" t="s">
        <v>592</v>
      </c>
      <c r="D5" s="23">
        <v>5</v>
      </c>
      <c r="E5" s="23">
        <v>20</v>
      </c>
      <c r="F5" s="23">
        <v>107</v>
      </c>
      <c r="G5" s="23">
        <v>694</v>
      </c>
    </row>
    <row r="6" spans="1:7">
      <c r="A6" s="49">
        <v>3</v>
      </c>
      <c r="B6" s="348" t="s">
        <v>276</v>
      </c>
      <c r="C6" s="31" t="s">
        <v>67</v>
      </c>
      <c r="D6" s="23" t="s">
        <v>491</v>
      </c>
      <c r="E6" s="23">
        <v>4</v>
      </c>
      <c r="F6" s="23">
        <v>10</v>
      </c>
      <c r="G6" s="23">
        <v>170</v>
      </c>
    </row>
    <row r="7" spans="1:7">
      <c r="A7" s="49">
        <v>4</v>
      </c>
      <c r="B7" s="348" t="s">
        <v>278</v>
      </c>
      <c r="C7" s="31" t="s">
        <v>68</v>
      </c>
      <c r="D7" s="23">
        <v>1</v>
      </c>
      <c r="E7" s="23" t="s">
        <v>491</v>
      </c>
      <c r="F7" s="23" t="s">
        <v>491</v>
      </c>
      <c r="G7" s="23">
        <v>2</v>
      </c>
    </row>
    <row r="8" spans="1:7">
      <c r="A8" s="49">
        <v>5</v>
      </c>
      <c r="B8" s="348" t="s">
        <v>378</v>
      </c>
      <c r="C8" s="31" t="s">
        <v>593</v>
      </c>
      <c r="D8" s="23" t="s">
        <v>491</v>
      </c>
      <c r="E8" s="23" t="s">
        <v>491</v>
      </c>
      <c r="F8" s="23">
        <v>1</v>
      </c>
      <c r="G8" s="23" t="s">
        <v>491</v>
      </c>
    </row>
    <row r="9" spans="1:7">
      <c r="A9" s="49">
        <v>6</v>
      </c>
      <c r="B9" s="348" t="s">
        <v>279</v>
      </c>
      <c r="C9" s="31" t="s">
        <v>69</v>
      </c>
      <c r="D9" s="23" t="s">
        <v>491</v>
      </c>
      <c r="E9" s="23" t="s">
        <v>491</v>
      </c>
      <c r="F9" s="23" t="s">
        <v>491</v>
      </c>
      <c r="G9" s="23">
        <v>2</v>
      </c>
    </row>
    <row r="10" spans="1:7">
      <c r="A10" s="49">
        <v>7</v>
      </c>
      <c r="B10" s="348" t="s">
        <v>280</v>
      </c>
      <c r="C10" s="31" t="s">
        <v>70</v>
      </c>
      <c r="D10" s="23" t="s">
        <v>491</v>
      </c>
      <c r="E10" s="23" t="s">
        <v>491</v>
      </c>
      <c r="F10" s="23">
        <v>1</v>
      </c>
      <c r="G10" s="23">
        <v>1</v>
      </c>
    </row>
    <row r="11" spans="1:7">
      <c r="A11" s="49">
        <v>8</v>
      </c>
      <c r="B11" s="348" t="s">
        <v>281</v>
      </c>
      <c r="C11" s="31" t="s">
        <v>71</v>
      </c>
      <c r="D11" s="23" t="s">
        <v>491</v>
      </c>
      <c r="E11" s="23" t="s">
        <v>491</v>
      </c>
      <c r="F11" s="23">
        <v>1</v>
      </c>
      <c r="G11" s="23">
        <v>1</v>
      </c>
    </row>
    <row r="12" spans="1:7">
      <c r="A12" s="49">
        <v>9</v>
      </c>
      <c r="B12" s="348" t="s">
        <v>282</v>
      </c>
      <c r="C12" s="31" t="s">
        <v>72</v>
      </c>
      <c r="D12" s="23" t="s">
        <v>491</v>
      </c>
      <c r="E12" s="23">
        <v>1</v>
      </c>
      <c r="F12" s="23" t="s">
        <v>491</v>
      </c>
      <c r="G12" s="23">
        <v>5</v>
      </c>
    </row>
    <row r="13" spans="1:7">
      <c r="A13" s="49">
        <v>10</v>
      </c>
      <c r="B13" s="348" t="s">
        <v>283</v>
      </c>
      <c r="C13" s="31" t="s">
        <v>73</v>
      </c>
      <c r="D13" s="23" t="s">
        <v>491</v>
      </c>
      <c r="E13" s="23" t="s">
        <v>491</v>
      </c>
      <c r="F13" s="23">
        <v>2</v>
      </c>
      <c r="G13" s="23">
        <v>19</v>
      </c>
    </row>
    <row r="14" spans="1:7">
      <c r="A14" s="49">
        <v>11</v>
      </c>
      <c r="B14" s="348" t="s">
        <v>284</v>
      </c>
      <c r="C14" s="31" t="s">
        <v>74</v>
      </c>
      <c r="D14" s="23" t="s">
        <v>491</v>
      </c>
      <c r="E14" s="23" t="s">
        <v>491</v>
      </c>
      <c r="F14" s="23">
        <v>1</v>
      </c>
      <c r="G14" s="23">
        <v>3</v>
      </c>
    </row>
    <row r="15" spans="1:7">
      <c r="A15" s="49">
        <v>12</v>
      </c>
      <c r="B15" s="348" t="s">
        <v>285</v>
      </c>
      <c r="C15" s="31" t="s">
        <v>381</v>
      </c>
      <c r="D15" s="23">
        <v>4</v>
      </c>
      <c r="E15" s="23">
        <v>9</v>
      </c>
      <c r="F15" s="23">
        <v>18</v>
      </c>
      <c r="G15" s="23">
        <v>78</v>
      </c>
    </row>
    <row r="16" spans="1:7">
      <c r="A16" s="49">
        <v>13</v>
      </c>
      <c r="B16" s="348" t="s">
        <v>286</v>
      </c>
      <c r="C16" s="31" t="s">
        <v>75</v>
      </c>
      <c r="D16" s="23" t="s">
        <v>491</v>
      </c>
      <c r="E16" s="23">
        <v>2</v>
      </c>
      <c r="F16" s="23">
        <v>39</v>
      </c>
      <c r="G16" s="23">
        <v>218</v>
      </c>
    </row>
    <row r="17" spans="1:7">
      <c r="A17" s="49">
        <v>14</v>
      </c>
      <c r="B17" s="348" t="s">
        <v>287</v>
      </c>
      <c r="C17" s="31" t="s">
        <v>76</v>
      </c>
      <c r="D17" s="23" t="s">
        <v>491</v>
      </c>
      <c r="E17" s="23">
        <v>4</v>
      </c>
      <c r="F17" s="23">
        <v>26</v>
      </c>
      <c r="G17" s="23">
        <v>126</v>
      </c>
    </row>
    <row r="18" spans="1:7">
      <c r="A18" s="49">
        <v>15</v>
      </c>
      <c r="B18" s="348" t="s">
        <v>288</v>
      </c>
      <c r="C18" s="31" t="s">
        <v>382</v>
      </c>
      <c r="D18" s="23" t="s">
        <v>491</v>
      </c>
      <c r="E18" s="23" t="s">
        <v>491</v>
      </c>
      <c r="F18" s="23">
        <v>1</v>
      </c>
      <c r="G18" s="23">
        <v>1</v>
      </c>
    </row>
    <row r="19" spans="1:7">
      <c r="A19" s="49">
        <v>16</v>
      </c>
      <c r="B19" s="348" t="s">
        <v>289</v>
      </c>
      <c r="C19" s="31" t="s">
        <v>383</v>
      </c>
      <c r="D19" s="23" t="s">
        <v>491</v>
      </c>
      <c r="E19" s="23" t="s">
        <v>491</v>
      </c>
      <c r="F19" s="23" t="s">
        <v>491</v>
      </c>
      <c r="G19" s="23">
        <v>3</v>
      </c>
    </row>
    <row r="20" spans="1:7">
      <c r="A20" s="49">
        <v>17</v>
      </c>
      <c r="B20" s="348" t="s">
        <v>290</v>
      </c>
      <c r="C20" s="31" t="s">
        <v>384</v>
      </c>
      <c r="D20" s="23" t="s">
        <v>491</v>
      </c>
      <c r="E20" s="23">
        <v>3</v>
      </c>
      <c r="F20" s="23">
        <v>2</v>
      </c>
      <c r="G20" s="23">
        <v>17</v>
      </c>
    </row>
    <row r="21" spans="1:7">
      <c r="A21" s="49">
        <v>18</v>
      </c>
      <c r="B21" s="348" t="s">
        <v>425</v>
      </c>
      <c r="C21" s="31" t="s">
        <v>413</v>
      </c>
      <c r="D21" s="23" t="s">
        <v>491</v>
      </c>
      <c r="E21" s="23" t="s">
        <v>491</v>
      </c>
      <c r="F21" s="23">
        <v>3</v>
      </c>
      <c r="G21" s="23">
        <v>19</v>
      </c>
    </row>
    <row r="22" spans="1:7">
      <c r="A22" s="49">
        <v>19</v>
      </c>
      <c r="B22" s="348" t="s">
        <v>291</v>
      </c>
      <c r="C22" s="31" t="s">
        <v>594</v>
      </c>
      <c r="D22" s="23" t="s">
        <v>491</v>
      </c>
      <c r="E22" s="23" t="s">
        <v>491</v>
      </c>
      <c r="F22" s="23" t="s">
        <v>491</v>
      </c>
      <c r="G22" s="23">
        <v>6</v>
      </c>
    </row>
    <row r="23" spans="1:7">
      <c r="A23" s="49">
        <v>20</v>
      </c>
      <c r="B23" s="348" t="s">
        <v>292</v>
      </c>
      <c r="C23" s="31" t="s">
        <v>595</v>
      </c>
      <c r="D23" s="23" t="s">
        <v>491</v>
      </c>
      <c r="E23" s="23" t="s">
        <v>491</v>
      </c>
      <c r="F23" s="23" t="s">
        <v>491</v>
      </c>
      <c r="G23" s="23">
        <v>5</v>
      </c>
    </row>
    <row r="24" spans="1:7">
      <c r="A24" s="49">
        <v>21</v>
      </c>
      <c r="B24" s="348" t="s">
        <v>379</v>
      </c>
      <c r="C24" s="31" t="s">
        <v>596</v>
      </c>
      <c r="D24" s="23" t="s">
        <v>491</v>
      </c>
      <c r="E24" s="23" t="s">
        <v>491</v>
      </c>
      <c r="F24" s="23" t="s">
        <v>491</v>
      </c>
      <c r="G24" s="23">
        <v>1</v>
      </c>
    </row>
    <row r="25" spans="1:7">
      <c r="A25" s="49">
        <v>22</v>
      </c>
      <c r="B25" s="348" t="s">
        <v>293</v>
      </c>
      <c r="C25" s="31" t="s">
        <v>597</v>
      </c>
      <c r="D25" s="23" t="s">
        <v>491</v>
      </c>
      <c r="E25" s="23">
        <v>1</v>
      </c>
      <c r="F25" s="23">
        <v>13</v>
      </c>
      <c r="G25" s="23">
        <v>24</v>
      </c>
    </row>
    <row r="26" spans="1:7">
      <c r="A26" s="49">
        <v>23</v>
      </c>
      <c r="B26" s="348" t="s">
        <v>294</v>
      </c>
      <c r="C26" s="31" t="s">
        <v>598</v>
      </c>
      <c r="D26" s="23" t="s">
        <v>491</v>
      </c>
      <c r="E26" s="23">
        <v>3</v>
      </c>
      <c r="F26" s="23">
        <v>6</v>
      </c>
      <c r="G26" s="23">
        <v>67</v>
      </c>
    </row>
    <row r="27" spans="1:7">
      <c r="A27" s="49">
        <v>24</v>
      </c>
      <c r="B27" s="348" t="s">
        <v>295</v>
      </c>
      <c r="C27" s="31" t="s">
        <v>599</v>
      </c>
      <c r="D27" s="23">
        <v>1</v>
      </c>
      <c r="E27" s="23" t="s">
        <v>491</v>
      </c>
      <c r="F27" s="23">
        <v>4</v>
      </c>
      <c r="G27" s="23">
        <v>28</v>
      </c>
    </row>
    <row r="28" spans="1:7">
      <c r="A28" s="49">
        <v>25</v>
      </c>
      <c r="B28" s="348" t="s">
        <v>296</v>
      </c>
      <c r="C28" s="31" t="s">
        <v>600</v>
      </c>
      <c r="D28" s="23" t="s">
        <v>491</v>
      </c>
      <c r="E28" s="23" t="s">
        <v>491</v>
      </c>
      <c r="F28" s="23" t="s">
        <v>491</v>
      </c>
      <c r="G28" s="23">
        <v>2</v>
      </c>
    </row>
    <row r="29" spans="1:7">
      <c r="A29" s="49">
        <v>26</v>
      </c>
      <c r="B29" s="348" t="s">
        <v>297</v>
      </c>
      <c r="C29" s="31" t="s">
        <v>601</v>
      </c>
      <c r="D29" s="23">
        <v>1</v>
      </c>
      <c r="E29" s="23" t="s">
        <v>491</v>
      </c>
      <c r="F29" s="23" t="s">
        <v>491</v>
      </c>
      <c r="G29" s="23">
        <v>6</v>
      </c>
    </row>
    <row r="30" spans="1:7">
      <c r="A30" s="49">
        <v>27</v>
      </c>
      <c r="B30" s="348" t="s">
        <v>298</v>
      </c>
      <c r="C30" s="31" t="s">
        <v>602</v>
      </c>
      <c r="D30" s="23">
        <v>5</v>
      </c>
      <c r="E30" s="23">
        <v>10</v>
      </c>
      <c r="F30" s="23">
        <v>86</v>
      </c>
      <c r="G30" s="23">
        <v>471</v>
      </c>
    </row>
    <row r="31" spans="1:7">
      <c r="A31" s="49">
        <v>28</v>
      </c>
      <c r="B31" s="348" t="s">
        <v>299</v>
      </c>
      <c r="C31" s="31" t="s">
        <v>603</v>
      </c>
      <c r="D31" s="23" t="s">
        <v>491</v>
      </c>
      <c r="E31" s="23" t="s">
        <v>491</v>
      </c>
      <c r="F31" s="23" t="s">
        <v>491</v>
      </c>
      <c r="G31" s="23">
        <v>11</v>
      </c>
    </row>
    <row r="32" spans="1:7">
      <c r="A32" s="49">
        <v>29</v>
      </c>
      <c r="B32" s="348" t="s">
        <v>300</v>
      </c>
      <c r="C32" s="31" t="s">
        <v>604</v>
      </c>
      <c r="D32" s="23" t="s">
        <v>491</v>
      </c>
      <c r="E32" s="23" t="s">
        <v>491</v>
      </c>
      <c r="F32" s="23" t="s">
        <v>491</v>
      </c>
      <c r="G32" s="23">
        <v>1</v>
      </c>
    </row>
    <row r="33" spans="1:7">
      <c r="A33" s="49">
        <v>30</v>
      </c>
      <c r="B33" s="348" t="s">
        <v>301</v>
      </c>
      <c r="C33" s="31" t="s">
        <v>605</v>
      </c>
      <c r="D33" s="23" t="s">
        <v>491</v>
      </c>
      <c r="E33" s="23" t="s">
        <v>491</v>
      </c>
      <c r="F33" s="23" t="s">
        <v>491</v>
      </c>
      <c r="G33" s="23">
        <v>11</v>
      </c>
    </row>
    <row r="34" spans="1:7">
      <c r="A34" s="49">
        <v>31</v>
      </c>
      <c r="B34" s="348" t="s">
        <v>302</v>
      </c>
      <c r="C34" s="31" t="s">
        <v>606</v>
      </c>
      <c r="D34" s="23" t="s">
        <v>491</v>
      </c>
      <c r="E34" s="23" t="s">
        <v>491</v>
      </c>
      <c r="F34" s="23">
        <v>1</v>
      </c>
      <c r="G34" s="23">
        <v>2</v>
      </c>
    </row>
    <row r="35" spans="1:7">
      <c r="A35" s="49">
        <v>32</v>
      </c>
      <c r="B35" s="348" t="s">
        <v>435</v>
      </c>
      <c r="C35" s="31" t="s">
        <v>341</v>
      </c>
      <c r="D35" s="23" t="s">
        <v>491</v>
      </c>
      <c r="E35" s="23" t="s">
        <v>491</v>
      </c>
      <c r="F35" s="23">
        <v>2</v>
      </c>
      <c r="G35" s="23" t="s">
        <v>491</v>
      </c>
    </row>
    <row r="36" spans="1:7">
      <c r="A36" s="49">
        <v>33</v>
      </c>
      <c r="B36" s="348" t="s">
        <v>303</v>
      </c>
      <c r="C36" s="31" t="s">
        <v>607</v>
      </c>
      <c r="D36" s="23" t="s">
        <v>491</v>
      </c>
      <c r="E36" s="23" t="s">
        <v>491</v>
      </c>
      <c r="F36" s="23">
        <v>1</v>
      </c>
      <c r="G36" s="23">
        <v>1</v>
      </c>
    </row>
    <row r="37" spans="1:7">
      <c r="A37" s="49">
        <v>34</v>
      </c>
      <c r="B37" s="348" t="s">
        <v>304</v>
      </c>
      <c r="C37" s="31" t="s">
        <v>608</v>
      </c>
      <c r="D37" s="23">
        <v>3</v>
      </c>
      <c r="E37" s="23">
        <v>8</v>
      </c>
      <c r="F37" s="23">
        <v>15</v>
      </c>
      <c r="G37" s="23">
        <v>55</v>
      </c>
    </row>
    <row r="38" spans="1:7">
      <c r="A38" s="49">
        <v>35</v>
      </c>
      <c r="B38" s="348" t="s">
        <v>305</v>
      </c>
      <c r="C38" s="31" t="s">
        <v>609</v>
      </c>
      <c r="D38" s="23" t="s">
        <v>491</v>
      </c>
      <c r="E38" s="23" t="s">
        <v>491</v>
      </c>
      <c r="F38" s="23">
        <v>5</v>
      </c>
      <c r="G38" s="23">
        <v>82</v>
      </c>
    </row>
    <row r="39" spans="1:7">
      <c r="A39" s="49">
        <v>36</v>
      </c>
      <c r="B39" s="348" t="s">
        <v>306</v>
      </c>
      <c r="C39" s="31" t="s">
        <v>610</v>
      </c>
      <c r="D39" s="23" t="s">
        <v>491</v>
      </c>
      <c r="E39" s="23" t="s">
        <v>491</v>
      </c>
      <c r="F39" s="23" t="s">
        <v>491</v>
      </c>
      <c r="G39" s="23">
        <v>4</v>
      </c>
    </row>
    <row r="40" spans="1:7">
      <c r="A40" s="49">
        <v>37</v>
      </c>
      <c r="B40" s="348" t="s">
        <v>443</v>
      </c>
      <c r="C40" s="31" t="s">
        <v>611</v>
      </c>
      <c r="D40" s="23" t="s">
        <v>491</v>
      </c>
      <c r="E40" s="23" t="s">
        <v>491</v>
      </c>
      <c r="F40" s="23" t="s">
        <v>491</v>
      </c>
      <c r="G40" s="23">
        <v>2</v>
      </c>
    </row>
    <row r="41" spans="1:7">
      <c r="A41" s="49">
        <v>38</v>
      </c>
      <c r="B41" s="348" t="s">
        <v>307</v>
      </c>
      <c r="C41" s="31" t="s">
        <v>342</v>
      </c>
      <c r="D41" s="23" t="s">
        <v>491</v>
      </c>
      <c r="E41" s="23" t="s">
        <v>491</v>
      </c>
      <c r="F41" s="23">
        <v>1</v>
      </c>
      <c r="G41" s="23">
        <v>1</v>
      </c>
    </row>
    <row r="42" spans="1:7">
      <c r="A42" s="49">
        <v>39</v>
      </c>
      <c r="B42" s="348" t="s">
        <v>308</v>
      </c>
      <c r="C42" s="31" t="s">
        <v>612</v>
      </c>
      <c r="D42" s="23">
        <v>1</v>
      </c>
      <c r="E42" s="23" t="s">
        <v>491</v>
      </c>
      <c r="F42" s="23" t="s">
        <v>491</v>
      </c>
      <c r="G42" s="23">
        <v>2</v>
      </c>
    </row>
    <row r="43" spans="1:7">
      <c r="A43" s="49">
        <v>40</v>
      </c>
      <c r="B43" s="348" t="s">
        <v>309</v>
      </c>
      <c r="C43" s="31" t="s">
        <v>613</v>
      </c>
      <c r="D43" s="23" t="s">
        <v>491</v>
      </c>
      <c r="E43" s="23">
        <v>1</v>
      </c>
      <c r="F43" s="23" t="s">
        <v>491</v>
      </c>
      <c r="G43" s="23">
        <v>1</v>
      </c>
    </row>
    <row r="44" spans="1:7">
      <c r="A44" s="49">
        <v>41</v>
      </c>
      <c r="B44" s="348" t="s">
        <v>310</v>
      </c>
      <c r="C44" s="31" t="s">
        <v>614</v>
      </c>
      <c r="D44" s="23" t="s">
        <v>491</v>
      </c>
      <c r="E44" s="23">
        <v>2</v>
      </c>
      <c r="F44" s="23">
        <v>1</v>
      </c>
      <c r="G44" s="23">
        <v>17</v>
      </c>
    </row>
    <row r="45" spans="1:7">
      <c r="A45" s="49">
        <v>42</v>
      </c>
      <c r="B45" s="348" t="s">
        <v>311</v>
      </c>
      <c r="C45" s="31" t="s">
        <v>615</v>
      </c>
      <c r="D45" s="23" t="s">
        <v>491</v>
      </c>
      <c r="E45" s="23" t="s">
        <v>491</v>
      </c>
      <c r="F45" s="23" t="s">
        <v>491</v>
      </c>
      <c r="G45" s="23">
        <v>3</v>
      </c>
    </row>
    <row r="46" spans="1:7">
      <c r="A46" s="49">
        <v>43</v>
      </c>
      <c r="B46" s="348" t="s">
        <v>312</v>
      </c>
      <c r="C46" s="31" t="s">
        <v>343</v>
      </c>
      <c r="D46" s="23" t="s">
        <v>491</v>
      </c>
      <c r="E46" s="23">
        <v>1</v>
      </c>
      <c r="F46" s="23" t="s">
        <v>491</v>
      </c>
      <c r="G46" s="23">
        <v>4</v>
      </c>
    </row>
    <row r="47" spans="1:7">
      <c r="A47" s="49">
        <v>44</v>
      </c>
      <c r="B47" s="348" t="s">
        <v>380</v>
      </c>
      <c r="C47" s="31" t="s">
        <v>616</v>
      </c>
      <c r="D47" s="23" t="s">
        <v>491</v>
      </c>
      <c r="E47" s="23" t="s">
        <v>491</v>
      </c>
      <c r="F47" s="23" t="s">
        <v>491</v>
      </c>
      <c r="G47" s="23">
        <v>3</v>
      </c>
    </row>
    <row r="48" spans="1:7">
      <c r="A48" s="49">
        <v>45</v>
      </c>
      <c r="B48" s="348" t="s">
        <v>313</v>
      </c>
      <c r="C48" s="31" t="s">
        <v>617</v>
      </c>
      <c r="D48" s="23" t="s">
        <v>491</v>
      </c>
      <c r="E48" s="23">
        <v>1</v>
      </c>
      <c r="F48" s="23" t="s">
        <v>491</v>
      </c>
      <c r="G48" s="23" t="s">
        <v>491</v>
      </c>
    </row>
    <row r="49" spans="1:7">
      <c r="A49" s="49">
        <v>46</v>
      </c>
      <c r="B49" s="348" t="s">
        <v>437</v>
      </c>
      <c r="C49" s="31" t="s">
        <v>410</v>
      </c>
      <c r="D49" s="23" t="s">
        <v>491</v>
      </c>
      <c r="E49" s="23" t="s">
        <v>491</v>
      </c>
      <c r="F49" s="23">
        <v>2</v>
      </c>
      <c r="G49" s="23">
        <v>7</v>
      </c>
    </row>
    <row r="50" spans="1:7">
      <c r="A50" s="49">
        <v>47</v>
      </c>
      <c r="B50" s="348" t="s">
        <v>314</v>
      </c>
      <c r="C50" s="31" t="s">
        <v>618</v>
      </c>
      <c r="D50" s="23" t="s">
        <v>491</v>
      </c>
      <c r="E50" s="23" t="s">
        <v>491</v>
      </c>
      <c r="F50" s="23" t="s">
        <v>491</v>
      </c>
      <c r="G50" s="23">
        <v>3</v>
      </c>
    </row>
    <row r="51" spans="1:7">
      <c r="A51" s="49">
        <v>48</v>
      </c>
      <c r="B51" s="348" t="s">
        <v>315</v>
      </c>
      <c r="C51" s="31" t="s">
        <v>77</v>
      </c>
      <c r="D51" s="23" t="s">
        <v>491</v>
      </c>
      <c r="E51" s="23" t="s">
        <v>491</v>
      </c>
      <c r="F51" s="23" t="s">
        <v>491</v>
      </c>
      <c r="G51" s="23">
        <v>5</v>
      </c>
    </row>
    <row r="52" spans="1:7">
      <c r="A52" s="49">
        <v>49</v>
      </c>
      <c r="B52" s="348" t="s">
        <v>316</v>
      </c>
      <c r="C52" s="31" t="s">
        <v>78</v>
      </c>
      <c r="D52" s="23">
        <v>1</v>
      </c>
      <c r="E52" s="23">
        <v>5</v>
      </c>
      <c r="F52" s="23">
        <v>11</v>
      </c>
      <c r="G52" s="23">
        <v>84</v>
      </c>
    </row>
    <row r="53" spans="1:7">
      <c r="A53" s="49">
        <v>50</v>
      </c>
      <c r="B53" s="348" t="s">
        <v>317</v>
      </c>
      <c r="C53" s="31" t="s">
        <v>79</v>
      </c>
      <c r="D53" s="23" t="s">
        <v>491</v>
      </c>
      <c r="E53" s="23" t="s">
        <v>491</v>
      </c>
      <c r="F53" s="23" t="s">
        <v>491</v>
      </c>
      <c r="G53" s="23">
        <v>22</v>
      </c>
    </row>
    <row r="54" spans="1:7">
      <c r="A54" s="49">
        <v>51</v>
      </c>
      <c r="B54" s="348" t="s">
        <v>318</v>
      </c>
      <c r="C54" s="31" t="s">
        <v>80</v>
      </c>
      <c r="D54" s="23" t="s">
        <v>491</v>
      </c>
      <c r="E54" s="23" t="s">
        <v>491</v>
      </c>
      <c r="F54" s="23" t="s">
        <v>491</v>
      </c>
      <c r="G54" s="23">
        <v>5</v>
      </c>
    </row>
    <row r="55" spans="1:7">
      <c r="A55" s="49">
        <v>52</v>
      </c>
      <c r="B55" s="348" t="s">
        <v>319</v>
      </c>
      <c r="C55" s="31" t="s">
        <v>81</v>
      </c>
      <c r="D55" s="23">
        <v>6</v>
      </c>
      <c r="E55" s="23">
        <v>18</v>
      </c>
      <c r="F55" s="23">
        <v>93</v>
      </c>
      <c r="G55" s="23">
        <v>560</v>
      </c>
    </row>
    <row r="56" spans="1:7">
      <c r="A56" s="49">
        <v>53</v>
      </c>
      <c r="B56" s="348" t="s">
        <v>320</v>
      </c>
      <c r="C56" s="31" t="s">
        <v>82</v>
      </c>
      <c r="D56" s="23" t="s">
        <v>491</v>
      </c>
      <c r="E56" s="23" t="s">
        <v>491</v>
      </c>
      <c r="F56" s="23" t="s">
        <v>491</v>
      </c>
      <c r="G56" s="23">
        <v>22</v>
      </c>
    </row>
    <row r="57" spans="1:7" s="59" customFormat="1">
      <c r="A57" s="49">
        <v>54</v>
      </c>
      <c r="B57" s="348" t="s">
        <v>321</v>
      </c>
      <c r="C57" s="31" t="s">
        <v>87</v>
      </c>
      <c r="D57" s="23">
        <v>1</v>
      </c>
      <c r="E57" s="23">
        <v>5</v>
      </c>
      <c r="F57" s="23">
        <v>11</v>
      </c>
      <c r="G57" s="23">
        <v>74</v>
      </c>
    </row>
    <row r="58" spans="1:7" s="192" customFormat="1">
      <c r="A58" s="179">
        <v>55</v>
      </c>
      <c r="B58" s="348" t="s">
        <v>689</v>
      </c>
      <c r="C58" s="178" t="s">
        <v>501</v>
      </c>
      <c r="D58" s="23" t="s">
        <v>491</v>
      </c>
      <c r="E58" s="23" t="s">
        <v>491</v>
      </c>
      <c r="F58" s="23" t="s">
        <v>491</v>
      </c>
      <c r="G58" s="23">
        <v>4</v>
      </c>
    </row>
    <row r="59" spans="1:7" ht="15.75">
      <c r="A59" s="79"/>
      <c r="B59" s="79"/>
      <c r="C59" s="74" t="s">
        <v>11</v>
      </c>
      <c r="D59" s="76">
        <f>SUM(D4:D58)</f>
        <v>30</v>
      </c>
      <c r="E59" s="182">
        <f t="shared" ref="E59:G59" si="0">SUM(E4:E58)</f>
        <v>99</v>
      </c>
      <c r="F59" s="182">
        <f t="shared" si="0"/>
        <v>464</v>
      </c>
      <c r="G59" s="182">
        <f t="shared" si="0"/>
        <v>2975</v>
      </c>
    </row>
    <row r="60" spans="1:7" s="68" customFormat="1">
      <c r="A60"/>
      <c r="B60"/>
      <c r="C60"/>
      <c r="D60"/>
      <c r="E60"/>
      <c r="F60"/>
      <c r="G60"/>
    </row>
    <row r="61" spans="1:7" s="68" customFormat="1">
      <c r="A61"/>
      <c r="B61"/>
      <c r="C61"/>
      <c r="D61"/>
      <c r="E61"/>
      <c r="F61"/>
      <c r="G61"/>
    </row>
    <row r="62" spans="1:7" s="68" customFormat="1">
      <c r="A62"/>
      <c r="B62"/>
      <c r="C62"/>
      <c r="D62"/>
      <c r="E62"/>
      <c r="F62"/>
      <c r="G62"/>
    </row>
    <row r="63" spans="1:7" s="68" customFormat="1">
      <c r="A63"/>
      <c r="B63"/>
      <c r="C63"/>
      <c r="D63"/>
      <c r="E63"/>
      <c r="F63"/>
      <c r="G63"/>
    </row>
    <row r="64" spans="1:7" s="68" customFormat="1">
      <c r="A64"/>
      <c r="B64"/>
      <c r="C64"/>
      <c r="D64"/>
      <c r="E64"/>
      <c r="F64"/>
      <c r="G64"/>
    </row>
    <row r="65" spans="1:7" s="68" customFormat="1">
      <c r="A65"/>
      <c r="B65"/>
      <c r="C65"/>
      <c r="D65"/>
      <c r="E65"/>
      <c r="F65"/>
      <c r="G65"/>
    </row>
    <row r="66" spans="1:7" s="68" customFormat="1">
      <c r="A66"/>
      <c r="B66"/>
      <c r="C66"/>
      <c r="D66"/>
      <c r="E66"/>
      <c r="F66"/>
      <c r="G66"/>
    </row>
    <row r="67" spans="1:7" s="68" customFormat="1">
      <c r="A67"/>
      <c r="B67"/>
      <c r="C67"/>
      <c r="D67"/>
      <c r="E67"/>
      <c r="F67"/>
      <c r="G67"/>
    </row>
    <row r="68" spans="1:7" s="68" customFormat="1">
      <c r="A68"/>
      <c r="B68"/>
      <c r="C68"/>
      <c r="D68"/>
      <c r="E68"/>
      <c r="F68"/>
      <c r="G68"/>
    </row>
  </sheetData>
  <mergeCells count="1">
    <mergeCell ref="A1:G1"/>
  </mergeCells>
  <pageMargins left="0.7" right="0.7" top="0.75" bottom="0.75" header="0.3" footer="0.3"/>
  <pageSetup paperSize="9" orientation="portrait" r:id="rId1"/>
  <ignoredErrors>
    <ignoredError sqref="B59:C59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0"/>
  </sheetPr>
  <dimension ref="A1:D33"/>
  <sheetViews>
    <sheetView topLeftCell="A10" zoomScaleNormal="100" workbookViewId="0">
      <selection activeCell="A2" sqref="A2"/>
    </sheetView>
  </sheetViews>
  <sheetFormatPr defaultRowHeight="15"/>
  <cols>
    <col min="1" max="1" width="33.7109375" customWidth="1"/>
    <col min="2" max="2" width="21" customWidth="1"/>
    <col min="3" max="3" width="26.42578125" customWidth="1"/>
    <col min="4" max="4" width="24.85546875" customWidth="1"/>
  </cols>
  <sheetData>
    <row r="1" spans="1:4" s="2" customFormat="1" ht="15.75">
      <c r="A1" s="385" t="s">
        <v>666</v>
      </c>
      <c r="B1" s="385"/>
      <c r="C1" s="385"/>
      <c r="D1" s="385"/>
    </row>
    <row r="3" spans="1:4">
      <c r="A3" s="2" t="s">
        <v>322</v>
      </c>
    </row>
    <row r="4" spans="1:4" ht="30">
      <c r="A4" s="72" t="s">
        <v>12</v>
      </c>
      <c r="B4" s="72" t="s">
        <v>1</v>
      </c>
      <c r="C4" s="72" t="s">
        <v>2</v>
      </c>
      <c r="D4" s="71" t="s">
        <v>13</v>
      </c>
    </row>
    <row r="5" spans="1:4" s="2" customFormat="1">
      <c r="A5" s="1" t="s">
        <v>14</v>
      </c>
      <c r="B5" s="3"/>
      <c r="C5" s="4"/>
      <c r="D5" s="4"/>
    </row>
    <row r="6" spans="1:4">
      <c r="A6" s="5" t="s">
        <v>5</v>
      </c>
      <c r="B6" s="6">
        <v>1071970</v>
      </c>
      <c r="C6" s="13">
        <v>1203263009.1500001</v>
      </c>
      <c r="D6" s="13">
        <v>1122.48</v>
      </c>
    </row>
    <row r="7" spans="1:4">
      <c r="A7" s="5" t="s">
        <v>86</v>
      </c>
      <c r="B7" s="6">
        <v>9240</v>
      </c>
      <c r="C7" s="13">
        <v>3322100.82</v>
      </c>
      <c r="D7" s="13">
        <v>359.53</v>
      </c>
    </row>
    <row r="8" spans="1:4">
      <c r="A8" s="1" t="s">
        <v>6</v>
      </c>
      <c r="B8" s="6">
        <v>27866</v>
      </c>
      <c r="C8" s="13">
        <v>13009343.880000001</v>
      </c>
      <c r="D8" s="13">
        <v>466.85</v>
      </c>
    </row>
    <row r="9" spans="1:4">
      <c r="A9" s="1" t="s">
        <v>52</v>
      </c>
      <c r="B9" s="6">
        <v>141518</v>
      </c>
      <c r="C9" s="13">
        <v>93821451.159999996</v>
      </c>
      <c r="D9" s="13">
        <v>662.96</v>
      </c>
    </row>
    <row r="10" spans="1:4">
      <c r="A10" s="1" t="s">
        <v>8</v>
      </c>
      <c r="B10" s="6">
        <v>804</v>
      </c>
      <c r="C10" s="13">
        <v>626028.13</v>
      </c>
      <c r="D10" s="13">
        <v>778.64</v>
      </c>
    </row>
    <row r="11" spans="1:4" ht="15.75">
      <c r="A11" s="74" t="s">
        <v>11</v>
      </c>
      <c r="B11" s="76">
        <f>SUM(B6:B10)</f>
        <v>1251398</v>
      </c>
      <c r="C11" s="78">
        <f>SUM(C6:C10)</f>
        <v>1314041933.1400003</v>
      </c>
      <c r="D11" s="78"/>
    </row>
    <row r="14" spans="1:4">
      <c r="A14" s="2" t="s">
        <v>323</v>
      </c>
    </row>
    <row r="15" spans="1:4" ht="30">
      <c r="A15" s="72" t="s">
        <v>12</v>
      </c>
      <c r="B15" s="72" t="s">
        <v>1</v>
      </c>
      <c r="C15" s="72" t="s">
        <v>2</v>
      </c>
      <c r="D15" s="71" t="s">
        <v>13</v>
      </c>
    </row>
    <row r="16" spans="1:4" s="2" customFormat="1">
      <c r="A16" s="1" t="s">
        <v>14</v>
      </c>
      <c r="B16" s="3"/>
      <c r="C16" s="4"/>
      <c r="D16" s="4"/>
    </row>
    <row r="17" spans="1:4">
      <c r="A17" s="5" t="s">
        <v>5</v>
      </c>
      <c r="B17" s="6">
        <v>904405</v>
      </c>
      <c r="C17" s="13">
        <v>734828036.53999996</v>
      </c>
      <c r="D17" s="13">
        <v>812.5</v>
      </c>
    </row>
    <row r="18" spans="1:4">
      <c r="A18" s="5" t="s">
        <v>86</v>
      </c>
      <c r="B18" s="6">
        <v>20576</v>
      </c>
      <c r="C18" s="13">
        <v>7398813.4900000002</v>
      </c>
      <c r="D18" s="13">
        <v>359.58</v>
      </c>
    </row>
    <row r="19" spans="1:4">
      <c r="A19" s="1" t="s">
        <v>6</v>
      </c>
      <c r="B19" s="6">
        <v>369101</v>
      </c>
      <c r="C19" s="13">
        <v>240540948.12</v>
      </c>
      <c r="D19" s="13">
        <v>651.69000000000005</v>
      </c>
    </row>
    <row r="20" spans="1:4">
      <c r="A20" s="1" t="s">
        <v>52</v>
      </c>
      <c r="B20" s="6">
        <v>87087</v>
      </c>
      <c r="C20" s="13">
        <v>47269489.469999999</v>
      </c>
      <c r="D20" s="13">
        <v>542.78</v>
      </c>
    </row>
    <row r="21" spans="1:4">
      <c r="A21" s="1" t="s">
        <v>8</v>
      </c>
      <c r="B21" s="6">
        <v>702</v>
      </c>
      <c r="C21" s="13">
        <v>548037.69999999995</v>
      </c>
      <c r="D21" s="13">
        <v>780.68</v>
      </c>
    </row>
    <row r="22" spans="1:4" ht="15.75">
      <c r="A22" s="74" t="s">
        <v>11</v>
      </c>
      <c r="B22" s="76">
        <f>SUM(B17:B21)</f>
        <v>1381871</v>
      </c>
      <c r="C22" s="78">
        <f>SUM(C17:C21)</f>
        <v>1030585325.3200001</v>
      </c>
      <c r="D22" s="78"/>
    </row>
    <row r="25" spans="1:4">
      <c r="A25" s="2" t="s">
        <v>324</v>
      </c>
    </row>
    <row r="26" spans="1:4" ht="30">
      <c r="A26" s="72" t="s">
        <v>12</v>
      </c>
      <c r="B26" s="72" t="s">
        <v>1</v>
      </c>
      <c r="C26" s="72" t="s">
        <v>2</v>
      </c>
      <c r="D26" s="71" t="s">
        <v>13</v>
      </c>
    </row>
    <row r="27" spans="1:4" s="2" customFormat="1">
      <c r="A27" s="1" t="s">
        <v>14</v>
      </c>
      <c r="B27" s="3"/>
      <c r="C27" s="4"/>
      <c r="D27" s="4"/>
    </row>
    <row r="28" spans="1:4">
      <c r="A28" s="5" t="s">
        <v>5</v>
      </c>
      <c r="B28" s="6">
        <v>0</v>
      </c>
      <c r="C28" s="13">
        <v>0</v>
      </c>
      <c r="D28" s="13">
        <v>0</v>
      </c>
    </row>
    <row r="29" spans="1:4">
      <c r="A29" s="5" t="s">
        <v>86</v>
      </c>
      <c r="B29" s="6">
        <v>0</v>
      </c>
      <c r="C29" s="13">
        <v>0</v>
      </c>
      <c r="D29" s="13">
        <v>0</v>
      </c>
    </row>
    <row r="30" spans="1:4">
      <c r="A30" s="1" t="s">
        <v>6</v>
      </c>
      <c r="B30" s="6">
        <v>0</v>
      </c>
      <c r="C30" s="13">
        <v>0</v>
      </c>
      <c r="D30" s="13">
        <v>0</v>
      </c>
    </row>
    <row r="31" spans="1:4">
      <c r="A31" s="1" t="s">
        <v>52</v>
      </c>
      <c r="B31" s="6">
        <v>0</v>
      </c>
      <c r="C31" s="13">
        <v>0</v>
      </c>
      <c r="D31" s="13">
        <v>0</v>
      </c>
    </row>
    <row r="32" spans="1:4">
      <c r="A32" s="1" t="s">
        <v>8</v>
      </c>
      <c r="B32" s="6">
        <v>0</v>
      </c>
      <c r="C32" s="13">
        <v>0</v>
      </c>
      <c r="D32" s="13">
        <v>0</v>
      </c>
    </row>
    <row r="33" spans="1:4" ht="15.75">
      <c r="A33" s="74" t="s">
        <v>11</v>
      </c>
      <c r="B33" s="76">
        <f>SUM(B28:B32)</f>
        <v>0</v>
      </c>
      <c r="C33" s="78">
        <f>SUM(C28:C32)</f>
        <v>0</v>
      </c>
      <c r="D33" s="78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0"/>
  </sheetPr>
  <dimension ref="A1:M64"/>
  <sheetViews>
    <sheetView topLeftCell="A31" workbookViewId="0">
      <selection activeCell="C72" sqref="C72"/>
    </sheetView>
  </sheetViews>
  <sheetFormatPr defaultRowHeight="15"/>
  <cols>
    <col min="1" max="1" width="17" customWidth="1"/>
    <col min="2" max="2" width="11.5703125" customWidth="1"/>
    <col min="3" max="3" width="17" customWidth="1"/>
    <col min="4" max="4" width="10.42578125" customWidth="1"/>
    <col min="5" max="5" width="13.42578125" customWidth="1"/>
    <col min="6" max="6" width="16" customWidth="1"/>
    <col min="7" max="7" width="10" customWidth="1"/>
    <col min="8" max="8" width="12.5703125" customWidth="1"/>
    <col min="9" max="9" width="16.28515625" customWidth="1"/>
    <col min="10" max="10" width="14.28515625" customWidth="1"/>
    <col min="11" max="11" width="9.5703125" customWidth="1"/>
    <col min="12" max="12" width="13.140625" customWidth="1"/>
    <col min="13" max="13" width="10" customWidth="1"/>
  </cols>
  <sheetData>
    <row r="1" spans="1:13" s="62" customFormat="1" ht="15.75">
      <c r="A1" s="385" t="s">
        <v>667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</row>
    <row r="2" spans="1:13" s="62" customFormat="1" ht="15.75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</row>
    <row r="3" spans="1:13" ht="20.25" customHeight="1">
      <c r="A3" s="54"/>
      <c r="B3" s="8"/>
      <c r="C3" s="8"/>
      <c r="D3" s="9"/>
      <c r="E3" s="8"/>
      <c r="F3" s="8"/>
      <c r="G3" s="9"/>
      <c r="H3" s="8"/>
      <c r="I3" s="8"/>
      <c r="J3" s="9"/>
      <c r="K3" s="68"/>
      <c r="L3" s="68"/>
      <c r="M3" s="68"/>
    </row>
    <row r="4" spans="1:13">
      <c r="A4" s="391" t="s">
        <v>22</v>
      </c>
      <c r="B4" s="393" t="s">
        <v>5</v>
      </c>
      <c r="C4" s="394"/>
      <c r="D4" s="394"/>
      <c r="E4" s="393" t="s">
        <v>6</v>
      </c>
      <c r="F4" s="394"/>
      <c r="G4" s="394"/>
      <c r="H4" s="393" t="s">
        <v>23</v>
      </c>
      <c r="I4" s="394"/>
      <c r="J4" s="394"/>
      <c r="K4" s="393" t="s">
        <v>24</v>
      </c>
      <c r="L4" s="394"/>
      <c r="M4" s="394"/>
    </row>
    <row r="5" spans="1:13">
      <c r="A5" s="392"/>
      <c r="B5" s="123" t="s">
        <v>1</v>
      </c>
      <c r="C5" s="123"/>
      <c r="D5" s="45" t="s">
        <v>25</v>
      </c>
      <c r="E5" s="123" t="s">
        <v>1</v>
      </c>
      <c r="F5" s="123"/>
      <c r="G5" s="45" t="s">
        <v>25</v>
      </c>
      <c r="H5" s="123" t="s">
        <v>1</v>
      </c>
      <c r="I5" s="123"/>
      <c r="J5" s="45" t="s">
        <v>25</v>
      </c>
      <c r="K5" s="123" t="s">
        <v>1</v>
      </c>
      <c r="L5" s="123"/>
      <c r="M5" s="45" t="s">
        <v>25</v>
      </c>
    </row>
    <row r="6" spans="1:13">
      <c r="A6" s="83" t="s">
        <v>94</v>
      </c>
      <c r="B6" s="43">
        <v>454430</v>
      </c>
      <c r="C6" s="43"/>
      <c r="D6" s="44">
        <v>374.97</v>
      </c>
      <c r="E6" s="43">
        <v>158069</v>
      </c>
      <c r="F6" s="43"/>
      <c r="G6" s="44">
        <v>332.29</v>
      </c>
      <c r="H6" s="43">
        <v>109185</v>
      </c>
      <c r="I6" s="43"/>
      <c r="J6" s="44">
        <v>392.53</v>
      </c>
      <c r="K6" s="43">
        <v>26</v>
      </c>
      <c r="L6" s="43"/>
      <c r="M6" s="44">
        <v>391.65</v>
      </c>
    </row>
    <row r="7" spans="1:13">
      <c r="A7" s="83" t="s">
        <v>95</v>
      </c>
      <c r="B7" s="43">
        <v>709601</v>
      </c>
      <c r="C7" s="6"/>
      <c r="D7" s="44">
        <v>706.33</v>
      </c>
      <c r="E7" s="43">
        <v>175804</v>
      </c>
      <c r="F7" s="6"/>
      <c r="G7" s="44">
        <v>677.39</v>
      </c>
      <c r="H7" s="43">
        <v>88674</v>
      </c>
      <c r="I7" s="6"/>
      <c r="J7" s="44">
        <v>675.74</v>
      </c>
      <c r="K7" s="43">
        <v>1480</v>
      </c>
      <c r="L7" s="6"/>
      <c r="M7" s="44">
        <v>786.41</v>
      </c>
    </row>
    <row r="8" spans="1:13">
      <c r="A8" s="83" t="s">
        <v>27</v>
      </c>
      <c r="B8" s="43">
        <v>485749</v>
      </c>
      <c r="C8" s="6"/>
      <c r="D8" s="44">
        <v>1259.42</v>
      </c>
      <c r="E8" s="43">
        <v>52197</v>
      </c>
      <c r="F8" s="6"/>
      <c r="G8" s="44">
        <v>1193.77</v>
      </c>
      <c r="H8" s="43">
        <v>26896</v>
      </c>
      <c r="I8" s="6"/>
      <c r="J8" s="44">
        <v>1161.29</v>
      </c>
      <c r="K8" s="43">
        <v>0</v>
      </c>
      <c r="L8" s="6"/>
      <c r="M8" s="44">
        <v>0</v>
      </c>
    </row>
    <row r="9" spans="1:13">
      <c r="A9" s="83" t="s">
        <v>28</v>
      </c>
      <c r="B9" s="43">
        <v>271577</v>
      </c>
      <c r="C9" s="6"/>
      <c r="D9" s="44">
        <v>1694.91</v>
      </c>
      <c r="E9" s="43">
        <v>9151</v>
      </c>
      <c r="F9" s="6"/>
      <c r="G9" s="44">
        <v>1675.93</v>
      </c>
      <c r="H9" s="43">
        <v>2991</v>
      </c>
      <c r="I9" s="6"/>
      <c r="J9" s="44">
        <v>1689.68</v>
      </c>
      <c r="K9" s="43">
        <v>0</v>
      </c>
      <c r="L9" s="6"/>
      <c r="M9" s="44">
        <v>0</v>
      </c>
    </row>
    <row r="10" spans="1:13">
      <c r="A10" s="83" t="s">
        <v>29</v>
      </c>
      <c r="B10" s="43">
        <v>62913</v>
      </c>
      <c r="C10" s="6"/>
      <c r="D10" s="44">
        <v>2215.88</v>
      </c>
      <c r="E10" s="43">
        <v>1167</v>
      </c>
      <c r="F10" s="6"/>
      <c r="G10" s="44">
        <v>2178.7399999999998</v>
      </c>
      <c r="H10" s="43">
        <v>640</v>
      </c>
      <c r="I10" s="6"/>
      <c r="J10" s="44">
        <v>2179.98</v>
      </c>
      <c r="K10" s="43">
        <v>0</v>
      </c>
      <c r="L10" s="6"/>
      <c r="M10" s="44">
        <v>0</v>
      </c>
    </row>
    <row r="11" spans="1:13">
      <c r="A11" s="83" t="s">
        <v>97</v>
      </c>
      <c r="B11" s="43">
        <v>8487</v>
      </c>
      <c r="C11" s="6"/>
      <c r="D11" s="44">
        <v>2607.46</v>
      </c>
      <c r="E11" s="43">
        <v>188</v>
      </c>
      <c r="F11" s="6"/>
      <c r="G11" s="44">
        <v>2616.13</v>
      </c>
      <c r="H11" s="43">
        <v>99</v>
      </c>
      <c r="I11" s="6"/>
      <c r="J11" s="44">
        <v>2621.14</v>
      </c>
      <c r="K11" s="43">
        <v>0</v>
      </c>
      <c r="L11" s="6"/>
      <c r="M11" s="44">
        <v>0</v>
      </c>
    </row>
    <row r="12" spans="1:13">
      <c r="A12" s="83" t="s">
        <v>98</v>
      </c>
      <c r="B12" s="43">
        <v>4947</v>
      </c>
      <c r="C12" s="6"/>
      <c r="D12" s="44">
        <v>2864.7</v>
      </c>
      <c r="E12" s="43">
        <v>133</v>
      </c>
      <c r="F12" s="6"/>
      <c r="G12" s="44">
        <v>2863.42</v>
      </c>
      <c r="H12" s="43">
        <v>80</v>
      </c>
      <c r="I12" s="6"/>
      <c r="J12" s="44">
        <v>2861.45</v>
      </c>
      <c r="K12" s="43">
        <v>0</v>
      </c>
      <c r="L12" s="6"/>
      <c r="M12" s="44">
        <v>0</v>
      </c>
    </row>
    <row r="13" spans="1:13">
      <c r="A13" s="83" t="s">
        <v>99</v>
      </c>
      <c r="B13" s="43">
        <v>4200</v>
      </c>
      <c r="C13" s="6"/>
      <c r="D13" s="44">
        <v>3113.95</v>
      </c>
      <c r="E13" s="43">
        <v>99</v>
      </c>
      <c r="F13" s="6"/>
      <c r="G13" s="44">
        <v>3136.34</v>
      </c>
      <c r="H13" s="43">
        <v>16</v>
      </c>
      <c r="I13" s="6"/>
      <c r="J13" s="44">
        <v>3110.38</v>
      </c>
      <c r="K13" s="43">
        <v>0</v>
      </c>
      <c r="L13" s="6"/>
      <c r="M13" s="44">
        <v>0</v>
      </c>
    </row>
    <row r="14" spans="1:13">
      <c r="A14" s="83" t="s">
        <v>100</v>
      </c>
      <c r="B14" s="43">
        <v>1722</v>
      </c>
      <c r="C14" s="6"/>
      <c r="D14" s="44">
        <v>3354.89</v>
      </c>
      <c r="E14" s="43">
        <v>111</v>
      </c>
      <c r="F14" s="6"/>
      <c r="G14" s="44">
        <v>3376.66</v>
      </c>
      <c r="H14" s="43">
        <v>10</v>
      </c>
      <c r="I14" s="6"/>
      <c r="J14" s="44">
        <v>3330.5</v>
      </c>
      <c r="K14" s="43">
        <v>0</v>
      </c>
      <c r="L14" s="6"/>
      <c r="M14" s="44">
        <v>0</v>
      </c>
    </row>
    <row r="15" spans="1:13">
      <c r="A15" s="83" t="s">
        <v>101</v>
      </c>
      <c r="B15" s="43">
        <v>784</v>
      </c>
      <c r="C15" s="6"/>
      <c r="D15" s="44">
        <v>3611.98</v>
      </c>
      <c r="E15" s="43">
        <v>24</v>
      </c>
      <c r="F15" s="6"/>
      <c r="G15" s="44">
        <v>3602.35</v>
      </c>
      <c r="H15" s="43">
        <v>6</v>
      </c>
      <c r="I15" s="6"/>
      <c r="J15" s="44">
        <v>3618.68</v>
      </c>
      <c r="K15" s="43">
        <v>0</v>
      </c>
      <c r="L15" s="6"/>
      <c r="M15" s="44">
        <v>0</v>
      </c>
    </row>
    <row r="16" spans="1:13">
      <c r="A16" s="83" t="s">
        <v>102</v>
      </c>
      <c r="B16" s="43">
        <v>456</v>
      </c>
      <c r="C16" s="6"/>
      <c r="D16" s="44">
        <v>3870.91</v>
      </c>
      <c r="E16" s="43">
        <v>7</v>
      </c>
      <c r="F16" s="6"/>
      <c r="G16" s="44">
        <v>3828.19</v>
      </c>
      <c r="H16" s="43">
        <v>2</v>
      </c>
      <c r="I16" s="6"/>
      <c r="J16" s="44">
        <v>3928.49</v>
      </c>
      <c r="K16" s="43">
        <v>0</v>
      </c>
      <c r="L16" s="6"/>
      <c r="M16" s="44">
        <v>0</v>
      </c>
    </row>
    <row r="17" spans="1:13">
      <c r="A17" s="83" t="s">
        <v>103</v>
      </c>
      <c r="B17" s="43">
        <v>402</v>
      </c>
      <c r="C17" s="6"/>
      <c r="D17" s="44">
        <v>4129.54</v>
      </c>
      <c r="E17" s="43">
        <v>7</v>
      </c>
      <c r="F17" s="6"/>
      <c r="G17" s="44">
        <v>4154.51</v>
      </c>
      <c r="H17" s="43">
        <v>2</v>
      </c>
      <c r="I17" s="6"/>
      <c r="J17" s="44">
        <v>4140.55</v>
      </c>
      <c r="K17" s="43">
        <v>0</v>
      </c>
      <c r="L17" s="6"/>
      <c r="M17" s="44">
        <v>0</v>
      </c>
    </row>
    <row r="18" spans="1:13">
      <c r="A18" s="83" t="s">
        <v>104</v>
      </c>
      <c r="B18" s="43">
        <v>429</v>
      </c>
      <c r="C18" s="6"/>
      <c r="D18" s="44">
        <v>4397.33</v>
      </c>
      <c r="E18" s="43">
        <v>5</v>
      </c>
      <c r="F18" s="6"/>
      <c r="G18" s="44">
        <v>4391.54</v>
      </c>
      <c r="H18" s="43">
        <v>2</v>
      </c>
      <c r="I18" s="6"/>
      <c r="J18" s="44">
        <v>4361.4799999999996</v>
      </c>
      <c r="K18" s="43">
        <v>0</v>
      </c>
      <c r="L18" s="6"/>
      <c r="M18" s="44">
        <v>0</v>
      </c>
    </row>
    <row r="19" spans="1:13">
      <c r="A19" s="83" t="s">
        <v>105</v>
      </c>
      <c r="B19" s="43">
        <v>205</v>
      </c>
      <c r="C19" s="6"/>
      <c r="D19" s="44">
        <v>4603.84</v>
      </c>
      <c r="E19" s="43">
        <v>2</v>
      </c>
      <c r="F19" s="6"/>
      <c r="G19" s="44">
        <v>4597.12</v>
      </c>
      <c r="H19" s="43">
        <v>0</v>
      </c>
      <c r="I19" s="6"/>
      <c r="J19" s="44">
        <v>0</v>
      </c>
      <c r="K19" s="43">
        <v>0</v>
      </c>
      <c r="L19" s="6"/>
      <c r="M19" s="44">
        <v>0</v>
      </c>
    </row>
    <row r="20" spans="1:13">
      <c r="A20" s="83" t="s">
        <v>106</v>
      </c>
      <c r="B20" s="43">
        <v>172</v>
      </c>
      <c r="C20" s="6"/>
      <c r="D20" s="44">
        <v>4853.17</v>
      </c>
      <c r="E20" s="43">
        <v>1</v>
      </c>
      <c r="F20" s="6"/>
      <c r="G20" s="44">
        <v>4755.25</v>
      </c>
      <c r="H20" s="43">
        <v>0</v>
      </c>
      <c r="I20" s="6"/>
      <c r="J20" s="44">
        <v>0</v>
      </c>
      <c r="K20" s="43">
        <v>0</v>
      </c>
      <c r="L20" s="6"/>
      <c r="M20" s="44">
        <v>0</v>
      </c>
    </row>
    <row r="21" spans="1:13">
      <c r="A21" s="83" t="s">
        <v>107</v>
      </c>
      <c r="B21" s="43">
        <v>47</v>
      </c>
      <c r="C21" s="6"/>
      <c r="D21" s="44">
        <v>5111.6000000000004</v>
      </c>
      <c r="E21" s="43">
        <v>1</v>
      </c>
      <c r="F21" s="6"/>
      <c r="G21" s="44">
        <v>5178.54</v>
      </c>
      <c r="H21" s="43">
        <v>1</v>
      </c>
      <c r="I21" s="6"/>
      <c r="J21" s="44">
        <v>5006.9799999999996</v>
      </c>
      <c r="K21" s="43">
        <v>0</v>
      </c>
      <c r="L21" s="6"/>
      <c r="M21" s="44">
        <v>0</v>
      </c>
    </row>
    <row r="22" spans="1:13">
      <c r="A22" s="83" t="s">
        <v>108</v>
      </c>
      <c r="B22" s="43">
        <v>22</v>
      </c>
      <c r="C22" s="6"/>
      <c r="D22" s="44">
        <v>5342.71</v>
      </c>
      <c r="E22" s="43">
        <v>0</v>
      </c>
      <c r="F22" s="6"/>
      <c r="G22" s="44">
        <v>0</v>
      </c>
      <c r="H22" s="43">
        <v>0</v>
      </c>
      <c r="I22" s="6"/>
      <c r="J22" s="44">
        <v>0</v>
      </c>
      <c r="K22" s="43">
        <v>0</v>
      </c>
      <c r="L22" s="6"/>
      <c r="M22" s="44">
        <v>0</v>
      </c>
    </row>
    <row r="23" spans="1:13">
      <c r="A23" s="83" t="s">
        <v>109</v>
      </c>
      <c r="B23" s="43">
        <v>48</v>
      </c>
      <c r="C23" s="6"/>
      <c r="D23" s="44">
        <v>6226.27</v>
      </c>
      <c r="E23" s="43">
        <v>1</v>
      </c>
      <c r="F23" s="6"/>
      <c r="G23" s="44">
        <v>6015.54</v>
      </c>
      <c r="H23" s="43">
        <v>1</v>
      </c>
      <c r="I23" s="6"/>
      <c r="J23" s="44">
        <v>5531.73</v>
      </c>
      <c r="K23" s="43">
        <v>0</v>
      </c>
      <c r="L23" s="6"/>
      <c r="M23" s="44">
        <v>0</v>
      </c>
    </row>
    <row r="24" spans="1:13" ht="15.75">
      <c r="A24" s="82" t="s">
        <v>11</v>
      </c>
      <c r="B24" s="76">
        <f>SUM(B6:B23)</f>
        <v>2006191</v>
      </c>
      <c r="C24" s="76"/>
      <c r="D24" s="77"/>
      <c r="E24" s="76">
        <f>SUM(E6:E23)</f>
        <v>396967</v>
      </c>
      <c r="F24" s="76"/>
      <c r="G24" s="77"/>
      <c r="H24" s="76">
        <f>SUM(H6:H23)</f>
        <v>228605</v>
      </c>
      <c r="I24" s="76"/>
      <c r="J24" s="80"/>
      <c r="K24" s="81">
        <f>SUM(K6:K23)</f>
        <v>1506</v>
      </c>
      <c r="L24" s="76"/>
      <c r="M24" s="77"/>
    </row>
    <row r="27" spans="1:13">
      <c r="A27" s="391" t="s">
        <v>22</v>
      </c>
      <c r="B27" s="393" t="s">
        <v>5</v>
      </c>
      <c r="C27" s="394"/>
      <c r="D27" s="394"/>
      <c r="E27" s="393" t="s">
        <v>6</v>
      </c>
      <c r="F27" s="394"/>
      <c r="G27" s="394"/>
      <c r="H27" s="393" t="s">
        <v>23</v>
      </c>
      <c r="I27" s="394"/>
      <c r="J27" s="394"/>
      <c r="K27" s="393" t="s">
        <v>24</v>
      </c>
      <c r="L27" s="394"/>
      <c r="M27" s="394"/>
    </row>
    <row r="28" spans="1:13">
      <c r="A28" s="392"/>
      <c r="B28" s="47" t="s">
        <v>1</v>
      </c>
      <c r="C28" s="45" t="s">
        <v>62</v>
      </c>
      <c r="D28" s="45" t="s">
        <v>25</v>
      </c>
      <c r="E28" s="47" t="s">
        <v>1</v>
      </c>
      <c r="F28" s="45" t="s">
        <v>62</v>
      </c>
      <c r="G28" s="45" t="s">
        <v>25</v>
      </c>
      <c r="H28" s="47" t="s">
        <v>1</v>
      </c>
      <c r="I28" s="45" t="s">
        <v>62</v>
      </c>
      <c r="J28" s="45" t="s">
        <v>25</v>
      </c>
      <c r="K28" s="47" t="s">
        <v>1</v>
      </c>
      <c r="L28" s="45" t="s">
        <v>62</v>
      </c>
      <c r="M28" s="45" t="s">
        <v>25</v>
      </c>
    </row>
    <row r="29" spans="1:13">
      <c r="A29" s="18" t="s">
        <v>522</v>
      </c>
      <c r="B29" s="43">
        <v>32555</v>
      </c>
      <c r="C29" s="44">
        <v>1829459.49</v>
      </c>
      <c r="D29" s="44">
        <v>56.2</v>
      </c>
      <c r="E29" s="43">
        <v>13963</v>
      </c>
      <c r="F29" s="44">
        <v>893602.44</v>
      </c>
      <c r="G29" s="44">
        <v>64</v>
      </c>
      <c r="H29" s="43">
        <v>1929</v>
      </c>
      <c r="I29" s="44">
        <v>110777.43</v>
      </c>
      <c r="J29" s="44">
        <v>57.43</v>
      </c>
      <c r="K29" s="43">
        <v>0</v>
      </c>
      <c r="L29" s="44">
        <v>0</v>
      </c>
      <c r="M29" s="44">
        <v>0</v>
      </c>
    </row>
    <row r="30" spans="1:13">
      <c r="A30" s="18" t="s">
        <v>523</v>
      </c>
      <c r="B30" s="43">
        <v>24301</v>
      </c>
      <c r="C30" s="44">
        <v>3521080.04</v>
      </c>
      <c r="D30" s="44">
        <v>144.88999999999999</v>
      </c>
      <c r="E30" s="43">
        <v>16985</v>
      </c>
      <c r="F30" s="44">
        <v>2527014.27</v>
      </c>
      <c r="G30" s="44">
        <v>148.78</v>
      </c>
      <c r="H30" s="43">
        <v>1493</v>
      </c>
      <c r="I30" s="44">
        <v>221921.11</v>
      </c>
      <c r="J30" s="44">
        <v>148.63999999999999</v>
      </c>
      <c r="K30" s="43">
        <v>0</v>
      </c>
      <c r="L30" s="44">
        <v>0</v>
      </c>
      <c r="M30" s="44">
        <v>0</v>
      </c>
    </row>
    <row r="31" spans="1:13">
      <c r="A31" s="18" t="s">
        <v>524</v>
      </c>
      <c r="B31" s="43">
        <v>13805</v>
      </c>
      <c r="C31" s="44">
        <v>3387543.05</v>
      </c>
      <c r="D31" s="44">
        <v>245.39</v>
      </c>
      <c r="E31" s="43">
        <v>13818</v>
      </c>
      <c r="F31" s="44">
        <v>3444216.92</v>
      </c>
      <c r="G31" s="44">
        <v>249.26</v>
      </c>
      <c r="H31" s="43">
        <v>3720</v>
      </c>
      <c r="I31" s="44">
        <v>956926.02</v>
      </c>
      <c r="J31" s="44">
        <v>257.24</v>
      </c>
      <c r="K31" s="43">
        <v>0</v>
      </c>
      <c r="L31" s="44">
        <v>0</v>
      </c>
      <c r="M31" s="44">
        <v>0</v>
      </c>
    </row>
    <row r="32" spans="1:13">
      <c r="A32" s="18" t="s">
        <v>525</v>
      </c>
      <c r="B32" s="43">
        <v>149595</v>
      </c>
      <c r="C32" s="44">
        <v>55030585.240000002</v>
      </c>
      <c r="D32" s="44">
        <v>367.86</v>
      </c>
      <c r="E32" s="43">
        <v>49323</v>
      </c>
      <c r="F32" s="44">
        <v>17275170.300000001</v>
      </c>
      <c r="G32" s="44">
        <v>350.25</v>
      </c>
      <c r="H32" s="43">
        <v>53235</v>
      </c>
      <c r="I32" s="44">
        <v>19257656.969999999</v>
      </c>
      <c r="J32" s="44">
        <v>361.75</v>
      </c>
      <c r="K32" s="43">
        <v>26</v>
      </c>
      <c r="L32" s="44">
        <v>10182.9</v>
      </c>
      <c r="M32" s="44">
        <v>391.65</v>
      </c>
    </row>
    <row r="33" spans="1:13">
      <c r="A33" s="18" t="s">
        <v>526</v>
      </c>
      <c r="B33" s="43">
        <v>234174</v>
      </c>
      <c r="C33" s="44">
        <v>106627004.01000001</v>
      </c>
      <c r="D33" s="44">
        <v>455.33</v>
      </c>
      <c r="E33" s="43">
        <v>63980</v>
      </c>
      <c r="F33" s="44">
        <v>28384705.719999999</v>
      </c>
      <c r="G33" s="44">
        <v>443.65</v>
      </c>
      <c r="H33" s="43">
        <v>48808</v>
      </c>
      <c r="I33" s="44">
        <v>22311203.559999999</v>
      </c>
      <c r="J33" s="44">
        <v>457.12</v>
      </c>
      <c r="K33" s="43">
        <v>0</v>
      </c>
      <c r="L33" s="44">
        <v>0</v>
      </c>
      <c r="M33" s="44">
        <v>0</v>
      </c>
    </row>
    <row r="34" spans="1:13">
      <c r="A34" s="18" t="s">
        <v>527</v>
      </c>
      <c r="B34" s="43">
        <v>205205</v>
      </c>
      <c r="C34" s="44">
        <v>112059066.13</v>
      </c>
      <c r="D34" s="44">
        <v>546.08000000000004</v>
      </c>
      <c r="E34" s="43">
        <v>77299</v>
      </c>
      <c r="F34" s="44">
        <v>42358506.270000003</v>
      </c>
      <c r="G34" s="44">
        <v>547.98</v>
      </c>
      <c r="H34" s="43">
        <v>29010</v>
      </c>
      <c r="I34" s="44">
        <v>15719746.220000001</v>
      </c>
      <c r="J34" s="44">
        <v>541.87</v>
      </c>
      <c r="K34" s="43">
        <v>0</v>
      </c>
      <c r="L34" s="44">
        <v>0</v>
      </c>
      <c r="M34" s="44">
        <v>0</v>
      </c>
    </row>
    <row r="35" spans="1:13">
      <c r="A35" s="18" t="s">
        <v>528</v>
      </c>
      <c r="B35" s="43">
        <v>178512</v>
      </c>
      <c r="C35" s="44">
        <v>115590395.5</v>
      </c>
      <c r="D35" s="44">
        <v>647.52</v>
      </c>
      <c r="E35" s="43">
        <v>32150</v>
      </c>
      <c r="F35" s="44">
        <v>20710144.120000001</v>
      </c>
      <c r="G35" s="44">
        <v>644.16999999999996</v>
      </c>
      <c r="H35" s="43">
        <v>26287</v>
      </c>
      <c r="I35" s="44">
        <v>16918839.34</v>
      </c>
      <c r="J35" s="44">
        <v>643.62</v>
      </c>
      <c r="K35" s="43">
        <v>1</v>
      </c>
      <c r="L35" s="44">
        <v>671.4</v>
      </c>
      <c r="M35" s="44">
        <v>671.4</v>
      </c>
    </row>
    <row r="36" spans="1:13">
      <c r="A36" s="18" t="s">
        <v>529</v>
      </c>
      <c r="B36" s="43">
        <v>130159</v>
      </c>
      <c r="C36" s="44">
        <v>97223075.109999999</v>
      </c>
      <c r="D36" s="44">
        <v>746.96</v>
      </c>
      <c r="E36" s="43">
        <v>25142</v>
      </c>
      <c r="F36" s="44">
        <v>18786386.27</v>
      </c>
      <c r="G36" s="44">
        <v>747.21</v>
      </c>
      <c r="H36" s="43">
        <v>19183</v>
      </c>
      <c r="I36" s="44">
        <v>14548788.640000001</v>
      </c>
      <c r="J36" s="44">
        <v>758.42</v>
      </c>
      <c r="K36" s="43">
        <v>1361</v>
      </c>
      <c r="L36" s="44">
        <v>1066071.3</v>
      </c>
      <c r="M36" s="44">
        <v>783.3</v>
      </c>
    </row>
    <row r="37" spans="1:13">
      <c r="A37" s="18" t="s">
        <v>530</v>
      </c>
      <c r="B37" s="43">
        <v>99384</v>
      </c>
      <c r="C37" s="44">
        <v>84277344.719999999</v>
      </c>
      <c r="D37" s="44">
        <v>848</v>
      </c>
      <c r="E37" s="43">
        <v>20086</v>
      </c>
      <c r="F37" s="44">
        <v>17063068.75</v>
      </c>
      <c r="G37" s="44">
        <v>849.5</v>
      </c>
      <c r="H37" s="43">
        <v>7598</v>
      </c>
      <c r="I37" s="44">
        <v>6450505.1299999999</v>
      </c>
      <c r="J37" s="44">
        <v>848.97</v>
      </c>
      <c r="K37" s="43">
        <v>118</v>
      </c>
      <c r="L37" s="44">
        <v>97140.23</v>
      </c>
      <c r="M37" s="44">
        <v>823.22</v>
      </c>
    </row>
    <row r="38" spans="1:13">
      <c r="A38" s="18" t="s">
        <v>531</v>
      </c>
      <c r="B38" s="43">
        <v>96341</v>
      </c>
      <c r="C38" s="44">
        <v>92059261.329999998</v>
      </c>
      <c r="D38" s="44">
        <v>955.56</v>
      </c>
      <c r="E38" s="43">
        <v>21127</v>
      </c>
      <c r="F38" s="44">
        <v>20170067.289999999</v>
      </c>
      <c r="G38" s="44">
        <v>954.71</v>
      </c>
      <c r="H38" s="43">
        <v>6596</v>
      </c>
      <c r="I38" s="44">
        <v>6282850.3499999996</v>
      </c>
      <c r="J38" s="44">
        <v>952.52</v>
      </c>
      <c r="K38" s="43">
        <v>0</v>
      </c>
      <c r="L38" s="44">
        <v>0</v>
      </c>
      <c r="M38" s="44">
        <v>0</v>
      </c>
    </row>
    <row r="39" spans="1:13">
      <c r="A39" s="18" t="s">
        <v>532</v>
      </c>
      <c r="B39" s="43">
        <v>95487</v>
      </c>
      <c r="C39" s="44">
        <v>99418350.900000006</v>
      </c>
      <c r="D39" s="44">
        <v>1041.17</v>
      </c>
      <c r="E39" s="43">
        <v>18060</v>
      </c>
      <c r="F39" s="44">
        <v>18821819.370000001</v>
      </c>
      <c r="G39" s="44">
        <v>1042.18</v>
      </c>
      <c r="H39" s="43">
        <v>11244</v>
      </c>
      <c r="I39" s="44">
        <v>11478940</v>
      </c>
      <c r="J39" s="44">
        <v>1020.89</v>
      </c>
      <c r="K39" s="43">
        <v>0</v>
      </c>
      <c r="L39" s="44">
        <v>0</v>
      </c>
      <c r="M39" s="44">
        <v>0</v>
      </c>
    </row>
    <row r="40" spans="1:13">
      <c r="A40" s="18" t="s">
        <v>533</v>
      </c>
      <c r="B40" s="43">
        <v>76259</v>
      </c>
      <c r="C40" s="44">
        <v>87745550.129999995</v>
      </c>
      <c r="D40" s="44">
        <v>1150.6300000000001</v>
      </c>
      <c r="E40" s="43">
        <v>10581</v>
      </c>
      <c r="F40" s="44">
        <v>12132210.310000001</v>
      </c>
      <c r="G40" s="44">
        <v>1146.5999999999999</v>
      </c>
      <c r="H40" s="43">
        <v>5668</v>
      </c>
      <c r="I40" s="44">
        <v>6515678.9100000001</v>
      </c>
      <c r="J40" s="44">
        <v>1149.56</v>
      </c>
      <c r="K40" s="43">
        <v>0</v>
      </c>
      <c r="L40" s="44">
        <v>0</v>
      </c>
      <c r="M40" s="44">
        <v>0</v>
      </c>
    </row>
    <row r="41" spans="1:13">
      <c r="A41" s="18" t="s">
        <v>534</v>
      </c>
      <c r="B41" s="43">
        <v>109645</v>
      </c>
      <c r="C41" s="44">
        <v>138648557.00999999</v>
      </c>
      <c r="D41" s="44">
        <v>1264.52</v>
      </c>
      <c r="E41" s="43">
        <v>10633</v>
      </c>
      <c r="F41" s="44">
        <v>13333415.630000001</v>
      </c>
      <c r="G41" s="44">
        <v>1253.97</v>
      </c>
      <c r="H41" s="43">
        <v>4916</v>
      </c>
      <c r="I41" s="44">
        <v>6198090.5599999996</v>
      </c>
      <c r="J41" s="44">
        <v>1260.8</v>
      </c>
      <c r="K41" s="43">
        <v>0</v>
      </c>
      <c r="L41" s="44">
        <v>0</v>
      </c>
      <c r="M41" s="44">
        <v>0</v>
      </c>
    </row>
    <row r="42" spans="1:13">
      <c r="A42" s="18" t="s">
        <v>535</v>
      </c>
      <c r="B42" s="43">
        <v>99393</v>
      </c>
      <c r="C42" s="44">
        <v>134094790</v>
      </c>
      <c r="D42" s="44">
        <v>1349.14</v>
      </c>
      <c r="E42" s="43">
        <v>6314</v>
      </c>
      <c r="F42" s="44">
        <v>8516021.9800000004</v>
      </c>
      <c r="G42" s="44">
        <v>1348.75</v>
      </c>
      <c r="H42" s="43">
        <v>2843</v>
      </c>
      <c r="I42" s="44">
        <v>3826303.75</v>
      </c>
      <c r="J42" s="44">
        <v>1345.87</v>
      </c>
      <c r="K42" s="43">
        <v>0</v>
      </c>
      <c r="L42" s="44">
        <v>0</v>
      </c>
      <c r="M42" s="44">
        <v>0</v>
      </c>
    </row>
    <row r="43" spans="1:13">
      <c r="A43" s="18" t="s">
        <v>536</v>
      </c>
      <c r="B43" s="43">
        <v>104965</v>
      </c>
      <c r="C43" s="44">
        <v>151857096.09</v>
      </c>
      <c r="D43" s="44">
        <v>1446.74</v>
      </c>
      <c r="E43" s="43">
        <v>6609</v>
      </c>
      <c r="F43" s="44">
        <v>9507535.8000000007</v>
      </c>
      <c r="G43" s="44">
        <v>1438.57</v>
      </c>
      <c r="H43" s="43">
        <v>2225</v>
      </c>
      <c r="I43" s="44">
        <v>3215114.26</v>
      </c>
      <c r="J43" s="44">
        <v>1445</v>
      </c>
      <c r="K43" s="43">
        <v>0</v>
      </c>
      <c r="L43" s="44">
        <v>0</v>
      </c>
      <c r="M43" s="44">
        <v>0</v>
      </c>
    </row>
    <row r="44" spans="1:13">
      <c r="A44" s="18" t="s">
        <v>537</v>
      </c>
      <c r="B44" s="43">
        <v>82629</v>
      </c>
      <c r="C44" s="44">
        <v>127757867.06999999</v>
      </c>
      <c r="D44" s="44">
        <v>1546.16</v>
      </c>
      <c r="E44" s="43">
        <v>3422</v>
      </c>
      <c r="F44" s="44">
        <v>5285818.67</v>
      </c>
      <c r="G44" s="44">
        <v>1544.66</v>
      </c>
      <c r="H44" s="43">
        <v>990</v>
      </c>
      <c r="I44" s="44">
        <v>1528694.55</v>
      </c>
      <c r="J44" s="44">
        <v>1544.14</v>
      </c>
      <c r="K44" s="43">
        <v>0</v>
      </c>
      <c r="L44" s="44">
        <v>0</v>
      </c>
      <c r="M44" s="44">
        <v>0</v>
      </c>
    </row>
    <row r="45" spans="1:13">
      <c r="A45" s="18" t="s">
        <v>538</v>
      </c>
      <c r="B45" s="43">
        <v>69546</v>
      </c>
      <c r="C45" s="44">
        <v>114760774.92</v>
      </c>
      <c r="D45" s="44">
        <v>1650.14</v>
      </c>
      <c r="E45" s="43">
        <v>2447</v>
      </c>
      <c r="F45" s="44">
        <v>4024255.27</v>
      </c>
      <c r="G45" s="44">
        <v>1644.57</v>
      </c>
      <c r="H45" s="43">
        <v>724</v>
      </c>
      <c r="I45" s="44">
        <v>1192182.2</v>
      </c>
      <c r="J45" s="44">
        <v>1646.66</v>
      </c>
      <c r="K45" s="43">
        <v>0</v>
      </c>
      <c r="L45" s="44">
        <v>0</v>
      </c>
      <c r="M45" s="44">
        <v>0</v>
      </c>
    </row>
    <row r="46" spans="1:13">
      <c r="A46" s="18" t="s">
        <v>539</v>
      </c>
      <c r="B46" s="43">
        <v>56224</v>
      </c>
      <c r="C46" s="44">
        <v>98094055.140000001</v>
      </c>
      <c r="D46" s="44">
        <v>1744.7</v>
      </c>
      <c r="E46" s="43">
        <v>1306</v>
      </c>
      <c r="F46" s="44">
        <v>2286803.2200000002</v>
      </c>
      <c r="G46" s="44">
        <v>1751</v>
      </c>
      <c r="H46" s="43">
        <v>553</v>
      </c>
      <c r="I46" s="44">
        <v>968092</v>
      </c>
      <c r="J46" s="44">
        <v>1750.62</v>
      </c>
      <c r="K46" s="43">
        <v>0</v>
      </c>
      <c r="L46" s="44">
        <v>0</v>
      </c>
      <c r="M46" s="44">
        <v>0</v>
      </c>
    </row>
    <row r="47" spans="1:13">
      <c r="A47" s="18" t="s">
        <v>540</v>
      </c>
      <c r="B47" s="43">
        <v>33734</v>
      </c>
      <c r="C47" s="44">
        <v>62321350.560000002</v>
      </c>
      <c r="D47" s="44">
        <v>1847.43</v>
      </c>
      <c r="E47" s="43">
        <v>1026</v>
      </c>
      <c r="F47" s="44">
        <v>1894599.93</v>
      </c>
      <c r="G47" s="44">
        <v>1846.59</v>
      </c>
      <c r="H47" s="43">
        <v>440</v>
      </c>
      <c r="I47" s="44">
        <v>810459.32</v>
      </c>
      <c r="J47" s="44">
        <v>1841.95</v>
      </c>
      <c r="K47" s="43">
        <v>0</v>
      </c>
      <c r="L47" s="44">
        <v>0</v>
      </c>
      <c r="M47" s="44">
        <v>0</v>
      </c>
    </row>
    <row r="48" spans="1:13">
      <c r="A48" s="18" t="s">
        <v>541</v>
      </c>
      <c r="B48" s="43">
        <v>29444</v>
      </c>
      <c r="C48" s="44">
        <v>57365477.850000001</v>
      </c>
      <c r="D48" s="44">
        <v>1948.29</v>
      </c>
      <c r="E48" s="43">
        <v>950</v>
      </c>
      <c r="F48" s="44">
        <v>1844927.75</v>
      </c>
      <c r="G48" s="44">
        <v>1942.03</v>
      </c>
      <c r="H48" s="43">
        <v>284</v>
      </c>
      <c r="I48" s="44">
        <v>554390.9</v>
      </c>
      <c r="J48" s="44">
        <v>1952.08</v>
      </c>
      <c r="K48" s="43">
        <v>0</v>
      </c>
      <c r="L48" s="44">
        <v>0</v>
      </c>
      <c r="M48" s="44">
        <v>0</v>
      </c>
    </row>
    <row r="49" spans="1:13">
      <c r="A49" s="18" t="s">
        <v>542</v>
      </c>
      <c r="B49" s="43">
        <v>39179</v>
      </c>
      <c r="C49" s="44">
        <v>82822908.140000001</v>
      </c>
      <c r="D49" s="44">
        <v>2113.96</v>
      </c>
      <c r="E49" s="43">
        <v>813</v>
      </c>
      <c r="F49" s="44">
        <v>1706969.31</v>
      </c>
      <c r="G49" s="44">
        <v>2099.59</v>
      </c>
      <c r="H49" s="43">
        <v>466</v>
      </c>
      <c r="I49" s="44">
        <v>984192.21</v>
      </c>
      <c r="J49" s="44">
        <v>2112</v>
      </c>
      <c r="K49" s="43">
        <v>0</v>
      </c>
      <c r="L49" s="44">
        <v>0</v>
      </c>
      <c r="M49" s="44">
        <v>0</v>
      </c>
    </row>
    <row r="50" spans="1:13">
      <c r="A50" s="18" t="s">
        <v>543</v>
      </c>
      <c r="B50" s="43">
        <v>23734</v>
      </c>
      <c r="C50" s="44">
        <v>56584860.630000003</v>
      </c>
      <c r="D50" s="44">
        <v>2384.13</v>
      </c>
      <c r="E50" s="43">
        <v>354</v>
      </c>
      <c r="F50" s="44">
        <v>835622.46</v>
      </c>
      <c r="G50" s="44">
        <v>2360.52</v>
      </c>
      <c r="H50" s="43">
        <v>174</v>
      </c>
      <c r="I50" s="44">
        <v>410995.87</v>
      </c>
      <c r="J50" s="44">
        <v>2362.0500000000002</v>
      </c>
      <c r="K50" s="43">
        <v>0</v>
      </c>
      <c r="L50" s="44">
        <v>0</v>
      </c>
      <c r="M50" s="44">
        <v>0</v>
      </c>
    </row>
    <row r="51" spans="1:13">
      <c r="A51" s="18" t="s">
        <v>544</v>
      </c>
      <c r="B51" s="43">
        <v>8487</v>
      </c>
      <c r="C51" s="44">
        <v>22129484.559999999</v>
      </c>
      <c r="D51" s="44">
        <v>2607.46</v>
      </c>
      <c r="E51" s="43">
        <v>188</v>
      </c>
      <c r="F51" s="44">
        <v>491831.82</v>
      </c>
      <c r="G51" s="44">
        <v>2616.13</v>
      </c>
      <c r="H51" s="43">
        <v>99</v>
      </c>
      <c r="I51" s="44">
        <v>259492.54</v>
      </c>
      <c r="J51" s="44">
        <v>2621.14</v>
      </c>
      <c r="K51" s="43">
        <v>0</v>
      </c>
      <c r="L51" s="44">
        <v>0</v>
      </c>
      <c r="M51" s="44">
        <v>0</v>
      </c>
    </row>
    <row r="52" spans="1:13">
      <c r="A52" s="18" t="s">
        <v>545</v>
      </c>
      <c r="B52" s="43">
        <v>4947</v>
      </c>
      <c r="C52" s="44">
        <v>14171653.24</v>
      </c>
      <c r="D52" s="44">
        <v>2864.7</v>
      </c>
      <c r="E52" s="43">
        <v>133</v>
      </c>
      <c r="F52" s="44">
        <v>380835.44</v>
      </c>
      <c r="G52" s="44">
        <v>2863.42</v>
      </c>
      <c r="H52" s="43">
        <v>80</v>
      </c>
      <c r="I52" s="44">
        <v>228915.88</v>
      </c>
      <c r="J52" s="44">
        <v>2861.45</v>
      </c>
      <c r="K52" s="43">
        <v>0</v>
      </c>
      <c r="L52" s="44">
        <v>0</v>
      </c>
      <c r="M52" s="44">
        <v>0</v>
      </c>
    </row>
    <row r="53" spans="1:13">
      <c r="A53" s="18" t="s">
        <v>546</v>
      </c>
      <c r="B53" s="43">
        <v>4200</v>
      </c>
      <c r="C53" s="44">
        <v>13078604.73</v>
      </c>
      <c r="D53" s="44">
        <v>3113.95</v>
      </c>
      <c r="E53" s="43">
        <v>99</v>
      </c>
      <c r="F53" s="44">
        <v>310497.38</v>
      </c>
      <c r="G53" s="44">
        <v>3136.34</v>
      </c>
      <c r="H53" s="43">
        <v>16</v>
      </c>
      <c r="I53" s="44">
        <v>49766.05</v>
      </c>
      <c r="J53" s="44">
        <v>3110.38</v>
      </c>
      <c r="K53" s="43">
        <v>0</v>
      </c>
      <c r="L53" s="44">
        <v>0</v>
      </c>
      <c r="M53" s="44">
        <v>0</v>
      </c>
    </row>
    <row r="54" spans="1:13">
      <c r="A54" s="18" t="s">
        <v>547</v>
      </c>
      <c r="B54" s="43">
        <v>1722</v>
      </c>
      <c r="C54" s="44">
        <v>5777125.1500000004</v>
      </c>
      <c r="D54" s="44">
        <v>3354.89</v>
      </c>
      <c r="E54" s="43">
        <v>111</v>
      </c>
      <c r="F54" s="44">
        <v>374808.82</v>
      </c>
      <c r="G54" s="44">
        <v>3376.66</v>
      </c>
      <c r="H54" s="43">
        <v>10</v>
      </c>
      <c r="I54" s="44">
        <v>33305.03</v>
      </c>
      <c r="J54" s="44">
        <v>3330.5</v>
      </c>
      <c r="K54" s="43">
        <v>0</v>
      </c>
      <c r="L54" s="44">
        <v>0</v>
      </c>
      <c r="M54" s="44">
        <v>0</v>
      </c>
    </row>
    <row r="55" spans="1:13">
      <c r="A55" s="18" t="s">
        <v>548</v>
      </c>
      <c r="B55" s="43">
        <v>784</v>
      </c>
      <c r="C55" s="44">
        <v>2831795.71</v>
      </c>
      <c r="D55" s="44">
        <v>3611.98</v>
      </c>
      <c r="E55" s="43">
        <v>24</v>
      </c>
      <c r="F55" s="44">
        <v>86456.33</v>
      </c>
      <c r="G55" s="44">
        <v>3602.35</v>
      </c>
      <c r="H55" s="43">
        <v>6</v>
      </c>
      <c r="I55" s="44">
        <v>21712.1</v>
      </c>
      <c r="J55" s="44">
        <v>3618.68</v>
      </c>
      <c r="K55" s="43">
        <v>0</v>
      </c>
      <c r="L55" s="44">
        <v>0</v>
      </c>
      <c r="M55" s="44">
        <v>0</v>
      </c>
    </row>
    <row r="56" spans="1:13">
      <c r="A56" s="18" t="s">
        <v>549</v>
      </c>
      <c r="B56" s="43">
        <v>456</v>
      </c>
      <c r="C56" s="44">
        <v>1765134.68</v>
      </c>
      <c r="D56" s="44">
        <v>3870.91</v>
      </c>
      <c r="E56" s="43">
        <v>7</v>
      </c>
      <c r="F56" s="44">
        <v>26797.34</v>
      </c>
      <c r="G56" s="44">
        <v>3828.19</v>
      </c>
      <c r="H56" s="43">
        <v>2</v>
      </c>
      <c r="I56" s="44">
        <v>7856.98</v>
      </c>
      <c r="J56" s="44">
        <v>3928.49</v>
      </c>
      <c r="K56" s="43">
        <v>0</v>
      </c>
      <c r="L56" s="44">
        <v>0</v>
      </c>
      <c r="M56" s="44">
        <v>0</v>
      </c>
    </row>
    <row r="57" spans="1:13">
      <c r="A57" s="18" t="s">
        <v>550</v>
      </c>
      <c r="B57" s="43">
        <v>402</v>
      </c>
      <c r="C57" s="44">
        <v>1660076.55</v>
      </c>
      <c r="D57" s="44">
        <v>4129.54</v>
      </c>
      <c r="E57" s="43">
        <v>7</v>
      </c>
      <c r="F57" s="44">
        <v>29081.54</v>
      </c>
      <c r="G57" s="44">
        <v>4154.51</v>
      </c>
      <c r="H57" s="43">
        <v>2</v>
      </c>
      <c r="I57" s="44">
        <v>8281.09</v>
      </c>
      <c r="J57" s="44">
        <v>4140.55</v>
      </c>
      <c r="K57" s="43">
        <v>0</v>
      </c>
      <c r="L57" s="44">
        <v>0</v>
      </c>
      <c r="M57" s="44">
        <v>0</v>
      </c>
    </row>
    <row r="58" spans="1:13">
      <c r="A58" s="18" t="s">
        <v>551</v>
      </c>
      <c r="B58" s="43">
        <v>429</v>
      </c>
      <c r="C58" s="44">
        <v>1886455.47</v>
      </c>
      <c r="D58" s="44">
        <v>4397.33</v>
      </c>
      <c r="E58" s="43">
        <v>5</v>
      </c>
      <c r="F58" s="44">
        <v>21957.71</v>
      </c>
      <c r="G58" s="44">
        <v>4391.54</v>
      </c>
      <c r="H58" s="43">
        <v>2</v>
      </c>
      <c r="I58" s="44">
        <v>8722.9500000000007</v>
      </c>
      <c r="J58" s="44">
        <v>4361.4799999999996</v>
      </c>
      <c r="K58" s="43">
        <v>0</v>
      </c>
      <c r="L58" s="44">
        <v>0</v>
      </c>
      <c r="M58" s="44">
        <v>0</v>
      </c>
    </row>
    <row r="59" spans="1:13">
      <c r="A59" s="18" t="s">
        <v>552</v>
      </c>
      <c r="B59" s="43">
        <v>205</v>
      </c>
      <c r="C59" s="44">
        <v>943786.33</v>
      </c>
      <c r="D59" s="44">
        <v>4603.84</v>
      </c>
      <c r="E59" s="43">
        <v>2</v>
      </c>
      <c r="F59" s="44">
        <v>9194.24</v>
      </c>
      <c r="G59" s="44">
        <v>4597.12</v>
      </c>
      <c r="H59" s="43">
        <v>0</v>
      </c>
      <c r="I59" s="44">
        <v>0</v>
      </c>
      <c r="J59" s="44">
        <v>0</v>
      </c>
      <c r="K59" s="43">
        <v>0</v>
      </c>
      <c r="L59" s="44">
        <v>0</v>
      </c>
      <c r="M59" s="44">
        <v>0</v>
      </c>
    </row>
    <row r="60" spans="1:13">
      <c r="A60" s="18" t="s">
        <v>553</v>
      </c>
      <c r="B60" s="43">
        <v>172</v>
      </c>
      <c r="C60" s="44">
        <v>834744.7</v>
      </c>
      <c r="D60" s="44">
        <v>4853.17</v>
      </c>
      <c r="E60" s="43">
        <v>1</v>
      </c>
      <c r="F60" s="44">
        <v>4755.25</v>
      </c>
      <c r="G60" s="44">
        <v>4755.25</v>
      </c>
      <c r="H60" s="43">
        <v>0</v>
      </c>
      <c r="I60" s="44">
        <v>0</v>
      </c>
      <c r="J60" s="44">
        <v>0</v>
      </c>
      <c r="K60" s="43">
        <v>0</v>
      </c>
      <c r="L60" s="44">
        <v>0</v>
      </c>
      <c r="M60" s="44">
        <v>0</v>
      </c>
    </row>
    <row r="61" spans="1:13">
      <c r="A61" s="18" t="s">
        <v>554</v>
      </c>
      <c r="B61" s="43">
        <v>47</v>
      </c>
      <c r="C61" s="44">
        <v>240245.26</v>
      </c>
      <c r="D61" s="44">
        <v>5111.6000000000004</v>
      </c>
      <c r="E61" s="43">
        <v>1</v>
      </c>
      <c r="F61" s="44">
        <v>5178.54</v>
      </c>
      <c r="G61" s="44">
        <v>5178.54</v>
      </c>
      <c r="H61" s="43">
        <v>1</v>
      </c>
      <c r="I61" s="44">
        <v>5006.9799999999996</v>
      </c>
      <c r="J61" s="44">
        <v>5006.9799999999996</v>
      </c>
      <c r="K61" s="43">
        <v>0</v>
      </c>
      <c r="L61" s="44">
        <v>0</v>
      </c>
      <c r="M61" s="44">
        <v>0</v>
      </c>
    </row>
    <row r="62" spans="1:13">
      <c r="A62" s="18" t="s">
        <v>555</v>
      </c>
      <c r="B62" s="43">
        <v>22</v>
      </c>
      <c r="C62" s="44">
        <v>117539.52</v>
      </c>
      <c r="D62" s="44">
        <v>5342.71</v>
      </c>
      <c r="E62" s="43">
        <v>0</v>
      </c>
      <c r="F62" s="44">
        <v>0</v>
      </c>
      <c r="G62" s="44">
        <v>0</v>
      </c>
      <c r="H62" s="43">
        <v>0</v>
      </c>
      <c r="I62" s="44">
        <v>0</v>
      </c>
      <c r="J62" s="44">
        <v>0</v>
      </c>
      <c r="K62" s="43">
        <v>0</v>
      </c>
      <c r="L62" s="44">
        <v>0</v>
      </c>
      <c r="M62" s="44">
        <v>0</v>
      </c>
    </row>
    <row r="63" spans="1:13">
      <c r="A63" s="48" t="s">
        <v>556</v>
      </c>
      <c r="B63" s="43">
        <v>48</v>
      </c>
      <c r="C63" s="44">
        <v>298861.03999999998</v>
      </c>
      <c r="D63" s="44">
        <v>6226.27</v>
      </c>
      <c r="E63" s="43">
        <v>1</v>
      </c>
      <c r="F63" s="44">
        <v>6015.54</v>
      </c>
      <c r="G63" s="44">
        <v>6015.54</v>
      </c>
      <c r="H63" s="43">
        <v>1</v>
      </c>
      <c r="I63" s="44">
        <v>5531.73</v>
      </c>
      <c r="J63" s="44">
        <v>5531.73</v>
      </c>
      <c r="K63" s="43">
        <v>0</v>
      </c>
      <c r="L63" s="44">
        <v>0</v>
      </c>
      <c r="M63" s="44">
        <v>0</v>
      </c>
    </row>
    <row r="64" spans="1:13" ht="15.75">
      <c r="A64" s="74" t="s">
        <v>11</v>
      </c>
      <c r="B64" s="76">
        <f>SUM(B29:B63)</f>
        <v>2006191</v>
      </c>
      <c r="C64" s="77">
        <f>SUM(C29:C63)</f>
        <v>1948811960.0000002</v>
      </c>
      <c r="D64" s="76"/>
      <c r="E64" s="76">
        <f>SUM(E29:E63)</f>
        <v>396967</v>
      </c>
      <c r="F64" s="77">
        <f>SUM(F29:F63)</f>
        <v>253550292</v>
      </c>
      <c r="G64" s="76"/>
      <c r="H64" s="76">
        <f>SUM(H29:H63)</f>
        <v>228605</v>
      </c>
      <c r="I64" s="77">
        <f>SUM(I29:I63)</f>
        <v>141090940.62999994</v>
      </c>
      <c r="J64" s="76"/>
      <c r="K64" s="76">
        <f>SUM(K29:K63)</f>
        <v>1506</v>
      </c>
      <c r="L64" s="77">
        <f>SUM(L29:L63)</f>
        <v>1174065.83</v>
      </c>
      <c r="M64" s="76"/>
    </row>
  </sheetData>
  <mergeCells count="11">
    <mergeCell ref="A1:M1"/>
    <mergeCell ref="A27:A28"/>
    <mergeCell ref="A4:A5"/>
    <mergeCell ref="B27:D27"/>
    <mergeCell ref="E27:G27"/>
    <mergeCell ref="H27:J27"/>
    <mergeCell ref="K27:M27"/>
    <mergeCell ref="B4:D4"/>
    <mergeCell ref="E4:G4"/>
    <mergeCell ref="H4:J4"/>
    <mergeCell ref="K4:M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0"/>
  </sheetPr>
  <dimension ref="A1:Q49"/>
  <sheetViews>
    <sheetView topLeftCell="A10" workbookViewId="0">
      <selection activeCell="J53" sqref="J53"/>
    </sheetView>
  </sheetViews>
  <sheetFormatPr defaultRowHeight="15"/>
  <cols>
    <col min="1" max="1" width="14.85546875" style="192" customWidth="1"/>
    <col min="2" max="2" width="14.5703125" style="192" customWidth="1"/>
    <col min="3" max="3" width="20" style="192" customWidth="1"/>
    <col min="4" max="6" width="9.140625" style="192"/>
    <col min="7" max="7" width="17.7109375" style="192" customWidth="1"/>
    <col min="8" max="10" width="9.140625" style="192"/>
    <col min="11" max="11" width="14.85546875" style="192" customWidth="1"/>
    <col min="12" max="14" width="9.140625" style="192"/>
    <col min="15" max="15" width="12.42578125" style="192" customWidth="1"/>
    <col min="16" max="16384" width="9.140625" style="192"/>
  </cols>
  <sheetData>
    <row r="1" spans="1:17" ht="15.75">
      <c r="A1" s="401" t="s">
        <v>668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215"/>
    </row>
    <row r="2" spans="1:17" ht="15.75">
      <c r="A2" s="216"/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5"/>
    </row>
    <row r="3" spans="1:17">
      <c r="A3" s="402" t="s">
        <v>22</v>
      </c>
      <c r="B3" s="404" t="s">
        <v>5</v>
      </c>
      <c r="C3" s="405"/>
      <c r="D3" s="405"/>
      <c r="E3" s="406"/>
      <c r="F3" s="404" t="s">
        <v>6</v>
      </c>
      <c r="G3" s="405"/>
      <c r="H3" s="405"/>
      <c r="I3" s="406"/>
      <c r="J3" s="404" t="s">
        <v>23</v>
      </c>
      <c r="K3" s="405"/>
      <c r="L3" s="405"/>
      <c r="M3" s="406"/>
      <c r="N3" s="404" t="s">
        <v>24</v>
      </c>
      <c r="O3" s="405"/>
      <c r="P3" s="405"/>
      <c r="Q3" s="406"/>
    </row>
    <row r="4" spans="1:17">
      <c r="A4" s="403"/>
      <c r="B4" s="217" t="s">
        <v>1</v>
      </c>
      <c r="C4" s="218" t="s">
        <v>62</v>
      </c>
      <c r="D4" s="218" t="s">
        <v>25</v>
      </c>
      <c r="E4" s="218" t="s">
        <v>503</v>
      </c>
      <c r="F4" s="217" t="s">
        <v>1</v>
      </c>
      <c r="G4" s="218" t="s">
        <v>62</v>
      </c>
      <c r="H4" s="218" t="s">
        <v>25</v>
      </c>
      <c r="I4" s="218" t="s">
        <v>503</v>
      </c>
      <c r="J4" s="217" t="s">
        <v>1</v>
      </c>
      <c r="K4" s="218" t="s">
        <v>62</v>
      </c>
      <c r="L4" s="218" t="s">
        <v>25</v>
      </c>
      <c r="M4" s="218" t="s">
        <v>503</v>
      </c>
      <c r="N4" s="217" t="s">
        <v>1</v>
      </c>
      <c r="O4" s="218" t="s">
        <v>62</v>
      </c>
      <c r="P4" s="218" t="s">
        <v>25</v>
      </c>
      <c r="Q4" s="218" t="s">
        <v>503</v>
      </c>
    </row>
    <row r="5" spans="1:17">
      <c r="A5" s="219" t="s">
        <v>522</v>
      </c>
      <c r="B5" s="220">
        <v>19160</v>
      </c>
      <c r="C5" s="221">
        <v>1046059.54</v>
      </c>
      <c r="D5" s="221">
        <v>54.6</v>
      </c>
      <c r="E5" s="221">
        <v>53.62</v>
      </c>
      <c r="F5" s="220">
        <v>2424</v>
      </c>
      <c r="G5" s="221">
        <v>165955.39000000001</v>
      </c>
      <c r="H5" s="221">
        <v>68.459999999999994</v>
      </c>
      <c r="I5" s="221">
        <v>72.319999999999993</v>
      </c>
      <c r="J5" s="220">
        <v>1387</v>
      </c>
      <c r="K5" s="221">
        <v>79163.89</v>
      </c>
      <c r="L5" s="221">
        <v>57.08</v>
      </c>
      <c r="M5" s="221">
        <v>57.89</v>
      </c>
      <c r="N5" s="219">
        <v>0</v>
      </c>
      <c r="O5" s="221">
        <v>0</v>
      </c>
      <c r="P5" s="219">
        <v>0</v>
      </c>
      <c r="Q5" s="219" t="s">
        <v>491</v>
      </c>
    </row>
    <row r="6" spans="1:17">
      <c r="A6" s="219" t="s">
        <v>523</v>
      </c>
      <c r="B6" s="220">
        <v>11772</v>
      </c>
      <c r="C6" s="221">
        <v>1680901.18</v>
      </c>
      <c r="D6" s="221">
        <v>142.79</v>
      </c>
      <c r="E6" s="221">
        <v>139.5</v>
      </c>
      <c r="F6" s="220">
        <v>4800</v>
      </c>
      <c r="G6" s="221">
        <v>714303.57</v>
      </c>
      <c r="H6" s="221">
        <v>148.81</v>
      </c>
      <c r="I6" s="221">
        <v>147.35</v>
      </c>
      <c r="J6" s="220">
        <v>977</v>
      </c>
      <c r="K6" s="221">
        <v>144007.82999999999</v>
      </c>
      <c r="L6" s="221">
        <v>147.4</v>
      </c>
      <c r="M6" s="221">
        <v>146.85</v>
      </c>
      <c r="N6" s="219">
        <v>0</v>
      </c>
      <c r="O6" s="221">
        <v>0</v>
      </c>
      <c r="P6" s="219">
        <v>0</v>
      </c>
      <c r="Q6" s="219" t="s">
        <v>491</v>
      </c>
    </row>
    <row r="7" spans="1:17">
      <c r="A7" s="219" t="s">
        <v>524</v>
      </c>
      <c r="B7" s="220">
        <v>5654</v>
      </c>
      <c r="C7" s="221">
        <v>1381395.42</v>
      </c>
      <c r="D7" s="221">
        <v>244.32</v>
      </c>
      <c r="E7" s="221">
        <v>243.15</v>
      </c>
      <c r="F7" s="220">
        <v>3273</v>
      </c>
      <c r="G7" s="221">
        <v>813011.77</v>
      </c>
      <c r="H7" s="221">
        <v>248.4</v>
      </c>
      <c r="I7" s="221">
        <v>247.94</v>
      </c>
      <c r="J7" s="220">
        <v>2198</v>
      </c>
      <c r="K7" s="221">
        <v>572070.04</v>
      </c>
      <c r="L7" s="221">
        <v>260.27</v>
      </c>
      <c r="M7" s="221">
        <v>261.72000000000003</v>
      </c>
      <c r="N7" s="219">
        <v>0</v>
      </c>
      <c r="O7" s="221">
        <v>0</v>
      </c>
      <c r="P7" s="219">
        <v>0</v>
      </c>
      <c r="Q7" s="219" t="s">
        <v>491</v>
      </c>
    </row>
    <row r="8" spans="1:17">
      <c r="A8" s="219" t="s">
        <v>525</v>
      </c>
      <c r="B8" s="220">
        <v>43922</v>
      </c>
      <c r="C8" s="221">
        <v>16249263.57</v>
      </c>
      <c r="D8" s="221">
        <v>369.96</v>
      </c>
      <c r="E8" s="221">
        <v>363.95</v>
      </c>
      <c r="F8" s="220">
        <v>3913</v>
      </c>
      <c r="G8" s="221">
        <v>1407602.66</v>
      </c>
      <c r="H8" s="221">
        <v>359.72</v>
      </c>
      <c r="I8" s="221">
        <v>360.75</v>
      </c>
      <c r="J8" s="220">
        <v>24518</v>
      </c>
      <c r="K8" s="221">
        <v>8875354.4700000007</v>
      </c>
      <c r="L8" s="221">
        <v>361.99</v>
      </c>
      <c r="M8" s="221">
        <v>360</v>
      </c>
      <c r="N8" s="219">
        <v>16</v>
      </c>
      <c r="O8" s="221">
        <v>6266.4</v>
      </c>
      <c r="P8" s="219">
        <v>391.65</v>
      </c>
      <c r="Q8" s="219">
        <v>391.65</v>
      </c>
    </row>
    <row r="9" spans="1:17">
      <c r="A9" s="219" t="s">
        <v>526</v>
      </c>
      <c r="B9" s="220">
        <v>85569</v>
      </c>
      <c r="C9" s="221">
        <v>38764072.259999998</v>
      </c>
      <c r="D9" s="221">
        <v>453.02</v>
      </c>
      <c r="E9" s="221">
        <v>456.74</v>
      </c>
      <c r="F9" s="220">
        <v>3924</v>
      </c>
      <c r="G9" s="221">
        <v>1735995.42</v>
      </c>
      <c r="H9" s="221">
        <v>442.4</v>
      </c>
      <c r="I9" s="221">
        <v>438.16</v>
      </c>
      <c r="J9" s="220">
        <v>26798</v>
      </c>
      <c r="K9" s="221">
        <v>12194500.560000001</v>
      </c>
      <c r="L9" s="221">
        <v>455.05</v>
      </c>
      <c r="M9" s="221">
        <v>461.23</v>
      </c>
      <c r="N9" s="219">
        <v>0</v>
      </c>
      <c r="O9" s="221">
        <v>0</v>
      </c>
      <c r="P9" s="219">
        <v>0</v>
      </c>
      <c r="Q9" s="219" t="s">
        <v>491</v>
      </c>
    </row>
    <row r="10" spans="1:17">
      <c r="A10" s="219" t="s">
        <v>527</v>
      </c>
      <c r="B10" s="220">
        <v>73281</v>
      </c>
      <c r="C10" s="221">
        <v>40148839.140000001</v>
      </c>
      <c r="D10" s="221">
        <v>547.88</v>
      </c>
      <c r="E10" s="221">
        <v>546.9</v>
      </c>
      <c r="F10" s="220">
        <v>2726</v>
      </c>
      <c r="G10" s="221">
        <v>1484688.71</v>
      </c>
      <c r="H10" s="221">
        <v>544.64</v>
      </c>
      <c r="I10" s="221">
        <v>533.78</v>
      </c>
      <c r="J10" s="220">
        <v>18573</v>
      </c>
      <c r="K10" s="221">
        <v>10089575.369999999</v>
      </c>
      <c r="L10" s="221">
        <v>543.24</v>
      </c>
      <c r="M10" s="221">
        <v>537.6</v>
      </c>
      <c r="N10" s="219">
        <v>0</v>
      </c>
      <c r="O10" s="221">
        <v>0</v>
      </c>
      <c r="P10" s="219">
        <v>0</v>
      </c>
      <c r="Q10" s="219" t="s">
        <v>491</v>
      </c>
    </row>
    <row r="11" spans="1:17">
      <c r="A11" s="219" t="s">
        <v>528</v>
      </c>
      <c r="B11" s="220">
        <v>80789</v>
      </c>
      <c r="C11" s="221">
        <v>52431161.899999999</v>
      </c>
      <c r="D11" s="221">
        <v>648.99</v>
      </c>
      <c r="E11" s="221">
        <v>649.54999999999995</v>
      </c>
      <c r="F11" s="220">
        <v>1392</v>
      </c>
      <c r="G11" s="221">
        <v>898931.43</v>
      </c>
      <c r="H11" s="221">
        <v>645.78</v>
      </c>
      <c r="I11" s="221">
        <v>644.73</v>
      </c>
      <c r="J11" s="220">
        <v>19696</v>
      </c>
      <c r="K11" s="221">
        <v>12710035.92</v>
      </c>
      <c r="L11" s="221">
        <v>645.30999999999995</v>
      </c>
      <c r="M11" s="221">
        <v>643.54999999999995</v>
      </c>
      <c r="N11" s="219">
        <v>1</v>
      </c>
      <c r="O11" s="221">
        <v>671.4</v>
      </c>
      <c r="P11" s="219">
        <v>671.4</v>
      </c>
      <c r="Q11" s="219">
        <v>671.4</v>
      </c>
    </row>
    <row r="12" spans="1:17">
      <c r="A12" s="219" t="s">
        <v>529</v>
      </c>
      <c r="B12" s="220">
        <v>71980</v>
      </c>
      <c r="C12" s="221">
        <v>53800007.189999998</v>
      </c>
      <c r="D12" s="221">
        <v>747.43</v>
      </c>
      <c r="E12" s="221">
        <v>746.02</v>
      </c>
      <c r="F12" s="220">
        <v>1024</v>
      </c>
      <c r="G12" s="221">
        <v>766890.41</v>
      </c>
      <c r="H12" s="221">
        <v>748.92</v>
      </c>
      <c r="I12" s="221">
        <v>749.33</v>
      </c>
      <c r="J12" s="220">
        <v>13093</v>
      </c>
      <c r="K12" s="221">
        <v>9886905.4499999993</v>
      </c>
      <c r="L12" s="221">
        <v>755.13</v>
      </c>
      <c r="M12" s="221">
        <v>761.84</v>
      </c>
      <c r="N12" s="219">
        <v>722</v>
      </c>
      <c r="O12" s="221">
        <v>565542.6</v>
      </c>
      <c r="P12" s="219">
        <v>783.3</v>
      </c>
      <c r="Q12" s="219">
        <v>783.3</v>
      </c>
    </row>
    <row r="13" spans="1:17">
      <c r="A13" s="219" t="s">
        <v>530</v>
      </c>
      <c r="B13" s="220">
        <v>54858</v>
      </c>
      <c r="C13" s="221">
        <v>46493680.32</v>
      </c>
      <c r="D13" s="221">
        <v>847.53</v>
      </c>
      <c r="E13" s="221">
        <v>846.16</v>
      </c>
      <c r="F13" s="220">
        <v>924</v>
      </c>
      <c r="G13" s="221">
        <v>787470.48</v>
      </c>
      <c r="H13" s="221">
        <v>852.24</v>
      </c>
      <c r="I13" s="221">
        <v>855.11</v>
      </c>
      <c r="J13" s="220">
        <v>6240</v>
      </c>
      <c r="K13" s="221">
        <v>5299108.5199999996</v>
      </c>
      <c r="L13" s="221">
        <v>849.22</v>
      </c>
      <c r="M13" s="221">
        <v>847.37</v>
      </c>
      <c r="N13" s="219">
        <v>65</v>
      </c>
      <c r="O13" s="221">
        <v>53547.73</v>
      </c>
      <c r="P13" s="219">
        <v>823.81</v>
      </c>
      <c r="Q13" s="219">
        <v>822.5</v>
      </c>
    </row>
    <row r="14" spans="1:17">
      <c r="A14" s="219" t="s">
        <v>531</v>
      </c>
      <c r="B14" s="220">
        <v>50245</v>
      </c>
      <c r="C14" s="221">
        <v>48001234.289999999</v>
      </c>
      <c r="D14" s="221">
        <v>955.34</v>
      </c>
      <c r="E14" s="221">
        <v>957.24</v>
      </c>
      <c r="F14" s="220">
        <v>905</v>
      </c>
      <c r="G14" s="221">
        <v>864936</v>
      </c>
      <c r="H14" s="221">
        <v>955.73</v>
      </c>
      <c r="I14" s="221">
        <v>956.79</v>
      </c>
      <c r="J14" s="220">
        <v>5619</v>
      </c>
      <c r="K14" s="221">
        <v>5357336.7300000004</v>
      </c>
      <c r="L14" s="221">
        <v>953.43</v>
      </c>
      <c r="M14" s="221">
        <v>953.96</v>
      </c>
      <c r="N14" s="219">
        <v>0</v>
      </c>
      <c r="O14" s="221">
        <v>0</v>
      </c>
      <c r="P14" s="219">
        <v>0</v>
      </c>
      <c r="Q14" s="219" t="s">
        <v>491</v>
      </c>
    </row>
    <row r="15" spans="1:17">
      <c r="A15" s="219" t="s">
        <v>509</v>
      </c>
      <c r="B15" s="220">
        <v>310547</v>
      </c>
      <c r="C15" s="221">
        <v>394451487.60000002</v>
      </c>
      <c r="D15" s="221">
        <v>1270.18</v>
      </c>
      <c r="E15" s="221">
        <v>1300</v>
      </c>
      <c r="F15" s="220">
        <v>2082</v>
      </c>
      <c r="G15" s="221">
        <v>2469961.2200000002</v>
      </c>
      <c r="H15" s="221">
        <v>1186.3399999999999</v>
      </c>
      <c r="I15" s="221">
        <v>1161.5999999999999</v>
      </c>
      <c r="J15" s="220">
        <v>19067</v>
      </c>
      <c r="K15" s="221">
        <v>22440038.920000002</v>
      </c>
      <c r="L15" s="221">
        <v>1176.9000000000001</v>
      </c>
      <c r="M15" s="221">
        <v>1148.8</v>
      </c>
      <c r="N15" s="219">
        <v>0</v>
      </c>
      <c r="O15" s="221">
        <v>0</v>
      </c>
      <c r="P15" s="219">
        <v>0</v>
      </c>
      <c r="Q15" s="219" t="s">
        <v>491</v>
      </c>
    </row>
    <row r="16" spans="1:17">
      <c r="A16" s="219" t="s">
        <v>510</v>
      </c>
      <c r="B16" s="220">
        <v>205388</v>
      </c>
      <c r="C16" s="221">
        <v>349094415.69</v>
      </c>
      <c r="D16" s="221">
        <v>1699.68</v>
      </c>
      <c r="E16" s="221">
        <v>1683.97</v>
      </c>
      <c r="F16" s="220">
        <v>360</v>
      </c>
      <c r="G16" s="221">
        <v>604410</v>
      </c>
      <c r="H16" s="221">
        <v>1678.92</v>
      </c>
      <c r="I16" s="221">
        <v>1648.44</v>
      </c>
      <c r="J16" s="220">
        <v>2609</v>
      </c>
      <c r="K16" s="221">
        <v>4419412.17</v>
      </c>
      <c r="L16" s="221">
        <v>1693.91</v>
      </c>
      <c r="M16" s="221">
        <v>1671.95</v>
      </c>
      <c r="N16" s="219">
        <v>0</v>
      </c>
      <c r="O16" s="221">
        <v>0</v>
      </c>
      <c r="P16" s="219">
        <v>0</v>
      </c>
      <c r="Q16" s="219" t="s">
        <v>491</v>
      </c>
    </row>
    <row r="17" spans="1:17">
      <c r="A17" s="219" t="s">
        <v>511</v>
      </c>
      <c r="B17" s="220">
        <v>52410</v>
      </c>
      <c r="C17" s="221">
        <v>116339302.03</v>
      </c>
      <c r="D17" s="221">
        <v>2219.79</v>
      </c>
      <c r="E17" s="221">
        <v>2191.9299999999998</v>
      </c>
      <c r="F17" s="220">
        <v>78</v>
      </c>
      <c r="G17" s="221">
        <v>169716.75</v>
      </c>
      <c r="H17" s="221">
        <v>2175.86</v>
      </c>
      <c r="I17" s="221">
        <v>2137.96</v>
      </c>
      <c r="J17" s="220">
        <v>551</v>
      </c>
      <c r="K17" s="221">
        <v>1202439.81</v>
      </c>
      <c r="L17" s="221">
        <v>2182.29</v>
      </c>
      <c r="M17" s="221">
        <v>2152.48</v>
      </c>
      <c r="N17" s="219">
        <v>0</v>
      </c>
      <c r="O17" s="221">
        <v>0</v>
      </c>
      <c r="P17" s="219">
        <v>0</v>
      </c>
      <c r="Q17" s="219" t="s">
        <v>491</v>
      </c>
    </row>
    <row r="18" spans="1:17">
      <c r="A18" s="219" t="s">
        <v>558</v>
      </c>
      <c r="B18" s="220">
        <v>9766</v>
      </c>
      <c r="C18" s="221">
        <v>26309508.670000002</v>
      </c>
      <c r="D18" s="221">
        <v>2693.99</v>
      </c>
      <c r="E18" s="221">
        <v>2670.32</v>
      </c>
      <c r="F18" s="220">
        <v>25</v>
      </c>
      <c r="G18" s="221">
        <v>67385.710000000006</v>
      </c>
      <c r="H18" s="221">
        <v>2695.43</v>
      </c>
      <c r="I18" s="221">
        <v>2680.78</v>
      </c>
      <c r="J18" s="220">
        <v>156</v>
      </c>
      <c r="K18" s="221">
        <v>424325.88</v>
      </c>
      <c r="L18" s="221">
        <v>2720.04</v>
      </c>
      <c r="M18" s="221">
        <v>2700.02</v>
      </c>
      <c r="N18" s="219">
        <v>0</v>
      </c>
      <c r="O18" s="221">
        <v>0</v>
      </c>
      <c r="P18" s="219">
        <v>0</v>
      </c>
      <c r="Q18" s="219" t="s">
        <v>491</v>
      </c>
    </row>
    <row r="19" spans="1:17">
      <c r="A19" s="219" t="s">
        <v>559</v>
      </c>
      <c r="B19" s="220">
        <v>4117</v>
      </c>
      <c r="C19" s="221">
        <v>13087485.34</v>
      </c>
      <c r="D19" s="221">
        <v>3178.89</v>
      </c>
      <c r="E19" s="221">
        <v>3144.08</v>
      </c>
      <c r="F19" s="220">
        <v>7</v>
      </c>
      <c r="G19" s="221">
        <v>22337.27</v>
      </c>
      <c r="H19" s="221">
        <v>3191.04</v>
      </c>
      <c r="I19" s="221">
        <v>3221.73</v>
      </c>
      <c r="J19" s="220">
        <v>23</v>
      </c>
      <c r="K19" s="221">
        <v>73588.55</v>
      </c>
      <c r="L19" s="221">
        <v>3199.5</v>
      </c>
      <c r="M19" s="221">
        <v>3178.44</v>
      </c>
      <c r="N19" s="219">
        <v>0</v>
      </c>
      <c r="O19" s="221">
        <v>0</v>
      </c>
      <c r="P19" s="219">
        <v>0</v>
      </c>
      <c r="Q19" s="219" t="s">
        <v>491</v>
      </c>
    </row>
    <row r="20" spans="1:17">
      <c r="A20" s="219" t="s">
        <v>560</v>
      </c>
      <c r="B20" s="220">
        <v>749</v>
      </c>
      <c r="C20" s="221">
        <v>2773346.61</v>
      </c>
      <c r="D20" s="221">
        <v>3702.73</v>
      </c>
      <c r="E20" s="221">
        <v>3672.2</v>
      </c>
      <c r="F20" s="220">
        <v>6</v>
      </c>
      <c r="G20" s="221">
        <v>22233.95</v>
      </c>
      <c r="H20" s="221">
        <v>3705.66</v>
      </c>
      <c r="I20" s="221">
        <v>3739.75</v>
      </c>
      <c r="J20" s="220">
        <v>7</v>
      </c>
      <c r="K20" s="221">
        <v>26044.3</v>
      </c>
      <c r="L20" s="221">
        <v>3720.61</v>
      </c>
      <c r="M20" s="221">
        <v>3698.24</v>
      </c>
      <c r="N20" s="219">
        <v>0</v>
      </c>
      <c r="O20" s="221">
        <v>0</v>
      </c>
      <c r="P20" s="219">
        <v>0</v>
      </c>
      <c r="Q20" s="219" t="s">
        <v>491</v>
      </c>
    </row>
    <row r="21" spans="1:17">
      <c r="A21" s="219" t="s">
        <v>561</v>
      </c>
      <c r="B21" s="373">
        <v>1003</v>
      </c>
      <c r="C21" s="374">
        <v>4532949.22</v>
      </c>
      <c r="D21" s="374">
        <v>4519.3900000000003</v>
      </c>
      <c r="E21" s="374">
        <v>4453.55</v>
      </c>
      <c r="F21" s="373">
        <v>3</v>
      </c>
      <c r="G21" s="374">
        <v>13513.14</v>
      </c>
      <c r="H21" s="374">
        <v>4504.38</v>
      </c>
      <c r="I21" s="374">
        <v>4190.3500000000004</v>
      </c>
      <c r="J21" s="373">
        <v>6</v>
      </c>
      <c r="K21" s="374">
        <v>27542.75</v>
      </c>
      <c r="L21" s="374">
        <v>4590.46</v>
      </c>
      <c r="M21" s="374">
        <v>4361.4799999999996</v>
      </c>
      <c r="N21" s="375">
        <v>0</v>
      </c>
      <c r="O21" s="374">
        <v>0</v>
      </c>
      <c r="P21" s="375">
        <v>0</v>
      </c>
      <c r="Q21" s="375" t="s">
        <v>491</v>
      </c>
    </row>
    <row r="22" spans="1:17" ht="15.75">
      <c r="A22" s="372" t="s">
        <v>619</v>
      </c>
      <c r="B22" s="376">
        <v>1081210</v>
      </c>
      <c r="C22" s="377">
        <v>1206585109.97</v>
      </c>
      <c r="D22" s="377">
        <v>1115.96</v>
      </c>
      <c r="E22" s="377">
        <v>1076.1400000000001</v>
      </c>
      <c r="F22" s="376">
        <v>27866</v>
      </c>
      <c r="G22" s="377">
        <v>13009343.880000001</v>
      </c>
      <c r="H22" s="377">
        <v>466.85</v>
      </c>
      <c r="I22" s="377">
        <v>393.77</v>
      </c>
      <c r="J22" s="376">
        <v>141518</v>
      </c>
      <c r="K22" s="377">
        <v>93821451.159999996</v>
      </c>
      <c r="L22" s="377">
        <v>662.96</v>
      </c>
      <c r="M22" s="377">
        <v>571.38</v>
      </c>
      <c r="N22" s="378">
        <v>804</v>
      </c>
      <c r="O22" s="377">
        <v>626028.13</v>
      </c>
      <c r="P22" s="378">
        <v>778.64</v>
      </c>
      <c r="Q22" s="378">
        <v>783.3</v>
      </c>
    </row>
    <row r="23" spans="1:17">
      <c r="B23" s="371"/>
      <c r="C23" s="371"/>
      <c r="D23" s="371"/>
      <c r="E23" s="371"/>
      <c r="F23" s="371"/>
      <c r="G23" s="371"/>
      <c r="H23" s="371"/>
      <c r="I23" s="371"/>
      <c r="J23" s="371"/>
      <c r="K23" s="371"/>
      <c r="L23" s="371"/>
      <c r="M23" s="371"/>
      <c r="N23" s="371"/>
      <c r="O23" s="371"/>
      <c r="P23" s="371"/>
      <c r="Q23" s="371"/>
    </row>
    <row r="25" spans="1:17" ht="15.75">
      <c r="A25" s="395" t="s">
        <v>673</v>
      </c>
      <c r="B25" s="395"/>
      <c r="C25" s="395"/>
      <c r="D25" s="395"/>
      <c r="E25" s="395"/>
      <c r="F25" s="395"/>
      <c r="G25" s="395"/>
      <c r="H25" s="395"/>
      <c r="I25" s="395"/>
      <c r="J25" s="395"/>
      <c r="K25" s="395"/>
      <c r="L25" s="395"/>
      <c r="M25" s="395"/>
      <c r="N25" s="395"/>
      <c r="O25" s="395"/>
      <c r="P25" s="395"/>
      <c r="Q25" s="222"/>
    </row>
    <row r="27" spans="1:17">
      <c r="A27" s="396" t="s">
        <v>22</v>
      </c>
      <c r="B27" s="398" t="s">
        <v>5</v>
      </c>
      <c r="C27" s="399"/>
      <c r="D27" s="399"/>
      <c r="E27" s="400"/>
      <c r="F27" s="398" t="s">
        <v>6</v>
      </c>
      <c r="G27" s="399"/>
      <c r="H27" s="399"/>
      <c r="I27" s="400"/>
      <c r="J27" s="398" t="s">
        <v>23</v>
      </c>
      <c r="K27" s="399"/>
      <c r="L27" s="399"/>
      <c r="M27" s="400"/>
      <c r="N27" s="398" t="s">
        <v>24</v>
      </c>
      <c r="O27" s="399"/>
      <c r="P27" s="399"/>
      <c r="Q27" s="400"/>
    </row>
    <row r="28" spans="1:17">
      <c r="A28" s="397"/>
      <c r="B28" s="223" t="s">
        <v>1</v>
      </c>
      <c r="C28" s="224" t="s">
        <v>62</v>
      </c>
      <c r="D28" s="224" t="s">
        <v>25</v>
      </c>
      <c r="E28" s="224" t="s">
        <v>503</v>
      </c>
      <c r="F28" s="223" t="s">
        <v>1</v>
      </c>
      <c r="G28" s="224" t="s">
        <v>62</v>
      </c>
      <c r="H28" s="224" t="s">
        <v>25</v>
      </c>
      <c r="I28" s="224" t="s">
        <v>503</v>
      </c>
      <c r="J28" s="223" t="s">
        <v>1</v>
      </c>
      <c r="K28" s="224" t="s">
        <v>62</v>
      </c>
      <c r="L28" s="224" t="s">
        <v>25</v>
      </c>
      <c r="M28" s="224" t="s">
        <v>503</v>
      </c>
      <c r="N28" s="223" t="s">
        <v>1</v>
      </c>
      <c r="O28" s="224" t="s">
        <v>62</v>
      </c>
      <c r="P28" s="224" t="s">
        <v>25</v>
      </c>
      <c r="Q28" s="224" t="s">
        <v>503</v>
      </c>
    </row>
    <row r="29" spans="1:17">
      <c r="A29" s="225" t="s">
        <v>522</v>
      </c>
      <c r="B29" s="226">
        <v>13395</v>
      </c>
      <c r="C29" s="227">
        <v>783399.95</v>
      </c>
      <c r="D29" s="227">
        <v>58.48</v>
      </c>
      <c r="E29" s="227">
        <v>58.38</v>
      </c>
      <c r="F29" s="226">
        <v>11539</v>
      </c>
      <c r="G29" s="227">
        <v>727647.05</v>
      </c>
      <c r="H29" s="227">
        <v>63.06</v>
      </c>
      <c r="I29" s="227">
        <v>65.56</v>
      </c>
      <c r="J29" s="226">
        <v>542</v>
      </c>
      <c r="K29" s="227">
        <v>31613.54</v>
      </c>
      <c r="L29" s="227">
        <v>58.33</v>
      </c>
      <c r="M29" s="227">
        <v>61.02</v>
      </c>
      <c r="N29" s="225">
        <v>0</v>
      </c>
      <c r="O29" s="227">
        <v>0</v>
      </c>
      <c r="P29" s="225">
        <v>0</v>
      </c>
      <c r="Q29" s="225" t="s">
        <v>491</v>
      </c>
    </row>
    <row r="30" spans="1:17">
      <c r="A30" s="225" t="s">
        <v>523</v>
      </c>
      <c r="B30" s="226">
        <v>12529</v>
      </c>
      <c r="C30" s="227">
        <v>1840178.86</v>
      </c>
      <c r="D30" s="227">
        <v>146.87</v>
      </c>
      <c r="E30" s="227">
        <v>144.72999999999999</v>
      </c>
      <c r="F30" s="226">
        <v>12185</v>
      </c>
      <c r="G30" s="227">
        <v>1812710.7</v>
      </c>
      <c r="H30" s="227">
        <v>148.77000000000001</v>
      </c>
      <c r="I30" s="227">
        <v>147.25</v>
      </c>
      <c r="J30" s="226">
        <v>516</v>
      </c>
      <c r="K30" s="227">
        <v>77913.279999999999</v>
      </c>
      <c r="L30" s="227">
        <v>150.99</v>
      </c>
      <c r="M30" s="227">
        <v>152.52000000000001</v>
      </c>
      <c r="N30" s="225">
        <v>0</v>
      </c>
      <c r="O30" s="227">
        <v>0</v>
      </c>
      <c r="P30" s="225">
        <v>0</v>
      </c>
      <c r="Q30" s="225" t="s">
        <v>491</v>
      </c>
    </row>
    <row r="31" spans="1:17">
      <c r="A31" s="225" t="s">
        <v>524</v>
      </c>
      <c r="B31" s="226">
        <v>8151</v>
      </c>
      <c r="C31" s="227">
        <v>2006147.63</v>
      </c>
      <c r="D31" s="227">
        <v>246.12</v>
      </c>
      <c r="E31" s="227">
        <v>244.02</v>
      </c>
      <c r="F31" s="226">
        <v>10545</v>
      </c>
      <c r="G31" s="227">
        <v>2631205.15</v>
      </c>
      <c r="H31" s="227">
        <v>249.52</v>
      </c>
      <c r="I31" s="227">
        <v>248.18</v>
      </c>
      <c r="J31" s="226">
        <v>1522</v>
      </c>
      <c r="K31" s="227">
        <v>384855.98</v>
      </c>
      <c r="L31" s="227">
        <v>252.86</v>
      </c>
      <c r="M31" s="227">
        <v>243.72</v>
      </c>
      <c r="N31" s="225">
        <v>0</v>
      </c>
      <c r="O31" s="227">
        <v>0</v>
      </c>
      <c r="P31" s="225">
        <v>0</v>
      </c>
      <c r="Q31" s="225" t="s">
        <v>491</v>
      </c>
    </row>
    <row r="32" spans="1:17">
      <c r="A32" s="225" t="s">
        <v>525</v>
      </c>
      <c r="B32" s="226">
        <v>105673</v>
      </c>
      <c r="C32" s="227">
        <v>38781321.670000002</v>
      </c>
      <c r="D32" s="227">
        <v>366.99</v>
      </c>
      <c r="E32" s="227">
        <v>360</v>
      </c>
      <c r="F32" s="226">
        <v>45410</v>
      </c>
      <c r="G32" s="227">
        <v>15867567.640000001</v>
      </c>
      <c r="H32" s="227">
        <v>349.43</v>
      </c>
      <c r="I32" s="227">
        <v>341</v>
      </c>
      <c r="J32" s="226">
        <v>28717</v>
      </c>
      <c r="K32" s="227">
        <v>10382302.5</v>
      </c>
      <c r="L32" s="227">
        <v>361.54</v>
      </c>
      <c r="M32" s="227">
        <v>360</v>
      </c>
      <c r="N32" s="225">
        <v>10</v>
      </c>
      <c r="O32" s="227">
        <v>3916.5</v>
      </c>
      <c r="P32" s="225">
        <v>391.65</v>
      </c>
      <c r="Q32" s="225">
        <v>391.65</v>
      </c>
    </row>
    <row r="33" spans="1:17">
      <c r="A33" s="225" t="s">
        <v>526</v>
      </c>
      <c r="B33" s="226">
        <v>148605</v>
      </c>
      <c r="C33" s="227">
        <v>67862931.75</v>
      </c>
      <c r="D33" s="227">
        <v>456.67</v>
      </c>
      <c r="E33" s="227">
        <v>457.7</v>
      </c>
      <c r="F33" s="226">
        <v>60056</v>
      </c>
      <c r="G33" s="227">
        <v>26648710.300000001</v>
      </c>
      <c r="H33" s="227">
        <v>443.73</v>
      </c>
      <c r="I33" s="227">
        <v>438.16</v>
      </c>
      <c r="J33" s="226">
        <v>22010</v>
      </c>
      <c r="K33" s="227">
        <v>10116703</v>
      </c>
      <c r="L33" s="227">
        <v>459.64</v>
      </c>
      <c r="M33" s="227">
        <v>468.08</v>
      </c>
      <c r="N33" s="225">
        <v>0</v>
      </c>
      <c r="O33" s="227">
        <v>0</v>
      </c>
      <c r="P33" s="225">
        <v>0</v>
      </c>
      <c r="Q33" s="225" t="s">
        <v>491</v>
      </c>
    </row>
    <row r="34" spans="1:17">
      <c r="A34" s="225" t="s">
        <v>527</v>
      </c>
      <c r="B34" s="226">
        <v>131924</v>
      </c>
      <c r="C34" s="227">
        <v>71910226.989999995</v>
      </c>
      <c r="D34" s="227">
        <v>545.09</v>
      </c>
      <c r="E34" s="227">
        <v>543.1</v>
      </c>
      <c r="F34" s="226">
        <v>74573</v>
      </c>
      <c r="G34" s="227">
        <v>40873817.560000002</v>
      </c>
      <c r="H34" s="227">
        <v>548.1</v>
      </c>
      <c r="I34" s="227">
        <v>539.79</v>
      </c>
      <c r="J34" s="226">
        <v>10437</v>
      </c>
      <c r="K34" s="227">
        <v>5630170.8499999996</v>
      </c>
      <c r="L34" s="227">
        <v>539.44000000000005</v>
      </c>
      <c r="M34" s="227">
        <v>536.35</v>
      </c>
      <c r="N34" s="225">
        <v>0</v>
      </c>
      <c r="O34" s="227">
        <v>0</v>
      </c>
      <c r="P34" s="225">
        <v>0</v>
      </c>
      <c r="Q34" s="225" t="s">
        <v>491</v>
      </c>
    </row>
    <row r="35" spans="1:17">
      <c r="A35" s="225" t="s">
        <v>528</v>
      </c>
      <c r="B35" s="226">
        <v>97723</v>
      </c>
      <c r="C35" s="227">
        <v>63159233.600000001</v>
      </c>
      <c r="D35" s="227">
        <v>646.30999999999995</v>
      </c>
      <c r="E35" s="227">
        <v>644.75</v>
      </c>
      <c r="F35" s="226">
        <v>30758</v>
      </c>
      <c r="G35" s="227">
        <v>19811212.690000001</v>
      </c>
      <c r="H35" s="227">
        <v>644.1</v>
      </c>
      <c r="I35" s="227">
        <v>640.77</v>
      </c>
      <c r="J35" s="226">
        <v>6591</v>
      </c>
      <c r="K35" s="227">
        <v>4208803.42</v>
      </c>
      <c r="L35" s="227">
        <v>638.57000000000005</v>
      </c>
      <c r="M35" s="227">
        <v>635.16</v>
      </c>
      <c r="N35" s="225">
        <v>0</v>
      </c>
      <c r="O35" s="227">
        <v>0</v>
      </c>
      <c r="P35" s="225">
        <v>0</v>
      </c>
      <c r="Q35" s="225" t="s">
        <v>491</v>
      </c>
    </row>
    <row r="36" spans="1:17">
      <c r="A36" s="225" t="s">
        <v>529</v>
      </c>
      <c r="B36" s="226">
        <v>58179</v>
      </c>
      <c r="C36" s="227">
        <v>43423067.920000002</v>
      </c>
      <c r="D36" s="227">
        <v>746.37</v>
      </c>
      <c r="E36" s="227">
        <v>744.1</v>
      </c>
      <c r="F36" s="226">
        <v>24118</v>
      </c>
      <c r="G36" s="227">
        <v>18019495.859999999</v>
      </c>
      <c r="H36" s="227">
        <v>747.14</v>
      </c>
      <c r="I36" s="227">
        <v>746.29</v>
      </c>
      <c r="J36" s="226">
        <v>6090</v>
      </c>
      <c r="K36" s="227">
        <v>4661883.1900000004</v>
      </c>
      <c r="L36" s="227">
        <v>765.5</v>
      </c>
      <c r="M36" s="227">
        <v>783.3</v>
      </c>
      <c r="N36" s="225">
        <v>639</v>
      </c>
      <c r="O36" s="227">
        <v>500528.7</v>
      </c>
      <c r="P36" s="225">
        <v>783.3</v>
      </c>
      <c r="Q36" s="225">
        <v>783.3</v>
      </c>
    </row>
    <row r="37" spans="1:17">
      <c r="A37" s="225" t="s">
        <v>530</v>
      </c>
      <c r="B37" s="226">
        <v>44526</v>
      </c>
      <c r="C37" s="227">
        <v>37783664.399999999</v>
      </c>
      <c r="D37" s="227">
        <v>848.58</v>
      </c>
      <c r="E37" s="227">
        <v>847.96</v>
      </c>
      <c r="F37" s="226">
        <v>19162</v>
      </c>
      <c r="G37" s="227">
        <v>16275598.27</v>
      </c>
      <c r="H37" s="227">
        <v>849.37</v>
      </c>
      <c r="I37" s="227">
        <v>849.09</v>
      </c>
      <c r="J37" s="226">
        <v>1358</v>
      </c>
      <c r="K37" s="227">
        <v>1151396.6100000001</v>
      </c>
      <c r="L37" s="227">
        <v>847.86</v>
      </c>
      <c r="M37" s="227">
        <v>845.5</v>
      </c>
      <c r="N37" s="225">
        <v>53</v>
      </c>
      <c r="O37" s="227">
        <v>43592.5</v>
      </c>
      <c r="P37" s="225">
        <v>822.5</v>
      </c>
      <c r="Q37" s="225">
        <v>822.5</v>
      </c>
    </row>
    <row r="38" spans="1:17">
      <c r="A38" s="225" t="s">
        <v>531</v>
      </c>
      <c r="B38" s="226">
        <v>46096</v>
      </c>
      <c r="C38" s="227">
        <v>44058027.039999999</v>
      </c>
      <c r="D38" s="227">
        <v>955.79</v>
      </c>
      <c r="E38" s="227">
        <v>958.12</v>
      </c>
      <c r="F38" s="226">
        <v>20222</v>
      </c>
      <c r="G38" s="227">
        <v>19305131.289999999</v>
      </c>
      <c r="H38" s="227">
        <v>954.66</v>
      </c>
      <c r="I38" s="227">
        <v>955.46</v>
      </c>
      <c r="J38" s="226">
        <v>977</v>
      </c>
      <c r="K38" s="227">
        <v>925513.62</v>
      </c>
      <c r="L38" s="227">
        <v>947.3</v>
      </c>
      <c r="M38" s="227">
        <v>945.7</v>
      </c>
      <c r="N38" s="225">
        <v>0</v>
      </c>
      <c r="O38" s="227">
        <v>0</v>
      </c>
      <c r="P38" s="225">
        <v>0</v>
      </c>
      <c r="Q38" s="225" t="s">
        <v>491</v>
      </c>
    </row>
    <row r="39" spans="1:17">
      <c r="A39" s="225" t="s">
        <v>509</v>
      </c>
      <c r="B39" s="226">
        <v>175202</v>
      </c>
      <c r="C39" s="227">
        <v>217312856.53</v>
      </c>
      <c r="D39" s="227">
        <v>1240.3599999999999</v>
      </c>
      <c r="E39" s="227">
        <v>1251.97</v>
      </c>
      <c r="F39" s="226">
        <v>50115</v>
      </c>
      <c r="G39" s="227">
        <v>59841041.869999997</v>
      </c>
      <c r="H39" s="227">
        <v>1194.07</v>
      </c>
      <c r="I39" s="227">
        <v>1173.47</v>
      </c>
      <c r="J39" s="226">
        <v>7829</v>
      </c>
      <c r="K39" s="227">
        <v>8794088.5600000005</v>
      </c>
      <c r="L39" s="227">
        <v>1123.27</v>
      </c>
      <c r="M39" s="227">
        <v>1090.74</v>
      </c>
      <c r="N39" s="225">
        <v>0</v>
      </c>
      <c r="O39" s="227">
        <v>0</v>
      </c>
      <c r="P39" s="225">
        <v>0</v>
      </c>
      <c r="Q39" s="225" t="s">
        <v>491</v>
      </c>
    </row>
    <row r="40" spans="1:17">
      <c r="A40" s="225" t="s">
        <v>510</v>
      </c>
      <c r="B40" s="226">
        <v>66189</v>
      </c>
      <c r="C40" s="227">
        <v>111205109.84999999</v>
      </c>
      <c r="D40" s="227">
        <v>1680.11</v>
      </c>
      <c r="E40" s="227">
        <v>1656.77</v>
      </c>
      <c r="F40" s="226">
        <v>8791</v>
      </c>
      <c r="G40" s="227">
        <v>14731994.84</v>
      </c>
      <c r="H40" s="227">
        <v>1675.8</v>
      </c>
      <c r="I40" s="227">
        <v>1637.54</v>
      </c>
      <c r="J40" s="226">
        <v>382</v>
      </c>
      <c r="K40" s="227">
        <v>634406.80000000005</v>
      </c>
      <c r="L40" s="227">
        <v>1660.75</v>
      </c>
      <c r="M40" s="227">
        <v>1625.05</v>
      </c>
      <c r="N40" s="225">
        <v>0</v>
      </c>
      <c r="O40" s="227">
        <v>0</v>
      </c>
      <c r="P40" s="225">
        <v>0</v>
      </c>
      <c r="Q40" s="225" t="s">
        <v>491</v>
      </c>
    </row>
    <row r="41" spans="1:17">
      <c r="A41" s="225" t="s">
        <v>511</v>
      </c>
      <c r="B41" s="226">
        <v>10503</v>
      </c>
      <c r="C41" s="227">
        <v>23068466.739999998</v>
      </c>
      <c r="D41" s="227">
        <v>2196.37</v>
      </c>
      <c r="E41" s="227">
        <v>2169.44</v>
      </c>
      <c r="F41" s="226">
        <v>1089</v>
      </c>
      <c r="G41" s="227">
        <v>2372875.02</v>
      </c>
      <c r="H41" s="227">
        <v>2178.9499999999998</v>
      </c>
      <c r="I41" s="227">
        <v>2141.4299999999998</v>
      </c>
      <c r="J41" s="226">
        <v>89</v>
      </c>
      <c r="K41" s="227">
        <v>192748.27</v>
      </c>
      <c r="L41" s="227">
        <v>2165.71</v>
      </c>
      <c r="M41" s="227">
        <v>2149.6</v>
      </c>
      <c r="N41" s="225">
        <v>0</v>
      </c>
      <c r="O41" s="227">
        <v>0</v>
      </c>
      <c r="P41" s="225">
        <v>0</v>
      </c>
      <c r="Q41" s="225" t="s">
        <v>491</v>
      </c>
    </row>
    <row r="42" spans="1:17">
      <c r="A42" s="225" t="s">
        <v>558</v>
      </c>
      <c r="B42" s="226">
        <v>3668</v>
      </c>
      <c r="C42" s="227">
        <v>9991629.1300000008</v>
      </c>
      <c r="D42" s="227">
        <v>2724</v>
      </c>
      <c r="E42" s="227">
        <v>2710.44</v>
      </c>
      <c r="F42" s="226">
        <v>296</v>
      </c>
      <c r="G42" s="227">
        <v>805281.55</v>
      </c>
      <c r="H42" s="227">
        <v>2720.55</v>
      </c>
      <c r="I42" s="227">
        <v>2709.94</v>
      </c>
      <c r="J42" s="226">
        <v>23</v>
      </c>
      <c r="K42" s="227">
        <v>64082.54</v>
      </c>
      <c r="L42" s="227">
        <v>2786.2</v>
      </c>
      <c r="M42" s="227">
        <v>2786.4</v>
      </c>
      <c r="N42" s="225">
        <v>0</v>
      </c>
      <c r="O42" s="227">
        <v>0</v>
      </c>
      <c r="P42" s="225">
        <v>0</v>
      </c>
      <c r="Q42" s="225" t="s">
        <v>491</v>
      </c>
    </row>
    <row r="43" spans="1:17">
      <c r="A43" s="225" t="s">
        <v>559</v>
      </c>
      <c r="B43" s="226">
        <v>1805</v>
      </c>
      <c r="C43" s="227">
        <v>5768244.54</v>
      </c>
      <c r="D43" s="227">
        <v>3195.7</v>
      </c>
      <c r="E43" s="227">
        <v>3168.52</v>
      </c>
      <c r="F43" s="226">
        <v>203</v>
      </c>
      <c r="G43" s="227">
        <v>662968.93000000005</v>
      </c>
      <c r="H43" s="227">
        <v>3265.86</v>
      </c>
      <c r="I43" s="227">
        <v>3278.89</v>
      </c>
      <c r="J43" s="226">
        <v>3</v>
      </c>
      <c r="K43" s="227">
        <v>9482.5300000000007</v>
      </c>
      <c r="L43" s="227">
        <v>3160.84</v>
      </c>
      <c r="M43" s="227">
        <v>3179.3</v>
      </c>
      <c r="N43" s="225">
        <v>0</v>
      </c>
      <c r="O43" s="227">
        <v>0</v>
      </c>
      <c r="P43" s="225">
        <v>0</v>
      </c>
      <c r="Q43" s="225" t="s">
        <v>491</v>
      </c>
    </row>
    <row r="44" spans="1:17">
      <c r="A44" s="225" t="s">
        <v>560</v>
      </c>
      <c r="B44" s="226">
        <v>491</v>
      </c>
      <c r="C44" s="227">
        <v>1823583.78</v>
      </c>
      <c r="D44" s="227">
        <v>3714.02</v>
      </c>
      <c r="E44" s="227">
        <v>3703.38</v>
      </c>
      <c r="F44" s="226">
        <v>25</v>
      </c>
      <c r="G44" s="227">
        <v>91019.72</v>
      </c>
      <c r="H44" s="227">
        <v>3640.79</v>
      </c>
      <c r="I44" s="227">
        <v>3614.83</v>
      </c>
      <c r="J44" s="226">
        <v>1</v>
      </c>
      <c r="K44" s="227">
        <v>3524.78</v>
      </c>
      <c r="L44" s="227">
        <v>3524.78</v>
      </c>
      <c r="M44" s="227">
        <v>3524.78</v>
      </c>
      <c r="N44" s="225">
        <v>0</v>
      </c>
      <c r="O44" s="227">
        <v>0</v>
      </c>
      <c r="P44" s="225">
        <v>0</v>
      </c>
      <c r="Q44" s="225" t="s">
        <v>491</v>
      </c>
    </row>
    <row r="45" spans="1:17" ht="15.75" thickBot="1">
      <c r="A45" s="228" t="s">
        <v>561</v>
      </c>
      <c r="B45" s="229">
        <v>322</v>
      </c>
      <c r="C45" s="230">
        <v>1448759.65</v>
      </c>
      <c r="D45" s="230">
        <v>4499.25</v>
      </c>
      <c r="E45" s="230">
        <v>4337.4399999999996</v>
      </c>
      <c r="F45" s="229">
        <v>14</v>
      </c>
      <c r="G45" s="230">
        <v>62669.68</v>
      </c>
      <c r="H45" s="230">
        <v>4476.41</v>
      </c>
      <c r="I45" s="230">
        <v>4341.3999999999996</v>
      </c>
      <c r="J45" s="229">
        <v>0</v>
      </c>
      <c r="K45" s="230">
        <v>0</v>
      </c>
      <c r="L45" s="230">
        <v>0</v>
      </c>
      <c r="M45" s="230" t="s">
        <v>491</v>
      </c>
      <c r="N45" s="228">
        <v>0</v>
      </c>
      <c r="O45" s="230">
        <v>0</v>
      </c>
      <c r="P45" s="228">
        <v>0</v>
      </c>
      <c r="Q45" s="228" t="s">
        <v>491</v>
      </c>
    </row>
    <row r="46" spans="1:17" ht="16.5" thickBot="1">
      <c r="A46" s="231" t="s">
        <v>619</v>
      </c>
      <c r="B46" s="232">
        <v>924981</v>
      </c>
      <c r="C46" s="233">
        <v>742226850.02999997</v>
      </c>
      <c r="D46" s="233">
        <v>802.42</v>
      </c>
      <c r="E46" s="233">
        <v>639.71</v>
      </c>
      <c r="F46" s="232">
        <v>369101</v>
      </c>
      <c r="G46" s="233">
        <v>240540948.12</v>
      </c>
      <c r="H46" s="233">
        <v>651.69000000000005</v>
      </c>
      <c r="I46" s="233">
        <v>551.97</v>
      </c>
      <c r="J46" s="232">
        <v>87087</v>
      </c>
      <c r="K46" s="233">
        <v>47269489.469999999</v>
      </c>
      <c r="L46" s="233">
        <v>542.78</v>
      </c>
      <c r="M46" s="233">
        <v>474.61</v>
      </c>
      <c r="N46" s="234">
        <v>702</v>
      </c>
      <c r="O46" s="233">
        <v>548037.69999999995</v>
      </c>
      <c r="P46" s="234">
        <v>780.68</v>
      </c>
      <c r="Q46" s="235">
        <v>783.3</v>
      </c>
    </row>
    <row r="49" spans="2:17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</row>
  </sheetData>
  <mergeCells count="12">
    <mergeCell ref="A1:P1"/>
    <mergeCell ref="A3:A4"/>
    <mergeCell ref="B3:E3"/>
    <mergeCell ref="F3:I3"/>
    <mergeCell ref="J3:M3"/>
    <mergeCell ref="N3:Q3"/>
    <mergeCell ref="A25:P25"/>
    <mergeCell ref="A27:A28"/>
    <mergeCell ref="B27:E27"/>
    <mergeCell ref="F27:I27"/>
    <mergeCell ref="J27:M27"/>
    <mergeCell ref="N27:Q2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0"/>
  </sheetPr>
  <dimension ref="A1:D27"/>
  <sheetViews>
    <sheetView workbookViewId="0">
      <selection activeCell="D29" sqref="D29"/>
    </sheetView>
  </sheetViews>
  <sheetFormatPr defaultRowHeight="15"/>
  <cols>
    <col min="1" max="1" width="8.85546875" customWidth="1"/>
    <col min="2" max="3" width="20.28515625" customWidth="1"/>
  </cols>
  <sheetData>
    <row r="1" spans="1:4" s="53" customFormat="1" ht="15.75">
      <c r="A1" s="407" t="s">
        <v>669</v>
      </c>
      <c r="B1" s="407"/>
      <c r="C1" s="407"/>
    </row>
    <row r="2" spans="1:4" ht="15.75" thickBot="1">
      <c r="B2" s="54"/>
    </row>
    <row r="3" spans="1:4" s="62" customFormat="1" ht="16.5" thickBot="1">
      <c r="A3" s="332" t="s">
        <v>64</v>
      </c>
      <c r="B3" s="304" t="s">
        <v>325</v>
      </c>
      <c r="C3" s="333" t="s">
        <v>1</v>
      </c>
    </row>
    <row r="4" spans="1:4">
      <c r="A4" s="160">
        <v>1</v>
      </c>
      <c r="B4" s="199" t="s">
        <v>90</v>
      </c>
      <c r="C4" s="346">
        <v>28194</v>
      </c>
    </row>
    <row r="5" spans="1:4" ht="15" customHeight="1">
      <c r="A5" s="84">
        <v>2</v>
      </c>
      <c r="B5" s="193" t="s">
        <v>91</v>
      </c>
      <c r="C5" s="334">
        <v>73882</v>
      </c>
      <c r="D5" s="8"/>
    </row>
    <row r="6" spans="1:4">
      <c r="A6" s="84">
        <v>3</v>
      </c>
      <c r="B6" s="178" t="s">
        <v>326</v>
      </c>
      <c r="C6" s="334">
        <v>12568</v>
      </c>
    </row>
    <row r="7" spans="1:4" ht="15.75" customHeight="1">
      <c r="A7" s="84">
        <v>4</v>
      </c>
      <c r="B7" s="178" t="s">
        <v>327</v>
      </c>
      <c r="C7" s="334">
        <v>16008</v>
      </c>
    </row>
    <row r="8" spans="1:4">
      <c r="A8" s="84">
        <v>5</v>
      </c>
      <c r="B8" s="178" t="s">
        <v>328</v>
      </c>
      <c r="C8" s="334">
        <v>18497</v>
      </c>
    </row>
    <row r="9" spans="1:4">
      <c r="A9" s="84">
        <v>6</v>
      </c>
      <c r="B9" s="178" t="s">
        <v>329</v>
      </c>
      <c r="C9" s="334">
        <v>22027</v>
      </c>
    </row>
    <row r="10" spans="1:4">
      <c r="A10" s="84">
        <v>7</v>
      </c>
      <c r="B10" s="178" t="s">
        <v>330</v>
      </c>
      <c r="C10" s="334">
        <v>23809</v>
      </c>
    </row>
    <row r="11" spans="1:4">
      <c r="A11" s="84">
        <v>8</v>
      </c>
      <c r="B11" s="178" t="s">
        <v>331</v>
      </c>
      <c r="C11" s="334">
        <v>29481</v>
      </c>
    </row>
    <row r="12" spans="1:4">
      <c r="A12" s="84">
        <v>9</v>
      </c>
      <c r="B12" s="178" t="s">
        <v>332</v>
      </c>
      <c r="C12" s="334">
        <v>33375</v>
      </c>
    </row>
    <row r="13" spans="1:4">
      <c r="A13" s="84">
        <v>10</v>
      </c>
      <c r="B13" s="178" t="s">
        <v>186</v>
      </c>
      <c r="C13" s="334">
        <v>35540</v>
      </c>
    </row>
    <row r="14" spans="1:4">
      <c r="A14" s="84">
        <v>11</v>
      </c>
      <c r="B14" s="178" t="s">
        <v>333</v>
      </c>
      <c r="C14" s="334">
        <v>43178</v>
      </c>
    </row>
    <row r="15" spans="1:4">
      <c r="A15" s="84">
        <v>12</v>
      </c>
      <c r="B15" s="178" t="s">
        <v>334</v>
      </c>
      <c r="C15" s="334">
        <v>49932</v>
      </c>
    </row>
    <row r="16" spans="1:4">
      <c r="A16" s="84">
        <v>13</v>
      </c>
      <c r="B16" s="178" t="s">
        <v>335</v>
      </c>
      <c r="C16" s="334">
        <v>58125</v>
      </c>
    </row>
    <row r="17" spans="1:3">
      <c r="A17" s="84">
        <v>14</v>
      </c>
      <c r="B17" s="178" t="s">
        <v>133</v>
      </c>
      <c r="C17" s="334">
        <v>62652</v>
      </c>
    </row>
    <row r="18" spans="1:3">
      <c r="A18" s="84">
        <v>15</v>
      </c>
      <c r="B18" s="178" t="s">
        <v>336</v>
      </c>
      <c r="C18" s="334">
        <v>64156</v>
      </c>
    </row>
    <row r="19" spans="1:3">
      <c r="A19" s="84">
        <v>16</v>
      </c>
      <c r="B19" s="178" t="s">
        <v>337</v>
      </c>
      <c r="C19" s="334">
        <v>71427</v>
      </c>
    </row>
    <row r="20" spans="1:3">
      <c r="A20" s="84">
        <v>17</v>
      </c>
      <c r="B20" s="178" t="s">
        <v>139</v>
      </c>
      <c r="C20" s="334">
        <v>73999</v>
      </c>
    </row>
    <row r="21" spans="1:3">
      <c r="A21" s="84">
        <v>18</v>
      </c>
      <c r="B21" s="178" t="s">
        <v>338</v>
      </c>
      <c r="C21" s="334">
        <v>72882</v>
      </c>
    </row>
    <row r="22" spans="1:3">
      <c r="A22" s="84">
        <v>19</v>
      </c>
      <c r="B22" s="178" t="s">
        <v>339</v>
      </c>
      <c r="C22" s="334">
        <v>71846</v>
      </c>
    </row>
    <row r="23" spans="1:3">
      <c r="A23" s="84">
        <v>20</v>
      </c>
      <c r="B23" s="178" t="s">
        <v>137</v>
      </c>
      <c r="C23" s="334">
        <v>86282</v>
      </c>
    </row>
    <row r="24" spans="1:3">
      <c r="A24" s="84">
        <v>21</v>
      </c>
      <c r="B24" s="178" t="s">
        <v>340</v>
      </c>
      <c r="C24" s="334">
        <v>101590</v>
      </c>
    </row>
    <row r="25" spans="1:3">
      <c r="A25" s="84">
        <v>22</v>
      </c>
      <c r="B25" s="193" t="s">
        <v>92</v>
      </c>
      <c r="C25" s="334">
        <v>1583133</v>
      </c>
    </row>
    <row r="26" spans="1:3" ht="15.75" thickBot="1">
      <c r="A26" s="161">
        <v>23</v>
      </c>
      <c r="B26" s="209" t="s">
        <v>93</v>
      </c>
      <c r="C26" s="347">
        <v>686</v>
      </c>
    </row>
    <row r="27" spans="1:3" s="62" customFormat="1" ht="16.5" thickBot="1">
      <c r="A27" s="249"/>
      <c r="B27" s="250" t="s">
        <v>11</v>
      </c>
      <c r="C27" s="309">
        <f>SUM(C4:C26)</f>
        <v>2633269</v>
      </c>
    </row>
  </sheetData>
  <mergeCells count="1">
    <mergeCell ref="A1:C1"/>
  </mergeCells>
  <pageMargins left="0.7" right="0.7" top="0.75" bottom="0.75" header="0.3" footer="0.3"/>
  <pageSetup paperSize="9" orientation="portrait" r:id="rId1"/>
  <ignoredErrors>
    <ignoredError sqref="B6 B7:B26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V58"/>
  <sheetViews>
    <sheetView topLeftCell="A52" workbookViewId="0">
      <selection activeCell="D45" sqref="D45"/>
    </sheetView>
  </sheetViews>
  <sheetFormatPr defaultRowHeight="15"/>
  <cols>
    <col min="1" max="2" width="15.42578125" style="192" bestFit="1" customWidth="1"/>
    <col min="3" max="3" width="12.5703125" style="8" customWidth="1"/>
    <col min="4" max="4" width="19.140625" style="19" customWidth="1"/>
    <col min="5" max="5" width="12.5703125" style="19" customWidth="1"/>
    <col min="6" max="6" width="12.5703125" style="8" customWidth="1"/>
    <col min="7" max="7" width="12.5703125" style="19" customWidth="1"/>
    <col min="8" max="8" width="19.28515625" style="19" customWidth="1"/>
    <col min="9" max="9" width="12.5703125" style="19" customWidth="1"/>
    <col min="10" max="10" width="12.5703125" style="8" customWidth="1"/>
    <col min="11" max="11" width="12.5703125" style="19" customWidth="1"/>
    <col min="12" max="12" width="17.28515625" style="19" bestFit="1" customWidth="1"/>
    <col min="13" max="13" width="12.5703125" style="19" customWidth="1"/>
    <col min="14" max="14" width="12.5703125" style="8" customWidth="1"/>
    <col min="15" max="15" width="12.5703125" style="19" customWidth="1"/>
    <col min="16" max="16" width="14.85546875" style="19" bestFit="1" customWidth="1"/>
    <col min="17" max="17" width="12.5703125" style="19" customWidth="1"/>
    <col min="18" max="18" width="12.5703125" style="8" customWidth="1"/>
    <col min="19" max="19" width="16.85546875" style="19" customWidth="1"/>
    <col min="20" max="20" width="19" style="19" bestFit="1" customWidth="1"/>
    <col min="21" max="21" width="12.5703125" style="192" customWidth="1"/>
    <col min="22" max="22" width="9.7109375" style="192" bestFit="1" customWidth="1"/>
    <col min="23" max="16384" width="9.140625" style="192"/>
  </cols>
  <sheetData>
    <row r="1" spans="1:22" s="53" customFormat="1" ht="15.75">
      <c r="A1" s="385" t="s">
        <v>670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  <c r="S1" s="385"/>
      <c r="T1" s="385"/>
    </row>
    <row r="2" spans="1:22" ht="15.75" customHeight="1" thickBot="1">
      <c r="C2" s="54"/>
    </row>
    <row r="3" spans="1:22" s="53" customFormat="1" ht="14.25" customHeight="1">
      <c r="A3" s="408" t="s">
        <v>64</v>
      </c>
      <c r="B3" s="410" t="s">
        <v>117</v>
      </c>
      <c r="C3" s="411" t="s">
        <v>120</v>
      </c>
      <c r="D3" s="412"/>
      <c r="E3" s="412"/>
      <c r="F3" s="413"/>
      <c r="G3" s="411" t="s">
        <v>121</v>
      </c>
      <c r="H3" s="412"/>
      <c r="I3" s="412"/>
      <c r="J3" s="413"/>
      <c r="K3" s="411" t="s">
        <v>122</v>
      </c>
      <c r="L3" s="412"/>
      <c r="M3" s="412"/>
      <c r="N3" s="413"/>
      <c r="O3" s="411" t="s">
        <v>123</v>
      </c>
      <c r="P3" s="412"/>
      <c r="Q3" s="412"/>
      <c r="R3" s="413"/>
      <c r="S3" s="411" t="s">
        <v>119</v>
      </c>
      <c r="T3" s="412"/>
      <c r="U3" s="412"/>
      <c r="V3" s="413"/>
    </row>
    <row r="4" spans="1:22" s="53" customFormat="1" ht="16.5" thickBot="1">
      <c r="A4" s="414"/>
      <c r="B4" s="415"/>
      <c r="C4" s="314" t="s">
        <v>1</v>
      </c>
      <c r="D4" s="315" t="s">
        <v>118</v>
      </c>
      <c r="E4" s="316" t="s">
        <v>25</v>
      </c>
      <c r="F4" s="317" t="s">
        <v>503</v>
      </c>
      <c r="G4" s="314" t="s">
        <v>1</v>
      </c>
      <c r="H4" s="315" t="s">
        <v>118</v>
      </c>
      <c r="I4" s="316" t="s">
        <v>25</v>
      </c>
      <c r="J4" s="317" t="s">
        <v>503</v>
      </c>
      <c r="K4" s="314" t="s">
        <v>1</v>
      </c>
      <c r="L4" s="315" t="s">
        <v>118</v>
      </c>
      <c r="M4" s="316" t="s">
        <v>25</v>
      </c>
      <c r="N4" s="317" t="s">
        <v>503</v>
      </c>
      <c r="O4" s="314" t="s">
        <v>1</v>
      </c>
      <c r="P4" s="315" t="s">
        <v>118</v>
      </c>
      <c r="Q4" s="316" t="s">
        <v>25</v>
      </c>
      <c r="R4" s="317" t="s">
        <v>503</v>
      </c>
      <c r="S4" s="314" t="s">
        <v>1</v>
      </c>
      <c r="T4" s="315" t="s">
        <v>118</v>
      </c>
      <c r="U4" s="316" t="s">
        <v>25</v>
      </c>
      <c r="V4" s="316" t="s">
        <v>620</v>
      </c>
    </row>
    <row r="5" spans="1:22">
      <c r="A5" s="160">
        <v>1</v>
      </c>
      <c r="B5" s="318" t="s">
        <v>90</v>
      </c>
      <c r="C5" s="318">
        <v>0</v>
      </c>
      <c r="D5" s="318">
        <v>0</v>
      </c>
      <c r="E5" s="318">
        <v>0</v>
      </c>
      <c r="F5" s="319" t="s">
        <v>491</v>
      </c>
      <c r="G5" s="320">
        <v>25161</v>
      </c>
      <c r="H5" s="321">
        <v>8216263.54</v>
      </c>
      <c r="I5" s="318">
        <v>326.55</v>
      </c>
      <c r="J5" s="319">
        <v>279.32</v>
      </c>
      <c r="K5" s="320">
        <v>2649</v>
      </c>
      <c r="L5" s="321">
        <v>1961945.88</v>
      </c>
      <c r="M5" s="318">
        <v>740.64</v>
      </c>
      <c r="N5" s="319">
        <v>783.3</v>
      </c>
      <c r="O5" s="320">
        <v>384</v>
      </c>
      <c r="P5" s="321">
        <v>301774.33</v>
      </c>
      <c r="Q5" s="318">
        <v>785.87</v>
      </c>
      <c r="R5" s="319">
        <v>783.3</v>
      </c>
      <c r="S5" s="320">
        <v>28194</v>
      </c>
      <c r="T5" s="321">
        <v>10479983.75</v>
      </c>
      <c r="U5" s="318">
        <v>371.71</v>
      </c>
      <c r="V5" s="242">
        <v>1.07</v>
      </c>
    </row>
    <row r="6" spans="1:22">
      <c r="A6" s="84">
        <v>2</v>
      </c>
      <c r="B6" s="256" t="s">
        <v>91</v>
      </c>
      <c r="C6" s="259">
        <v>16454</v>
      </c>
      <c r="D6" s="260">
        <v>21673751.84</v>
      </c>
      <c r="E6" s="256">
        <v>1317.23</v>
      </c>
      <c r="F6" s="257">
        <v>1370.99</v>
      </c>
      <c r="G6" s="259">
        <v>26662</v>
      </c>
      <c r="H6" s="260">
        <v>12496171.59</v>
      </c>
      <c r="I6" s="256">
        <v>468.69</v>
      </c>
      <c r="J6" s="257">
        <v>437.33</v>
      </c>
      <c r="K6" s="259">
        <v>30020</v>
      </c>
      <c r="L6" s="260">
        <v>18814971.140000001</v>
      </c>
      <c r="M6" s="256">
        <v>626.75</v>
      </c>
      <c r="N6" s="257">
        <v>523.88</v>
      </c>
      <c r="O6" s="259">
        <v>746</v>
      </c>
      <c r="P6" s="260">
        <v>579453.85</v>
      </c>
      <c r="Q6" s="256">
        <v>776.75</v>
      </c>
      <c r="R6" s="257">
        <v>783.3</v>
      </c>
      <c r="S6" s="259">
        <v>73882</v>
      </c>
      <c r="T6" s="260">
        <v>53564348.420000002</v>
      </c>
      <c r="U6" s="256">
        <v>725</v>
      </c>
      <c r="V6" s="244">
        <v>2.81</v>
      </c>
    </row>
    <row r="7" spans="1:22">
      <c r="A7" s="84">
        <v>3</v>
      </c>
      <c r="B7" s="256" t="s">
        <v>110</v>
      </c>
      <c r="C7" s="259">
        <v>57008</v>
      </c>
      <c r="D7" s="260">
        <v>66558629.149999999</v>
      </c>
      <c r="E7" s="256">
        <v>1167.53</v>
      </c>
      <c r="F7" s="257">
        <v>1111.44</v>
      </c>
      <c r="G7" s="259">
        <v>17761</v>
      </c>
      <c r="H7" s="260">
        <v>10140315.359999999</v>
      </c>
      <c r="I7" s="256">
        <v>570.92999999999995</v>
      </c>
      <c r="J7" s="257">
        <v>530.35</v>
      </c>
      <c r="K7" s="259">
        <v>18027</v>
      </c>
      <c r="L7" s="260">
        <v>11757628.039999999</v>
      </c>
      <c r="M7" s="256">
        <v>652.22</v>
      </c>
      <c r="N7" s="257">
        <v>534.94000000000005</v>
      </c>
      <c r="O7" s="259">
        <v>113</v>
      </c>
      <c r="P7" s="260">
        <v>88474.05</v>
      </c>
      <c r="Q7" s="256">
        <v>782.96</v>
      </c>
      <c r="R7" s="257">
        <v>783.3</v>
      </c>
      <c r="S7" s="259">
        <v>92909</v>
      </c>
      <c r="T7" s="260">
        <v>88545046.599999994</v>
      </c>
      <c r="U7" s="256">
        <v>953.03</v>
      </c>
      <c r="V7" s="244">
        <v>3.53</v>
      </c>
    </row>
    <row r="8" spans="1:22">
      <c r="A8" s="84">
        <v>4</v>
      </c>
      <c r="B8" s="256" t="s">
        <v>111</v>
      </c>
      <c r="C8" s="259">
        <v>137667</v>
      </c>
      <c r="D8" s="260">
        <v>174333600.58000001</v>
      </c>
      <c r="E8" s="256">
        <v>1266.3399999999999</v>
      </c>
      <c r="F8" s="257">
        <v>1289.48</v>
      </c>
      <c r="G8" s="259">
        <v>27025</v>
      </c>
      <c r="H8" s="260">
        <v>17036104.73</v>
      </c>
      <c r="I8" s="256">
        <v>630.38</v>
      </c>
      <c r="J8" s="257">
        <v>566.52</v>
      </c>
      <c r="K8" s="259">
        <v>26725</v>
      </c>
      <c r="L8" s="260">
        <v>17987404.539999999</v>
      </c>
      <c r="M8" s="256">
        <v>673.06</v>
      </c>
      <c r="N8" s="257">
        <v>550.89</v>
      </c>
      <c r="O8" s="259">
        <v>89</v>
      </c>
      <c r="P8" s="260">
        <v>69204.800000000003</v>
      </c>
      <c r="Q8" s="256">
        <v>777.58</v>
      </c>
      <c r="R8" s="257">
        <v>783.3</v>
      </c>
      <c r="S8" s="259">
        <v>191506</v>
      </c>
      <c r="T8" s="260">
        <v>209426314.65000001</v>
      </c>
      <c r="U8" s="256">
        <v>1093.58</v>
      </c>
      <c r="V8" s="244">
        <v>7.27</v>
      </c>
    </row>
    <row r="9" spans="1:22">
      <c r="A9" s="84">
        <v>5</v>
      </c>
      <c r="B9" s="256" t="s">
        <v>112</v>
      </c>
      <c r="C9" s="259">
        <v>264780</v>
      </c>
      <c r="D9" s="260">
        <v>332827579.05000001</v>
      </c>
      <c r="E9" s="256">
        <v>1257</v>
      </c>
      <c r="F9" s="257">
        <v>1300</v>
      </c>
      <c r="G9" s="259">
        <v>33430</v>
      </c>
      <c r="H9" s="260">
        <v>21624537.460000001</v>
      </c>
      <c r="I9" s="256">
        <v>646.86</v>
      </c>
      <c r="J9" s="257">
        <v>575.72</v>
      </c>
      <c r="K9" s="259">
        <v>32088</v>
      </c>
      <c r="L9" s="260">
        <v>21216841.859999999</v>
      </c>
      <c r="M9" s="256">
        <v>661.21</v>
      </c>
      <c r="N9" s="257">
        <v>546.9</v>
      </c>
      <c r="O9" s="259">
        <v>61</v>
      </c>
      <c r="P9" s="260">
        <v>47115.6</v>
      </c>
      <c r="Q9" s="256">
        <v>772.39</v>
      </c>
      <c r="R9" s="257">
        <v>783.3</v>
      </c>
      <c r="S9" s="259">
        <v>330359</v>
      </c>
      <c r="T9" s="260">
        <v>375716073.97000003</v>
      </c>
      <c r="U9" s="256">
        <v>1137.3</v>
      </c>
      <c r="V9" s="244">
        <v>12.55</v>
      </c>
    </row>
    <row r="10" spans="1:22">
      <c r="A10" s="84">
        <v>6</v>
      </c>
      <c r="B10" s="256" t="s">
        <v>113</v>
      </c>
      <c r="C10" s="259">
        <v>365525</v>
      </c>
      <c r="D10" s="260">
        <v>396946268.69</v>
      </c>
      <c r="E10" s="256">
        <v>1085.96</v>
      </c>
      <c r="F10" s="257">
        <v>1002.7</v>
      </c>
      <c r="G10" s="259">
        <v>39278</v>
      </c>
      <c r="H10" s="260">
        <v>27749528.59</v>
      </c>
      <c r="I10" s="256">
        <v>706.49</v>
      </c>
      <c r="J10" s="257">
        <v>594.74</v>
      </c>
      <c r="K10" s="259">
        <v>33123</v>
      </c>
      <c r="L10" s="260">
        <v>21017552.120000001</v>
      </c>
      <c r="M10" s="256">
        <v>634.53</v>
      </c>
      <c r="N10" s="257">
        <v>534.47</v>
      </c>
      <c r="O10" s="259">
        <v>51</v>
      </c>
      <c r="P10" s="260">
        <v>39439.4</v>
      </c>
      <c r="Q10" s="256">
        <v>773.32</v>
      </c>
      <c r="R10" s="257">
        <v>783.3</v>
      </c>
      <c r="S10" s="259">
        <v>437977</v>
      </c>
      <c r="T10" s="260">
        <v>445752788.80000001</v>
      </c>
      <c r="U10" s="256">
        <v>1017.75</v>
      </c>
      <c r="V10" s="244">
        <v>16.63</v>
      </c>
    </row>
    <row r="11" spans="1:22">
      <c r="A11" s="84">
        <v>7</v>
      </c>
      <c r="B11" s="256" t="s">
        <v>114</v>
      </c>
      <c r="C11" s="259">
        <v>333539</v>
      </c>
      <c r="D11" s="260">
        <v>310741660.19999999</v>
      </c>
      <c r="E11" s="256">
        <v>931.65</v>
      </c>
      <c r="F11" s="257">
        <v>760.4</v>
      </c>
      <c r="G11" s="259">
        <v>39829</v>
      </c>
      <c r="H11" s="260">
        <v>28504380.690000001</v>
      </c>
      <c r="I11" s="256">
        <v>715.67</v>
      </c>
      <c r="J11" s="257">
        <v>590.14</v>
      </c>
      <c r="K11" s="259">
        <v>26959</v>
      </c>
      <c r="L11" s="260">
        <v>16058570.960000001</v>
      </c>
      <c r="M11" s="256">
        <v>595.66999999999996</v>
      </c>
      <c r="N11" s="257">
        <v>514.95000000000005</v>
      </c>
      <c r="O11" s="259">
        <v>27</v>
      </c>
      <c r="P11" s="260">
        <v>21149.1</v>
      </c>
      <c r="Q11" s="256">
        <v>783.3</v>
      </c>
      <c r="R11" s="257">
        <v>783.3</v>
      </c>
      <c r="S11" s="259">
        <v>400354</v>
      </c>
      <c r="T11" s="260">
        <v>355325760.94999999</v>
      </c>
      <c r="U11" s="256">
        <v>887.53</v>
      </c>
      <c r="V11" s="244">
        <v>15.2</v>
      </c>
    </row>
    <row r="12" spans="1:22">
      <c r="A12" s="84">
        <v>8</v>
      </c>
      <c r="B12" s="256" t="s">
        <v>115</v>
      </c>
      <c r="C12" s="259">
        <v>347272</v>
      </c>
      <c r="D12" s="260">
        <v>290079409.58999997</v>
      </c>
      <c r="E12" s="256">
        <v>835.31</v>
      </c>
      <c r="F12" s="257">
        <v>652.82000000000005</v>
      </c>
      <c r="G12" s="259">
        <v>57044</v>
      </c>
      <c r="H12" s="260">
        <v>39802833.630000003</v>
      </c>
      <c r="I12" s="256">
        <v>697.76</v>
      </c>
      <c r="J12" s="257">
        <v>568.97</v>
      </c>
      <c r="K12" s="259">
        <v>25842</v>
      </c>
      <c r="L12" s="260">
        <v>14338867.630000001</v>
      </c>
      <c r="M12" s="256">
        <v>554.87</v>
      </c>
      <c r="N12" s="257">
        <v>485.25</v>
      </c>
      <c r="O12" s="259">
        <v>21</v>
      </c>
      <c r="P12" s="260">
        <v>16488.5</v>
      </c>
      <c r="Q12" s="256">
        <v>785.17</v>
      </c>
      <c r="R12" s="257">
        <v>783.3</v>
      </c>
      <c r="S12" s="259">
        <v>430179</v>
      </c>
      <c r="T12" s="260">
        <v>344237599.35000002</v>
      </c>
      <c r="U12" s="256">
        <v>800.22</v>
      </c>
      <c r="V12" s="244">
        <v>16.34</v>
      </c>
    </row>
    <row r="13" spans="1:22">
      <c r="A13" s="84">
        <v>9</v>
      </c>
      <c r="B13" s="256" t="s">
        <v>116</v>
      </c>
      <c r="C13" s="259">
        <v>276264</v>
      </c>
      <c r="D13" s="260">
        <v>209880638.63999999</v>
      </c>
      <c r="E13" s="256">
        <v>759.71</v>
      </c>
      <c r="F13" s="257">
        <v>560.70000000000005</v>
      </c>
      <c r="G13" s="259">
        <v>60747</v>
      </c>
      <c r="H13" s="260">
        <v>41214161.310000002</v>
      </c>
      <c r="I13" s="256">
        <v>678.46</v>
      </c>
      <c r="J13" s="257">
        <v>550.52</v>
      </c>
      <c r="K13" s="259">
        <v>17835</v>
      </c>
      <c r="L13" s="260">
        <v>9744117.5899999999</v>
      </c>
      <c r="M13" s="256">
        <v>546.35</v>
      </c>
      <c r="N13" s="257">
        <v>443.6</v>
      </c>
      <c r="O13" s="259">
        <v>9</v>
      </c>
      <c r="P13" s="260">
        <v>7049.7</v>
      </c>
      <c r="Q13" s="256">
        <v>783.3</v>
      </c>
      <c r="R13" s="257">
        <v>783.3</v>
      </c>
      <c r="S13" s="259">
        <v>354855</v>
      </c>
      <c r="T13" s="260">
        <v>260845967.24000001</v>
      </c>
      <c r="U13" s="256">
        <v>735.08</v>
      </c>
      <c r="V13" s="244">
        <v>13.48</v>
      </c>
    </row>
    <row r="14" spans="1:22">
      <c r="A14" s="84">
        <v>10</v>
      </c>
      <c r="B14" s="256" t="s">
        <v>124</v>
      </c>
      <c r="C14" s="259">
        <v>153985</v>
      </c>
      <c r="D14" s="260">
        <v>108341533.33</v>
      </c>
      <c r="E14" s="256">
        <v>703.58</v>
      </c>
      <c r="F14" s="257">
        <v>479.31</v>
      </c>
      <c r="G14" s="259">
        <v>47385</v>
      </c>
      <c r="H14" s="260">
        <v>31697319.969999999</v>
      </c>
      <c r="I14" s="256">
        <v>668.93</v>
      </c>
      <c r="J14" s="257">
        <v>531.32000000000005</v>
      </c>
      <c r="K14" s="259">
        <v>10220</v>
      </c>
      <c r="L14" s="260">
        <v>5536076.4000000004</v>
      </c>
      <c r="M14" s="256">
        <v>541.69000000000005</v>
      </c>
      <c r="N14" s="257">
        <v>416.7</v>
      </c>
      <c r="O14" s="259">
        <v>5</v>
      </c>
      <c r="P14" s="260">
        <v>3916.5</v>
      </c>
      <c r="Q14" s="256">
        <v>783.3</v>
      </c>
      <c r="R14" s="257">
        <v>783.3</v>
      </c>
      <c r="S14" s="259">
        <v>211595</v>
      </c>
      <c r="T14" s="260">
        <v>145578846.19999999</v>
      </c>
      <c r="U14" s="256">
        <v>688.01</v>
      </c>
      <c r="V14" s="244">
        <v>8.0399999999999991</v>
      </c>
    </row>
    <row r="15" spans="1:22">
      <c r="A15" s="84">
        <v>11</v>
      </c>
      <c r="B15" s="256" t="s">
        <v>125</v>
      </c>
      <c r="C15" s="259">
        <v>43103</v>
      </c>
      <c r="D15" s="260">
        <v>30264431.68</v>
      </c>
      <c r="E15" s="256">
        <v>702.14</v>
      </c>
      <c r="F15" s="257">
        <v>446.21</v>
      </c>
      <c r="G15" s="259">
        <v>17866</v>
      </c>
      <c r="H15" s="260">
        <v>11913789.65</v>
      </c>
      <c r="I15" s="256">
        <v>666.84</v>
      </c>
      <c r="J15" s="257">
        <v>530.34</v>
      </c>
      <c r="K15" s="259">
        <v>4088</v>
      </c>
      <c r="L15" s="260">
        <v>2122181.19</v>
      </c>
      <c r="M15" s="256">
        <v>519.12</v>
      </c>
      <c r="N15" s="257">
        <v>365.36</v>
      </c>
      <c r="O15" s="259">
        <v>0</v>
      </c>
      <c r="P15" s="260">
        <v>0</v>
      </c>
      <c r="Q15" s="256">
        <v>0</v>
      </c>
      <c r="R15" s="257" t="s">
        <v>491</v>
      </c>
      <c r="S15" s="259">
        <v>65057</v>
      </c>
      <c r="T15" s="260">
        <v>44300402.520000003</v>
      </c>
      <c r="U15" s="256">
        <v>680.95</v>
      </c>
      <c r="V15" s="244">
        <v>2.4700000000000002</v>
      </c>
    </row>
    <row r="16" spans="1:22">
      <c r="A16" s="84">
        <v>12</v>
      </c>
      <c r="B16" s="256" t="s">
        <v>126</v>
      </c>
      <c r="C16" s="259">
        <v>9946</v>
      </c>
      <c r="D16" s="260">
        <v>6552903.9400000004</v>
      </c>
      <c r="E16" s="256">
        <v>658.85</v>
      </c>
      <c r="F16" s="257">
        <v>426.51</v>
      </c>
      <c r="G16" s="259">
        <v>4745</v>
      </c>
      <c r="H16" s="260">
        <v>3135155.06</v>
      </c>
      <c r="I16" s="256">
        <v>660.73</v>
      </c>
      <c r="J16" s="257">
        <v>530.33000000000004</v>
      </c>
      <c r="K16" s="259">
        <v>1025</v>
      </c>
      <c r="L16" s="260">
        <v>531660.24</v>
      </c>
      <c r="M16" s="256">
        <v>518.69000000000005</v>
      </c>
      <c r="N16" s="257">
        <v>426.51</v>
      </c>
      <c r="O16" s="259">
        <v>0</v>
      </c>
      <c r="P16" s="260">
        <v>0</v>
      </c>
      <c r="Q16" s="256">
        <v>0</v>
      </c>
      <c r="R16" s="257" t="s">
        <v>491</v>
      </c>
      <c r="S16" s="259">
        <v>15716</v>
      </c>
      <c r="T16" s="260">
        <v>10219719.24</v>
      </c>
      <c r="U16" s="256">
        <v>650.27</v>
      </c>
      <c r="V16" s="244">
        <v>0.6</v>
      </c>
    </row>
    <row r="17" spans="1:22" ht="15.75" thickBot="1">
      <c r="A17" s="161">
        <v>13</v>
      </c>
      <c r="B17" s="322" t="s">
        <v>93</v>
      </c>
      <c r="C17" s="323">
        <v>648</v>
      </c>
      <c r="D17" s="324">
        <v>611553.31000000006</v>
      </c>
      <c r="E17" s="322">
        <v>943.76</v>
      </c>
      <c r="F17" s="325">
        <v>817.81</v>
      </c>
      <c r="G17" s="323">
        <v>34</v>
      </c>
      <c r="H17" s="324">
        <v>19730.419999999998</v>
      </c>
      <c r="I17" s="322">
        <v>580.30999999999995</v>
      </c>
      <c r="J17" s="325">
        <v>508.58</v>
      </c>
      <c r="K17" s="323">
        <v>4</v>
      </c>
      <c r="L17" s="324">
        <v>3123.04</v>
      </c>
      <c r="M17" s="322">
        <v>780.76</v>
      </c>
      <c r="N17" s="325">
        <v>393.42</v>
      </c>
      <c r="O17" s="323">
        <v>0</v>
      </c>
      <c r="P17" s="324">
        <v>0</v>
      </c>
      <c r="Q17" s="322">
        <v>0</v>
      </c>
      <c r="R17" s="325" t="s">
        <v>491</v>
      </c>
      <c r="S17" s="323">
        <v>686</v>
      </c>
      <c r="T17" s="324">
        <v>634406.77</v>
      </c>
      <c r="U17" s="322">
        <v>924.79</v>
      </c>
      <c r="V17" s="248">
        <v>0.03</v>
      </c>
    </row>
    <row r="18" spans="1:22" s="62" customFormat="1" ht="16.5" thickBot="1">
      <c r="A18" s="249"/>
      <c r="B18" s="310" t="s">
        <v>619</v>
      </c>
      <c r="C18" s="311">
        <v>2006191</v>
      </c>
      <c r="D18" s="312">
        <v>1948811960</v>
      </c>
      <c r="E18" s="310">
        <v>971.4</v>
      </c>
      <c r="F18" s="313">
        <v>832.64</v>
      </c>
      <c r="G18" s="311">
        <v>396967</v>
      </c>
      <c r="H18" s="312">
        <v>253550292</v>
      </c>
      <c r="I18" s="310">
        <v>638.72</v>
      </c>
      <c r="J18" s="313">
        <v>542.28</v>
      </c>
      <c r="K18" s="311">
        <v>228605</v>
      </c>
      <c r="L18" s="312">
        <v>141090940.63</v>
      </c>
      <c r="M18" s="310">
        <v>617.17999999999995</v>
      </c>
      <c r="N18" s="313">
        <v>514.73</v>
      </c>
      <c r="O18" s="311">
        <v>1506</v>
      </c>
      <c r="P18" s="312">
        <v>1174065.83</v>
      </c>
      <c r="Q18" s="310">
        <v>779.59</v>
      </c>
      <c r="R18" s="313">
        <v>783.3</v>
      </c>
      <c r="S18" s="311">
        <v>2633269</v>
      </c>
      <c r="T18" s="312">
        <v>2344627258.46</v>
      </c>
      <c r="U18" s="310">
        <v>890.39</v>
      </c>
      <c r="V18" s="254">
        <v>100</v>
      </c>
    </row>
    <row r="21" spans="1:22" ht="15" customHeight="1">
      <c r="A21" s="385" t="s">
        <v>671</v>
      </c>
      <c r="B21" s="385"/>
      <c r="C21" s="385"/>
      <c r="D21" s="385"/>
      <c r="E21" s="385"/>
      <c r="F21" s="385"/>
      <c r="G21" s="385"/>
      <c r="H21" s="385"/>
      <c r="I21" s="385"/>
      <c r="J21" s="385"/>
      <c r="K21" s="385"/>
      <c r="L21" s="385"/>
      <c r="M21" s="385"/>
      <c r="N21" s="385"/>
      <c r="O21" s="385"/>
      <c r="P21" s="385"/>
      <c r="Q21" s="385"/>
      <c r="R21" s="385"/>
      <c r="S21" s="385"/>
      <c r="T21" s="385"/>
      <c r="U21" s="385"/>
      <c r="V21" s="385"/>
    </row>
    <row r="22" spans="1:22" ht="15.75" thickBot="1"/>
    <row r="23" spans="1:22" ht="15.75">
      <c r="A23" s="408" t="s">
        <v>64</v>
      </c>
      <c r="B23" s="410" t="s">
        <v>117</v>
      </c>
      <c r="C23" s="411" t="s">
        <v>120</v>
      </c>
      <c r="D23" s="412"/>
      <c r="E23" s="412"/>
      <c r="F23" s="413"/>
      <c r="G23" s="411" t="s">
        <v>121</v>
      </c>
      <c r="H23" s="412"/>
      <c r="I23" s="412"/>
      <c r="J23" s="413"/>
      <c r="K23" s="411" t="s">
        <v>122</v>
      </c>
      <c r="L23" s="412"/>
      <c r="M23" s="412"/>
      <c r="N23" s="413"/>
      <c r="O23" s="411" t="s">
        <v>123</v>
      </c>
      <c r="P23" s="412"/>
      <c r="Q23" s="412"/>
      <c r="R23" s="413"/>
      <c r="S23" s="411" t="s">
        <v>119</v>
      </c>
      <c r="T23" s="412"/>
      <c r="U23" s="412"/>
      <c r="V23" s="413"/>
    </row>
    <row r="24" spans="1:22" ht="16.5" thickBot="1">
      <c r="A24" s="409"/>
      <c r="B24" s="386"/>
      <c r="C24" s="236" t="s">
        <v>1</v>
      </c>
      <c r="D24" s="237" t="s">
        <v>118</v>
      </c>
      <c r="E24" s="187" t="s">
        <v>25</v>
      </c>
      <c r="F24" s="238" t="s">
        <v>503</v>
      </c>
      <c r="G24" s="236" t="s">
        <v>1</v>
      </c>
      <c r="H24" s="237" t="s">
        <v>118</v>
      </c>
      <c r="I24" s="187" t="s">
        <v>25</v>
      </c>
      <c r="J24" s="238" t="s">
        <v>503</v>
      </c>
      <c r="K24" s="236" t="s">
        <v>1</v>
      </c>
      <c r="L24" s="237" t="s">
        <v>118</v>
      </c>
      <c r="M24" s="187" t="s">
        <v>25</v>
      </c>
      <c r="N24" s="238" t="s">
        <v>503</v>
      </c>
      <c r="O24" s="236" t="s">
        <v>1</v>
      </c>
      <c r="P24" s="237" t="s">
        <v>118</v>
      </c>
      <c r="Q24" s="187" t="s">
        <v>25</v>
      </c>
      <c r="R24" s="238" t="s">
        <v>503</v>
      </c>
      <c r="S24" s="236" t="s">
        <v>1</v>
      </c>
      <c r="T24" s="237" t="s">
        <v>118</v>
      </c>
      <c r="U24" s="187" t="s">
        <v>25</v>
      </c>
      <c r="V24" s="255" t="s">
        <v>620</v>
      </c>
    </row>
    <row r="25" spans="1:22">
      <c r="A25" s="160">
        <v>1</v>
      </c>
      <c r="B25" s="239" t="s">
        <v>90</v>
      </c>
      <c r="C25" s="240">
        <v>0</v>
      </c>
      <c r="D25" s="261">
        <v>0</v>
      </c>
      <c r="E25" s="241">
        <v>0</v>
      </c>
      <c r="F25" s="241" t="s">
        <v>491</v>
      </c>
      <c r="G25" s="240">
        <v>12583</v>
      </c>
      <c r="H25" s="261">
        <v>4023177.9</v>
      </c>
      <c r="I25" s="241">
        <v>319.73</v>
      </c>
      <c r="J25" s="241">
        <v>267.76</v>
      </c>
      <c r="K25" s="240">
        <v>1530</v>
      </c>
      <c r="L25" s="261">
        <v>1128772.93</v>
      </c>
      <c r="M25" s="241">
        <v>737.76</v>
      </c>
      <c r="N25" s="241">
        <v>783.3</v>
      </c>
      <c r="O25" s="240">
        <v>229</v>
      </c>
      <c r="P25" s="261">
        <v>180010.03</v>
      </c>
      <c r="Q25" s="241">
        <v>786.07</v>
      </c>
      <c r="R25" s="241">
        <v>783.3</v>
      </c>
      <c r="S25" s="240">
        <v>14342</v>
      </c>
      <c r="T25" s="261">
        <v>5331960.8600000003</v>
      </c>
      <c r="U25" s="241">
        <v>371.77</v>
      </c>
      <c r="V25" s="242">
        <v>1.1499999999999999</v>
      </c>
    </row>
    <row r="26" spans="1:22">
      <c r="A26" s="84">
        <v>2</v>
      </c>
      <c r="B26" s="83" t="s">
        <v>91</v>
      </c>
      <c r="C26" s="243">
        <v>10321</v>
      </c>
      <c r="D26" s="262">
        <v>14586433.73</v>
      </c>
      <c r="E26" s="188">
        <v>1413.28</v>
      </c>
      <c r="F26" s="188">
        <v>1427.91</v>
      </c>
      <c r="G26" s="243">
        <v>4112</v>
      </c>
      <c r="H26" s="262">
        <v>2029319.02</v>
      </c>
      <c r="I26" s="188">
        <v>493.51</v>
      </c>
      <c r="J26" s="188">
        <v>415.37</v>
      </c>
      <c r="K26" s="243">
        <v>19255</v>
      </c>
      <c r="L26" s="262">
        <v>12151825.25</v>
      </c>
      <c r="M26" s="188">
        <v>631.1</v>
      </c>
      <c r="N26" s="188">
        <v>535.11</v>
      </c>
      <c r="O26" s="243">
        <v>445</v>
      </c>
      <c r="P26" s="262">
        <v>344893.65</v>
      </c>
      <c r="Q26" s="188">
        <v>775.04</v>
      </c>
      <c r="R26" s="188">
        <v>783.3</v>
      </c>
      <c r="S26" s="243">
        <v>34133</v>
      </c>
      <c r="T26" s="262">
        <v>29112471.649999999</v>
      </c>
      <c r="U26" s="188">
        <v>852.91</v>
      </c>
      <c r="V26" s="244">
        <v>2.73</v>
      </c>
    </row>
    <row r="27" spans="1:22">
      <c r="A27" s="84">
        <v>3</v>
      </c>
      <c r="B27" s="83" t="s">
        <v>110</v>
      </c>
      <c r="C27" s="243">
        <v>21120</v>
      </c>
      <c r="D27" s="262">
        <v>31218860.920000002</v>
      </c>
      <c r="E27" s="188">
        <v>1478.17</v>
      </c>
      <c r="F27" s="188">
        <v>1471.12</v>
      </c>
      <c r="G27" s="243">
        <v>1862</v>
      </c>
      <c r="H27" s="262">
        <v>968579.56</v>
      </c>
      <c r="I27" s="188">
        <v>520.17999999999995</v>
      </c>
      <c r="J27" s="188">
        <v>438.16</v>
      </c>
      <c r="K27" s="243">
        <v>11610</v>
      </c>
      <c r="L27" s="262">
        <v>7829170.0300000003</v>
      </c>
      <c r="M27" s="188">
        <v>674.35</v>
      </c>
      <c r="N27" s="188">
        <v>567.78</v>
      </c>
      <c r="O27" s="243">
        <v>50</v>
      </c>
      <c r="P27" s="262">
        <v>39400.199999999997</v>
      </c>
      <c r="Q27" s="188">
        <v>788</v>
      </c>
      <c r="R27" s="188">
        <v>783.3</v>
      </c>
      <c r="S27" s="243">
        <v>34642</v>
      </c>
      <c r="T27" s="262">
        <v>40056010.710000001</v>
      </c>
      <c r="U27" s="188">
        <v>1156.28</v>
      </c>
      <c r="V27" s="244">
        <v>2.77</v>
      </c>
    </row>
    <row r="28" spans="1:22">
      <c r="A28" s="84">
        <v>4</v>
      </c>
      <c r="B28" s="83" t="s">
        <v>111</v>
      </c>
      <c r="C28" s="243">
        <v>61336</v>
      </c>
      <c r="D28" s="262">
        <v>93238702.890000001</v>
      </c>
      <c r="E28" s="188">
        <v>1520.13</v>
      </c>
      <c r="F28" s="188">
        <v>1499.91</v>
      </c>
      <c r="G28" s="243">
        <v>2244</v>
      </c>
      <c r="H28" s="262">
        <v>1291102.22</v>
      </c>
      <c r="I28" s="188">
        <v>575.36</v>
      </c>
      <c r="J28" s="188">
        <v>486.73</v>
      </c>
      <c r="K28" s="243">
        <v>17623</v>
      </c>
      <c r="L28" s="262">
        <v>12592466.26</v>
      </c>
      <c r="M28" s="188">
        <v>714.55</v>
      </c>
      <c r="N28" s="188">
        <v>605.51</v>
      </c>
      <c r="O28" s="243">
        <v>39</v>
      </c>
      <c r="P28" s="262">
        <v>29883</v>
      </c>
      <c r="Q28" s="188">
        <v>766.23</v>
      </c>
      <c r="R28" s="188">
        <v>783.3</v>
      </c>
      <c r="S28" s="243">
        <v>81242</v>
      </c>
      <c r="T28" s="262">
        <v>107152154.37</v>
      </c>
      <c r="U28" s="188">
        <v>1318.93</v>
      </c>
      <c r="V28" s="244">
        <v>6.49</v>
      </c>
    </row>
    <row r="29" spans="1:22">
      <c r="A29" s="84">
        <v>5</v>
      </c>
      <c r="B29" s="83" t="s">
        <v>112</v>
      </c>
      <c r="C29" s="243">
        <v>156634</v>
      </c>
      <c r="D29" s="262">
        <v>216092870.36000001</v>
      </c>
      <c r="E29" s="188">
        <v>1379.6</v>
      </c>
      <c r="F29" s="188">
        <v>1383.27</v>
      </c>
      <c r="G29" s="243">
        <v>2021</v>
      </c>
      <c r="H29" s="262">
        <v>1186332.81</v>
      </c>
      <c r="I29" s="188">
        <v>587</v>
      </c>
      <c r="J29" s="188">
        <v>498.8</v>
      </c>
      <c r="K29" s="243">
        <v>21451</v>
      </c>
      <c r="L29" s="262">
        <v>15320230.029999999</v>
      </c>
      <c r="M29" s="188">
        <v>714.2</v>
      </c>
      <c r="N29" s="188">
        <v>617.27</v>
      </c>
      <c r="O29" s="243">
        <v>16</v>
      </c>
      <c r="P29" s="262">
        <v>12180.35</v>
      </c>
      <c r="Q29" s="188">
        <v>761.27</v>
      </c>
      <c r="R29" s="188">
        <v>783.3</v>
      </c>
      <c r="S29" s="243">
        <v>180122</v>
      </c>
      <c r="T29" s="262">
        <v>232611613.55000001</v>
      </c>
      <c r="U29" s="188">
        <v>1291.4100000000001</v>
      </c>
      <c r="V29" s="244">
        <v>14.39</v>
      </c>
    </row>
    <row r="30" spans="1:22">
      <c r="A30" s="84">
        <v>6</v>
      </c>
      <c r="B30" s="83" t="s">
        <v>113</v>
      </c>
      <c r="C30" s="243">
        <v>213397</v>
      </c>
      <c r="D30" s="262">
        <v>264125079.78999999</v>
      </c>
      <c r="E30" s="188">
        <v>1237.72</v>
      </c>
      <c r="F30" s="188">
        <v>1282.29</v>
      </c>
      <c r="G30" s="243">
        <v>1414</v>
      </c>
      <c r="H30" s="262">
        <v>950325.19</v>
      </c>
      <c r="I30" s="188">
        <v>672.08</v>
      </c>
      <c r="J30" s="188">
        <v>542.48</v>
      </c>
      <c r="K30" s="243">
        <v>21334</v>
      </c>
      <c r="L30" s="262">
        <v>14768767.99</v>
      </c>
      <c r="M30" s="188">
        <v>692.26</v>
      </c>
      <c r="N30" s="188">
        <v>604.38</v>
      </c>
      <c r="O30" s="243">
        <v>9</v>
      </c>
      <c r="P30" s="262">
        <v>7128.1</v>
      </c>
      <c r="Q30" s="188">
        <v>792.01</v>
      </c>
      <c r="R30" s="188">
        <v>783.3</v>
      </c>
      <c r="S30" s="243">
        <v>236154</v>
      </c>
      <c r="T30" s="262">
        <v>279851301.06999999</v>
      </c>
      <c r="U30" s="188">
        <v>1185.04</v>
      </c>
      <c r="V30" s="244">
        <v>18.87</v>
      </c>
    </row>
    <row r="31" spans="1:22">
      <c r="A31" s="84">
        <v>7</v>
      </c>
      <c r="B31" s="83" t="s">
        <v>114</v>
      </c>
      <c r="C31" s="243">
        <v>187465</v>
      </c>
      <c r="D31" s="262">
        <v>201130195.49000001</v>
      </c>
      <c r="E31" s="188">
        <v>1072.8900000000001</v>
      </c>
      <c r="F31" s="188">
        <v>1000.01</v>
      </c>
      <c r="G31" s="243">
        <v>887</v>
      </c>
      <c r="H31" s="262">
        <v>674504.07</v>
      </c>
      <c r="I31" s="188">
        <v>760.43</v>
      </c>
      <c r="J31" s="188">
        <v>653.69000000000005</v>
      </c>
      <c r="K31" s="243">
        <v>16576</v>
      </c>
      <c r="L31" s="262">
        <v>10770275.550000001</v>
      </c>
      <c r="M31" s="188">
        <v>649.75</v>
      </c>
      <c r="N31" s="188">
        <v>569.94000000000005</v>
      </c>
      <c r="O31" s="243">
        <v>8</v>
      </c>
      <c r="P31" s="262">
        <v>6266.4</v>
      </c>
      <c r="Q31" s="188">
        <v>783.3</v>
      </c>
      <c r="R31" s="188">
        <v>783.3</v>
      </c>
      <c r="S31" s="243">
        <v>204936</v>
      </c>
      <c r="T31" s="262">
        <v>212581241.50999999</v>
      </c>
      <c r="U31" s="188">
        <v>1037.31</v>
      </c>
      <c r="V31" s="244">
        <v>16.38</v>
      </c>
    </row>
    <row r="32" spans="1:22">
      <c r="A32" s="84">
        <v>8</v>
      </c>
      <c r="B32" s="83" t="s">
        <v>115</v>
      </c>
      <c r="C32" s="243">
        <v>186652</v>
      </c>
      <c r="D32" s="262">
        <v>179196006.66999999</v>
      </c>
      <c r="E32" s="188">
        <v>960.05</v>
      </c>
      <c r="F32" s="188">
        <v>804.57</v>
      </c>
      <c r="G32" s="243">
        <v>859</v>
      </c>
      <c r="H32" s="262">
        <v>623711.94999999995</v>
      </c>
      <c r="I32" s="188">
        <v>726.09</v>
      </c>
      <c r="J32" s="188">
        <v>669.87</v>
      </c>
      <c r="K32" s="243">
        <v>14667</v>
      </c>
      <c r="L32" s="262">
        <v>8936855.1400000006</v>
      </c>
      <c r="M32" s="188">
        <v>609.32000000000005</v>
      </c>
      <c r="N32" s="188">
        <v>523.37</v>
      </c>
      <c r="O32" s="243">
        <v>2</v>
      </c>
      <c r="P32" s="262">
        <v>1566.6</v>
      </c>
      <c r="Q32" s="188">
        <v>783.3</v>
      </c>
      <c r="R32" s="188">
        <v>783.3</v>
      </c>
      <c r="S32" s="243">
        <v>202180</v>
      </c>
      <c r="T32" s="262">
        <v>188758140.36000001</v>
      </c>
      <c r="U32" s="188">
        <v>933.61</v>
      </c>
      <c r="V32" s="244">
        <v>16.16</v>
      </c>
    </row>
    <row r="33" spans="1:22">
      <c r="A33" s="84">
        <v>9</v>
      </c>
      <c r="B33" s="83" t="s">
        <v>116</v>
      </c>
      <c r="C33" s="243">
        <v>143868</v>
      </c>
      <c r="D33" s="262">
        <v>125563120.12</v>
      </c>
      <c r="E33" s="188">
        <v>872.77</v>
      </c>
      <c r="F33" s="188">
        <v>676.44</v>
      </c>
      <c r="G33" s="243">
        <v>905</v>
      </c>
      <c r="H33" s="262">
        <v>610283.66</v>
      </c>
      <c r="I33" s="188">
        <v>674.35</v>
      </c>
      <c r="J33" s="188">
        <v>616.14</v>
      </c>
      <c r="K33" s="243">
        <v>9948</v>
      </c>
      <c r="L33" s="262">
        <v>5957917.0700000003</v>
      </c>
      <c r="M33" s="188">
        <v>598.91</v>
      </c>
      <c r="N33" s="188">
        <v>502.71</v>
      </c>
      <c r="O33" s="243">
        <v>3</v>
      </c>
      <c r="P33" s="262">
        <v>2349.9</v>
      </c>
      <c r="Q33" s="188">
        <v>783.3</v>
      </c>
      <c r="R33" s="188">
        <v>783.3</v>
      </c>
      <c r="S33" s="243">
        <v>154724</v>
      </c>
      <c r="T33" s="262">
        <v>132133670.75</v>
      </c>
      <c r="U33" s="188">
        <v>854</v>
      </c>
      <c r="V33" s="244">
        <v>12.36</v>
      </c>
    </row>
    <row r="34" spans="1:22">
      <c r="A34" s="84">
        <v>10</v>
      </c>
      <c r="B34" s="83" t="s">
        <v>124</v>
      </c>
      <c r="C34" s="243">
        <v>76188</v>
      </c>
      <c r="D34" s="262">
        <v>61549609.530000001</v>
      </c>
      <c r="E34" s="188">
        <v>807.86</v>
      </c>
      <c r="F34" s="188">
        <v>610.06000000000006</v>
      </c>
      <c r="G34" s="243">
        <v>631</v>
      </c>
      <c r="H34" s="262">
        <v>428125.06</v>
      </c>
      <c r="I34" s="188">
        <v>678.49</v>
      </c>
      <c r="J34" s="188">
        <v>613.69000000000005</v>
      </c>
      <c r="K34" s="243">
        <v>5266</v>
      </c>
      <c r="L34" s="262">
        <v>3097044</v>
      </c>
      <c r="M34" s="188">
        <v>588.12</v>
      </c>
      <c r="N34" s="188">
        <v>486.84</v>
      </c>
      <c r="O34" s="243">
        <v>3</v>
      </c>
      <c r="P34" s="262">
        <v>2349.9</v>
      </c>
      <c r="Q34" s="188">
        <v>783.3</v>
      </c>
      <c r="R34" s="188">
        <v>783.3</v>
      </c>
      <c r="S34" s="243">
        <v>82088</v>
      </c>
      <c r="T34" s="262">
        <v>65077128.490000002</v>
      </c>
      <c r="U34" s="188">
        <v>792.77</v>
      </c>
      <c r="V34" s="244">
        <v>6.56</v>
      </c>
    </row>
    <row r="35" spans="1:22">
      <c r="A35" s="84">
        <v>11</v>
      </c>
      <c r="B35" s="83" t="s">
        <v>125</v>
      </c>
      <c r="C35" s="243">
        <v>20086</v>
      </c>
      <c r="D35" s="262">
        <v>16446404.51</v>
      </c>
      <c r="E35" s="188">
        <v>818.8</v>
      </c>
      <c r="F35" s="188">
        <v>602.08000000000004</v>
      </c>
      <c r="G35" s="243">
        <v>270</v>
      </c>
      <c r="H35" s="262">
        <v>176735.17</v>
      </c>
      <c r="I35" s="188">
        <v>654.57000000000005</v>
      </c>
      <c r="J35" s="188">
        <v>608.55000000000007</v>
      </c>
      <c r="K35" s="243">
        <v>1825</v>
      </c>
      <c r="L35" s="262">
        <v>1038380.18</v>
      </c>
      <c r="M35" s="188">
        <v>568.98</v>
      </c>
      <c r="N35" s="188">
        <v>486.84</v>
      </c>
      <c r="O35" s="243">
        <v>0</v>
      </c>
      <c r="P35" s="262">
        <v>0</v>
      </c>
      <c r="Q35" s="188">
        <v>0</v>
      </c>
      <c r="R35" s="188" t="s">
        <v>491</v>
      </c>
      <c r="S35" s="243">
        <v>22181</v>
      </c>
      <c r="T35" s="262">
        <v>17661519.859999999</v>
      </c>
      <c r="U35" s="188">
        <v>796.25</v>
      </c>
      <c r="V35" s="244">
        <v>1.77</v>
      </c>
    </row>
    <row r="36" spans="1:22">
      <c r="A36" s="84">
        <v>12</v>
      </c>
      <c r="B36" s="83" t="s">
        <v>126</v>
      </c>
      <c r="C36" s="243">
        <v>3744</v>
      </c>
      <c r="D36" s="262">
        <v>3038483.52</v>
      </c>
      <c r="E36" s="188">
        <v>811.56</v>
      </c>
      <c r="F36" s="188">
        <v>578.6</v>
      </c>
      <c r="G36" s="243">
        <v>77</v>
      </c>
      <c r="H36" s="262">
        <v>46907.14</v>
      </c>
      <c r="I36" s="188">
        <v>609.17999999999995</v>
      </c>
      <c r="J36" s="188">
        <v>570.46</v>
      </c>
      <c r="K36" s="243">
        <v>431</v>
      </c>
      <c r="L36" s="262">
        <v>228959.89</v>
      </c>
      <c r="M36" s="188">
        <v>531.23</v>
      </c>
      <c r="N36" s="188">
        <v>486.84</v>
      </c>
      <c r="O36" s="243">
        <v>0</v>
      </c>
      <c r="P36" s="262">
        <v>0</v>
      </c>
      <c r="Q36" s="188">
        <v>0</v>
      </c>
      <c r="R36" s="188" t="s">
        <v>491</v>
      </c>
      <c r="S36" s="243">
        <v>4252</v>
      </c>
      <c r="T36" s="262">
        <v>3314350.55</v>
      </c>
      <c r="U36" s="188">
        <v>779.48</v>
      </c>
      <c r="V36" s="244">
        <v>0.34</v>
      </c>
    </row>
    <row r="37" spans="1:22" ht="15.75" thickBot="1">
      <c r="A37" s="161">
        <v>13</v>
      </c>
      <c r="B37" s="245" t="s">
        <v>93</v>
      </c>
      <c r="C37" s="246">
        <v>399</v>
      </c>
      <c r="D37" s="263">
        <v>399342.44</v>
      </c>
      <c r="E37" s="247">
        <v>1000.86</v>
      </c>
      <c r="F37" s="247">
        <v>898</v>
      </c>
      <c r="G37" s="246">
        <v>1</v>
      </c>
      <c r="H37" s="263">
        <v>240.13</v>
      </c>
      <c r="I37" s="247">
        <v>240.13</v>
      </c>
      <c r="J37" s="247">
        <v>240.13</v>
      </c>
      <c r="K37" s="246">
        <v>2</v>
      </c>
      <c r="L37" s="263">
        <v>786.84</v>
      </c>
      <c r="M37" s="247">
        <v>393.42</v>
      </c>
      <c r="N37" s="247">
        <v>393.42</v>
      </c>
      <c r="O37" s="246">
        <v>0</v>
      </c>
      <c r="P37" s="263">
        <v>0</v>
      </c>
      <c r="Q37" s="247">
        <v>0</v>
      </c>
      <c r="R37" s="247" t="s">
        <v>491</v>
      </c>
      <c r="S37" s="246">
        <v>402</v>
      </c>
      <c r="T37" s="263">
        <v>400369.41</v>
      </c>
      <c r="U37" s="247">
        <v>995.94</v>
      </c>
      <c r="V37" s="248">
        <v>0.03</v>
      </c>
    </row>
    <row r="38" spans="1:22" ht="16.5" thickBot="1">
      <c r="A38" s="249"/>
      <c r="B38" s="250" t="s">
        <v>619</v>
      </c>
      <c r="C38" s="251">
        <v>1081210</v>
      </c>
      <c r="D38" s="252">
        <v>1206585109.97</v>
      </c>
      <c r="E38" s="251">
        <v>1115.96</v>
      </c>
      <c r="F38" s="251">
        <v>1076.1400000000001</v>
      </c>
      <c r="G38" s="251">
        <v>27866</v>
      </c>
      <c r="H38" s="252">
        <v>13009343.880000001</v>
      </c>
      <c r="I38" s="253">
        <v>466.85</v>
      </c>
      <c r="J38" s="253">
        <v>393.77</v>
      </c>
      <c r="K38" s="251">
        <v>141518</v>
      </c>
      <c r="L38" s="252">
        <v>93821451.159999996</v>
      </c>
      <c r="M38" s="253">
        <v>662.96</v>
      </c>
      <c r="N38" s="253">
        <v>571.38</v>
      </c>
      <c r="O38" s="251">
        <v>804</v>
      </c>
      <c r="P38" s="252">
        <v>626028.13</v>
      </c>
      <c r="Q38" s="253">
        <v>778.64</v>
      </c>
      <c r="R38" s="253">
        <v>783.3</v>
      </c>
      <c r="S38" s="251">
        <v>1251398</v>
      </c>
      <c r="T38" s="252">
        <v>1314041933.1400001</v>
      </c>
      <c r="U38" s="253">
        <v>1050.06</v>
      </c>
      <c r="V38" s="254">
        <v>100</v>
      </c>
    </row>
    <row r="41" spans="1:22" ht="15.75">
      <c r="A41" s="385" t="s">
        <v>672</v>
      </c>
      <c r="B41" s="385"/>
      <c r="C41" s="385"/>
      <c r="D41" s="385"/>
      <c r="E41" s="385"/>
      <c r="F41" s="385"/>
      <c r="G41" s="385"/>
      <c r="H41" s="385"/>
      <c r="I41" s="385"/>
      <c r="J41" s="385"/>
      <c r="K41" s="385"/>
      <c r="L41" s="385"/>
      <c r="M41" s="385"/>
      <c r="N41" s="385"/>
      <c r="O41" s="385"/>
      <c r="P41" s="385"/>
      <c r="Q41" s="385"/>
      <c r="R41" s="385"/>
      <c r="S41" s="385"/>
      <c r="T41" s="385"/>
      <c r="U41" s="385"/>
      <c r="V41" s="385"/>
    </row>
    <row r="42" spans="1:22" ht="15.75" thickBot="1"/>
    <row r="43" spans="1:22" ht="15.75">
      <c r="A43" s="408" t="s">
        <v>64</v>
      </c>
      <c r="B43" s="410" t="s">
        <v>117</v>
      </c>
      <c r="C43" s="411" t="s">
        <v>120</v>
      </c>
      <c r="D43" s="412"/>
      <c r="E43" s="412"/>
      <c r="F43" s="413"/>
      <c r="G43" s="411" t="s">
        <v>121</v>
      </c>
      <c r="H43" s="412"/>
      <c r="I43" s="412"/>
      <c r="J43" s="413"/>
      <c r="K43" s="411" t="s">
        <v>122</v>
      </c>
      <c r="L43" s="412"/>
      <c r="M43" s="412"/>
      <c r="N43" s="413"/>
      <c r="O43" s="411" t="s">
        <v>123</v>
      </c>
      <c r="P43" s="412"/>
      <c r="Q43" s="412"/>
      <c r="R43" s="413"/>
      <c r="S43" s="411" t="s">
        <v>119</v>
      </c>
      <c r="T43" s="412"/>
      <c r="U43" s="412"/>
      <c r="V43" s="413"/>
    </row>
    <row r="44" spans="1:22" ht="16.5" thickBot="1">
      <c r="A44" s="409"/>
      <c r="B44" s="386"/>
      <c r="C44" s="236" t="s">
        <v>1</v>
      </c>
      <c r="D44" s="237" t="s">
        <v>118</v>
      </c>
      <c r="E44" s="187" t="s">
        <v>25</v>
      </c>
      <c r="F44" s="238" t="s">
        <v>503</v>
      </c>
      <c r="G44" s="236" t="s">
        <v>1</v>
      </c>
      <c r="H44" s="237" t="s">
        <v>118</v>
      </c>
      <c r="I44" s="187" t="s">
        <v>25</v>
      </c>
      <c r="J44" s="238" t="s">
        <v>503</v>
      </c>
      <c r="K44" s="236" t="s">
        <v>1</v>
      </c>
      <c r="L44" s="237" t="s">
        <v>118</v>
      </c>
      <c r="M44" s="187" t="s">
        <v>25</v>
      </c>
      <c r="N44" s="238" t="s">
        <v>503</v>
      </c>
      <c r="O44" s="236" t="s">
        <v>1</v>
      </c>
      <c r="P44" s="237" t="s">
        <v>118</v>
      </c>
      <c r="Q44" s="187" t="s">
        <v>25</v>
      </c>
      <c r="R44" s="238" t="s">
        <v>503</v>
      </c>
      <c r="S44" s="236" t="s">
        <v>1</v>
      </c>
      <c r="T44" s="237" t="s">
        <v>118</v>
      </c>
      <c r="U44" s="187" t="s">
        <v>25</v>
      </c>
      <c r="V44" s="187" t="s">
        <v>620</v>
      </c>
    </row>
    <row r="45" spans="1:22">
      <c r="A45" s="160">
        <v>1</v>
      </c>
      <c r="B45" s="239" t="s">
        <v>90</v>
      </c>
      <c r="C45" s="240">
        <v>0</v>
      </c>
      <c r="D45" s="261">
        <v>0</v>
      </c>
      <c r="E45" s="241">
        <v>0</v>
      </c>
      <c r="F45" s="241" t="s">
        <v>491</v>
      </c>
      <c r="G45" s="240">
        <v>12578</v>
      </c>
      <c r="H45" s="261">
        <v>4193085.64</v>
      </c>
      <c r="I45" s="241">
        <v>333.37</v>
      </c>
      <c r="J45" s="241">
        <v>293.35000000000002</v>
      </c>
      <c r="K45" s="240">
        <v>1119</v>
      </c>
      <c r="L45" s="261">
        <v>833172.95</v>
      </c>
      <c r="M45" s="241">
        <v>744.57</v>
      </c>
      <c r="N45" s="241">
        <v>783.3</v>
      </c>
      <c r="O45" s="240">
        <v>155</v>
      </c>
      <c r="P45" s="261">
        <v>121764.3</v>
      </c>
      <c r="Q45" s="241">
        <v>785.58</v>
      </c>
      <c r="R45" s="241">
        <v>783.3</v>
      </c>
      <c r="S45" s="240">
        <v>13852</v>
      </c>
      <c r="T45" s="261">
        <v>5148022.8899999997</v>
      </c>
      <c r="U45" s="241">
        <v>371.64</v>
      </c>
      <c r="V45" s="242">
        <v>1</v>
      </c>
    </row>
    <row r="46" spans="1:22">
      <c r="A46" s="84">
        <v>2</v>
      </c>
      <c r="B46" s="83" t="s">
        <v>91</v>
      </c>
      <c r="C46" s="243">
        <v>6133</v>
      </c>
      <c r="D46" s="262">
        <v>7087318.1100000003</v>
      </c>
      <c r="E46" s="188">
        <v>1155.5999999999999</v>
      </c>
      <c r="F46" s="188">
        <v>1127.6600000000001</v>
      </c>
      <c r="G46" s="243">
        <v>22550</v>
      </c>
      <c r="H46" s="262">
        <v>10466852.57</v>
      </c>
      <c r="I46" s="188">
        <v>464.16</v>
      </c>
      <c r="J46" s="188">
        <v>438.15</v>
      </c>
      <c r="K46" s="243">
        <v>10765</v>
      </c>
      <c r="L46" s="262">
        <v>6663145.8899999997</v>
      </c>
      <c r="M46" s="188">
        <v>618.96</v>
      </c>
      <c r="N46" s="188">
        <v>510.6</v>
      </c>
      <c r="O46" s="243">
        <v>301</v>
      </c>
      <c r="P46" s="262">
        <v>234560.2</v>
      </c>
      <c r="Q46" s="188">
        <v>779.27</v>
      </c>
      <c r="R46" s="188">
        <v>783.3</v>
      </c>
      <c r="S46" s="243">
        <v>39749</v>
      </c>
      <c r="T46" s="262">
        <v>24451876.77</v>
      </c>
      <c r="U46" s="188">
        <v>615.16</v>
      </c>
      <c r="V46" s="244">
        <v>2.88</v>
      </c>
    </row>
    <row r="47" spans="1:22">
      <c r="A47" s="84">
        <v>3</v>
      </c>
      <c r="B47" s="83" t="s">
        <v>110</v>
      </c>
      <c r="C47" s="243">
        <v>35888</v>
      </c>
      <c r="D47" s="262">
        <v>35339768.229999997</v>
      </c>
      <c r="E47" s="188">
        <v>984.72</v>
      </c>
      <c r="F47" s="188">
        <v>986.36</v>
      </c>
      <c r="G47" s="243">
        <v>15899</v>
      </c>
      <c r="H47" s="262">
        <v>9171735.8000000007</v>
      </c>
      <c r="I47" s="188">
        <v>576.88</v>
      </c>
      <c r="J47" s="188">
        <v>539.58000000000004</v>
      </c>
      <c r="K47" s="243">
        <v>6417</v>
      </c>
      <c r="L47" s="262">
        <v>3928458.01</v>
      </c>
      <c r="M47" s="188">
        <v>612.20000000000005</v>
      </c>
      <c r="N47" s="188">
        <v>497.81</v>
      </c>
      <c r="O47" s="243">
        <v>63</v>
      </c>
      <c r="P47" s="262">
        <v>49073.85</v>
      </c>
      <c r="Q47" s="188">
        <v>778.95</v>
      </c>
      <c r="R47" s="188">
        <v>783.3</v>
      </c>
      <c r="S47" s="243">
        <v>58267</v>
      </c>
      <c r="T47" s="262">
        <v>48489035.890000001</v>
      </c>
      <c r="U47" s="188">
        <v>832.19</v>
      </c>
      <c r="V47" s="244">
        <v>4.22</v>
      </c>
    </row>
    <row r="48" spans="1:22">
      <c r="A48" s="84">
        <v>4</v>
      </c>
      <c r="B48" s="83" t="s">
        <v>111</v>
      </c>
      <c r="C48" s="243">
        <v>76331</v>
      </c>
      <c r="D48" s="262">
        <v>81094897.689999998</v>
      </c>
      <c r="E48" s="188">
        <v>1062.4100000000001</v>
      </c>
      <c r="F48" s="188">
        <v>1042.31</v>
      </c>
      <c r="G48" s="243">
        <v>24781</v>
      </c>
      <c r="H48" s="262">
        <v>15745002.51</v>
      </c>
      <c r="I48" s="188">
        <v>635.37</v>
      </c>
      <c r="J48" s="188">
        <v>573.18000000000006</v>
      </c>
      <c r="K48" s="243">
        <v>9102</v>
      </c>
      <c r="L48" s="262">
        <v>5394938.2800000003</v>
      </c>
      <c r="M48" s="188">
        <v>592.72</v>
      </c>
      <c r="N48" s="188">
        <v>486.84</v>
      </c>
      <c r="O48" s="243">
        <v>50</v>
      </c>
      <c r="P48" s="262">
        <v>39321.800000000003</v>
      </c>
      <c r="Q48" s="188">
        <v>786.44</v>
      </c>
      <c r="R48" s="188">
        <v>783.3</v>
      </c>
      <c r="S48" s="243">
        <v>110264</v>
      </c>
      <c r="T48" s="262">
        <v>102274160.28</v>
      </c>
      <c r="U48" s="188">
        <v>927.54</v>
      </c>
      <c r="V48" s="244">
        <v>7.98</v>
      </c>
    </row>
    <row r="49" spans="1:22">
      <c r="A49" s="84">
        <v>5</v>
      </c>
      <c r="B49" s="83" t="s">
        <v>112</v>
      </c>
      <c r="C49" s="243">
        <v>108146</v>
      </c>
      <c r="D49" s="262">
        <v>116734708.69</v>
      </c>
      <c r="E49" s="188">
        <v>1079.42</v>
      </c>
      <c r="F49" s="188">
        <v>1028.21</v>
      </c>
      <c r="G49" s="243">
        <v>31409</v>
      </c>
      <c r="H49" s="262">
        <v>20438204.649999999</v>
      </c>
      <c r="I49" s="188">
        <v>650.71</v>
      </c>
      <c r="J49" s="188">
        <v>579.09</v>
      </c>
      <c r="K49" s="243">
        <v>10637</v>
      </c>
      <c r="L49" s="262">
        <v>5896611.8300000001</v>
      </c>
      <c r="M49" s="188">
        <v>554.35</v>
      </c>
      <c r="N49" s="188">
        <v>485.76</v>
      </c>
      <c r="O49" s="243">
        <v>45</v>
      </c>
      <c r="P49" s="262">
        <v>34935.25</v>
      </c>
      <c r="Q49" s="188">
        <v>776.34</v>
      </c>
      <c r="R49" s="188">
        <v>783.3</v>
      </c>
      <c r="S49" s="243">
        <v>150237</v>
      </c>
      <c r="T49" s="262">
        <v>143104460.41999999</v>
      </c>
      <c r="U49" s="188">
        <v>952.52</v>
      </c>
      <c r="V49" s="244">
        <v>10.87</v>
      </c>
    </row>
    <row r="50" spans="1:22">
      <c r="A50" s="84">
        <v>6</v>
      </c>
      <c r="B50" s="83" t="s">
        <v>113</v>
      </c>
      <c r="C50" s="243">
        <v>152128</v>
      </c>
      <c r="D50" s="262">
        <v>132821188.90000001</v>
      </c>
      <c r="E50" s="188">
        <v>873.09</v>
      </c>
      <c r="F50" s="188">
        <v>707.85</v>
      </c>
      <c r="G50" s="243">
        <v>37864</v>
      </c>
      <c r="H50" s="262">
        <v>26799203.399999999</v>
      </c>
      <c r="I50" s="188">
        <v>707.78</v>
      </c>
      <c r="J50" s="188">
        <v>595.78</v>
      </c>
      <c r="K50" s="243">
        <v>11789</v>
      </c>
      <c r="L50" s="262">
        <v>6248784.1299999999</v>
      </c>
      <c r="M50" s="188">
        <v>530.04999999999995</v>
      </c>
      <c r="N50" s="188">
        <v>484.95</v>
      </c>
      <c r="O50" s="243">
        <v>42</v>
      </c>
      <c r="P50" s="262">
        <v>32311.3</v>
      </c>
      <c r="Q50" s="188">
        <v>769.32</v>
      </c>
      <c r="R50" s="188">
        <v>783.3</v>
      </c>
      <c r="S50" s="243">
        <v>201823</v>
      </c>
      <c r="T50" s="262">
        <v>165901487.72999999</v>
      </c>
      <c r="U50" s="188">
        <v>822.01</v>
      </c>
      <c r="V50" s="244">
        <v>14.61</v>
      </c>
    </row>
    <row r="51" spans="1:22">
      <c r="A51" s="84">
        <v>7</v>
      </c>
      <c r="B51" s="83" t="s">
        <v>114</v>
      </c>
      <c r="C51" s="243">
        <v>146074</v>
      </c>
      <c r="D51" s="262">
        <v>109611464.70999999</v>
      </c>
      <c r="E51" s="188">
        <v>750.38</v>
      </c>
      <c r="F51" s="188">
        <v>595.4</v>
      </c>
      <c r="G51" s="243">
        <v>38942</v>
      </c>
      <c r="H51" s="262">
        <v>27829876.620000001</v>
      </c>
      <c r="I51" s="188">
        <v>714.65</v>
      </c>
      <c r="J51" s="188">
        <v>589.53</v>
      </c>
      <c r="K51" s="243">
        <v>10383</v>
      </c>
      <c r="L51" s="262">
        <v>5288295.41</v>
      </c>
      <c r="M51" s="188">
        <v>509.32</v>
      </c>
      <c r="N51" s="188">
        <v>481.7</v>
      </c>
      <c r="O51" s="243">
        <v>19</v>
      </c>
      <c r="P51" s="262">
        <v>14882.7</v>
      </c>
      <c r="Q51" s="188">
        <v>783.3</v>
      </c>
      <c r="R51" s="188">
        <v>783.3</v>
      </c>
      <c r="S51" s="243">
        <v>195418</v>
      </c>
      <c r="T51" s="262">
        <v>142744519.44</v>
      </c>
      <c r="U51" s="188">
        <v>730.46</v>
      </c>
      <c r="V51" s="244">
        <v>14.14</v>
      </c>
    </row>
    <row r="52" spans="1:22">
      <c r="A52" s="84">
        <v>8</v>
      </c>
      <c r="B52" s="83" t="s">
        <v>115</v>
      </c>
      <c r="C52" s="243">
        <v>160620</v>
      </c>
      <c r="D52" s="262">
        <v>110883402.92</v>
      </c>
      <c r="E52" s="188">
        <v>690.35</v>
      </c>
      <c r="F52" s="188">
        <v>566.85</v>
      </c>
      <c r="G52" s="243">
        <v>56185</v>
      </c>
      <c r="H52" s="262">
        <v>39179121.68</v>
      </c>
      <c r="I52" s="188">
        <v>697.32</v>
      </c>
      <c r="J52" s="188">
        <v>568.33000000000004</v>
      </c>
      <c r="K52" s="243">
        <v>11175</v>
      </c>
      <c r="L52" s="262">
        <v>5402012.4900000002</v>
      </c>
      <c r="M52" s="188">
        <v>483.4</v>
      </c>
      <c r="N52" s="188">
        <v>428.05</v>
      </c>
      <c r="O52" s="243">
        <v>19</v>
      </c>
      <c r="P52" s="262">
        <v>14921.9</v>
      </c>
      <c r="Q52" s="188">
        <v>785.36</v>
      </c>
      <c r="R52" s="188">
        <v>783.3</v>
      </c>
      <c r="S52" s="243">
        <v>227999</v>
      </c>
      <c r="T52" s="262">
        <v>155479458.99000001</v>
      </c>
      <c r="U52" s="188">
        <v>681.93</v>
      </c>
      <c r="V52" s="244">
        <v>16.5</v>
      </c>
    </row>
    <row r="53" spans="1:22">
      <c r="A53" s="84">
        <v>9</v>
      </c>
      <c r="B53" s="83" t="s">
        <v>116</v>
      </c>
      <c r="C53" s="243">
        <v>132396</v>
      </c>
      <c r="D53" s="262">
        <v>84317518.519999996</v>
      </c>
      <c r="E53" s="188">
        <v>636.86</v>
      </c>
      <c r="F53" s="188">
        <v>496.55</v>
      </c>
      <c r="G53" s="243">
        <v>59842</v>
      </c>
      <c r="H53" s="262">
        <v>40603877.649999999</v>
      </c>
      <c r="I53" s="188">
        <v>678.52</v>
      </c>
      <c r="J53" s="188">
        <v>549.61</v>
      </c>
      <c r="K53" s="243">
        <v>7887</v>
      </c>
      <c r="L53" s="262">
        <v>3786200.52</v>
      </c>
      <c r="M53" s="188">
        <v>480.06</v>
      </c>
      <c r="N53" s="188">
        <v>382.4</v>
      </c>
      <c r="O53" s="243">
        <v>6</v>
      </c>
      <c r="P53" s="262">
        <v>4699.8</v>
      </c>
      <c r="Q53" s="188">
        <v>783.3</v>
      </c>
      <c r="R53" s="188">
        <v>783.3</v>
      </c>
      <c r="S53" s="243">
        <v>200131</v>
      </c>
      <c r="T53" s="262">
        <v>128712296.48999999</v>
      </c>
      <c r="U53" s="188">
        <v>643.14</v>
      </c>
      <c r="V53" s="244">
        <v>14.48</v>
      </c>
    </row>
    <row r="54" spans="1:22">
      <c r="A54" s="84">
        <v>10</v>
      </c>
      <c r="B54" s="83" t="s">
        <v>124</v>
      </c>
      <c r="C54" s="243">
        <v>77797</v>
      </c>
      <c r="D54" s="262">
        <v>46791923.799999997</v>
      </c>
      <c r="E54" s="188">
        <v>601.46</v>
      </c>
      <c r="F54" s="188">
        <v>428.05</v>
      </c>
      <c r="G54" s="243">
        <v>46754</v>
      </c>
      <c r="H54" s="262">
        <v>31269194.91</v>
      </c>
      <c r="I54" s="188">
        <v>668.8</v>
      </c>
      <c r="J54" s="188">
        <v>531.08000000000004</v>
      </c>
      <c r="K54" s="243">
        <v>4954</v>
      </c>
      <c r="L54" s="262">
        <v>2439032.4</v>
      </c>
      <c r="M54" s="188">
        <v>492.34</v>
      </c>
      <c r="N54" s="188">
        <v>360</v>
      </c>
      <c r="O54" s="243">
        <v>2</v>
      </c>
      <c r="P54" s="262">
        <v>1566.6</v>
      </c>
      <c r="Q54" s="188">
        <v>783.3</v>
      </c>
      <c r="R54" s="188">
        <v>783.3</v>
      </c>
      <c r="S54" s="243">
        <v>129507</v>
      </c>
      <c r="T54" s="262">
        <v>80501717.709999993</v>
      </c>
      <c r="U54" s="188">
        <v>621.6</v>
      </c>
      <c r="V54" s="244">
        <v>9.3699999999999992</v>
      </c>
    </row>
    <row r="55" spans="1:22">
      <c r="A55" s="84">
        <v>11</v>
      </c>
      <c r="B55" s="83" t="s">
        <v>125</v>
      </c>
      <c r="C55" s="243">
        <v>23017</v>
      </c>
      <c r="D55" s="262">
        <v>13818027.17</v>
      </c>
      <c r="E55" s="188">
        <v>600.34</v>
      </c>
      <c r="F55" s="188">
        <v>379.7</v>
      </c>
      <c r="G55" s="243">
        <v>17596</v>
      </c>
      <c r="H55" s="262">
        <v>11737054.48</v>
      </c>
      <c r="I55" s="188">
        <v>667.03</v>
      </c>
      <c r="J55" s="188">
        <v>530.34</v>
      </c>
      <c r="K55" s="243">
        <v>2263</v>
      </c>
      <c r="L55" s="262">
        <v>1083801.01</v>
      </c>
      <c r="M55" s="188">
        <v>478.92</v>
      </c>
      <c r="N55" s="188">
        <v>360</v>
      </c>
      <c r="O55" s="243">
        <v>0</v>
      </c>
      <c r="P55" s="262">
        <v>0</v>
      </c>
      <c r="Q55" s="188">
        <v>0</v>
      </c>
      <c r="R55" s="188" t="s">
        <v>491</v>
      </c>
      <c r="S55" s="243">
        <v>42876</v>
      </c>
      <c r="T55" s="262">
        <v>26638882.66</v>
      </c>
      <c r="U55" s="188">
        <v>621.29999999999995</v>
      </c>
      <c r="V55" s="244">
        <v>3.1</v>
      </c>
    </row>
    <row r="56" spans="1:22">
      <c r="A56" s="84">
        <v>12</v>
      </c>
      <c r="B56" s="83" t="s">
        <v>126</v>
      </c>
      <c r="C56" s="243">
        <v>6202</v>
      </c>
      <c r="D56" s="262">
        <v>3514420.42</v>
      </c>
      <c r="E56" s="188">
        <v>566.66</v>
      </c>
      <c r="F56" s="188">
        <v>360</v>
      </c>
      <c r="G56" s="243">
        <v>4668</v>
      </c>
      <c r="H56" s="262">
        <v>3088247.92</v>
      </c>
      <c r="I56" s="188">
        <v>661.58</v>
      </c>
      <c r="J56" s="188">
        <v>530.33000000000004</v>
      </c>
      <c r="K56" s="243">
        <v>594</v>
      </c>
      <c r="L56" s="262">
        <v>302700.34999999998</v>
      </c>
      <c r="M56" s="188">
        <v>509.6</v>
      </c>
      <c r="N56" s="188">
        <v>360</v>
      </c>
      <c r="O56" s="243">
        <v>0</v>
      </c>
      <c r="P56" s="262">
        <v>0</v>
      </c>
      <c r="Q56" s="188">
        <v>0</v>
      </c>
      <c r="R56" s="188" t="s">
        <v>491</v>
      </c>
      <c r="S56" s="243">
        <v>11464</v>
      </c>
      <c r="T56" s="262">
        <v>6905368.6900000004</v>
      </c>
      <c r="U56" s="188">
        <v>602.35</v>
      </c>
      <c r="V56" s="244">
        <v>0.83</v>
      </c>
    </row>
    <row r="57" spans="1:22" ht="15.75" thickBot="1">
      <c r="A57" s="161">
        <v>13</v>
      </c>
      <c r="B57" s="245" t="s">
        <v>93</v>
      </c>
      <c r="C57" s="246">
        <v>249</v>
      </c>
      <c r="D57" s="263">
        <v>212210.87</v>
      </c>
      <c r="E57" s="247">
        <v>852.25</v>
      </c>
      <c r="F57" s="247">
        <v>722.46</v>
      </c>
      <c r="G57" s="246">
        <v>33</v>
      </c>
      <c r="H57" s="263">
        <v>19490.29</v>
      </c>
      <c r="I57" s="247">
        <v>590.61</v>
      </c>
      <c r="J57" s="247">
        <v>538.18000000000006</v>
      </c>
      <c r="K57" s="246">
        <v>2</v>
      </c>
      <c r="L57" s="263">
        <v>2336.1999999999998</v>
      </c>
      <c r="M57" s="247">
        <v>1168.0999999999999</v>
      </c>
      <c r="N57" s="247">
        <v>1168.1000000000001</v>
      </c>
      <c r="O57" s="246">
        <v>0</v>
      </c>
      <c r="P57" s="263">
        <v>0</v>
      </c>
      <c r="Q57" s="247">
        <v>0</v>
      </c>
      <c r="R57" s="247" t="s">
        <v>491</v>
      </c>
      <c r="S57" s="246">
        <v>284</v>
      </c>
      <c r="T57" s="263">
        <v>234037.36</v>
      </c>
      <c r="U57" s="247">
        <v>824.08</v>
      </c>
      <c r="V57" s="248">
        <v>0.02</v>
      </c>
    </row>
    <row r="58" spans="1:22" ht="16.5" thickBot="1">
      <c r="A58" s="249"/>
      <c r="B58" s="250" t="s">
        <v>619</v>
      </c>
      <c r="C58" s="251">
        <v>924981</v>
      </c>
      <c r="D58" s="252">
        <v>742226850.02999997</v>
      </c>
      <c r="E58" s="251">
        <v>802.42</v>
      </c>
      <c r="F58" s="251">
        <v>639.71</v>
      </c>
      <c r="G58" s="251">
        <v>369101</v>
      </c>
      <c r="H58" s="252">
        <v>240540948.12</v>
      </c>
      <c r="I58" s="253">
        <v>651.69000000000005</v>
      </c>
      <c r="J58" s="253">
        <v>551.97</v>
      </c>
      <c r="K58" s="251">
        <v>87087</v>
      </c>
      <c r="L58" s="252">
        <v>47269489.469999999</v>
      </c>
      <c r="M58" s="253">
        <v>542.78</v>
      </c>
      <c r="N58" s="253">
        <v>474.61</v>
      </c>
      <c r="O58" s="251">
        <v>702</v>
      </c>
      <c r="P58" s="252">
        <v>548037.69999999995</v>
      </c>
      <c r="Q58" s="253">
        <v>780.68</v>
      </c>
      <c r="R58" s="253">
        <v>783.3</v>
      </c>
      <c r="S58" s="251">
        <v>1381871</v>
      </c>
      <c r="T58" s="252">
        <v>1030585325.3200001</v>
      </c>
      <c r="U58" s="253">
        <v>745.79</v>
      </c>
      <c r="V58" s="254">
        <v>100</v>
      </c>
    </row>
  </sheetData>
  <mergeCells count="26">
    <mergeCell ref="A1:T1"/>
    <mergeCell ref="A3:A4"/>
    <mergeCell ref="B3:B4"/>
    <mergeCell ref="C3:F3"/>
    <mergeCell ref="G3:J3"/>
    <mergeCell ref="K3:N3"/>
    <mergeCell ref="O3:R3"/>
    <mergeCell ref="S3:V3"/>
    <mergeCell ref="A21:T21"/>
    <mergeCell ref="U21:V21"/>
    <mergeCell ref="A23:A24"/>
    <mergeCell ref="B23:B24"/>
    <mergeCell ref="C23:F23"/>
    <mergeCell ref="G23:J23"/>
    <mergeCell ref="K23:N23"/>
    <mergeCell ref="O23:R23"/>
    <mergeCell ref="S23:V23"/>
    <mergeCell ref="A41:T41"/>
    <mergeCell ref="U41:V41"/>
    <mergeCell ref="A43:A44"/>
    <mergeCell ref="B43:B44"/>
    <mergeCell ref="C43:F43"/>
    <mergeCell ref="G43:J43"/>
    <mergeCell ref="K43:N43"/>
    <mergeCell ref="O43:R43"/>
    <mergeCell ref="S43:V43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0"/>
  </sheetPr>
  <dimension ref="A1:L100"/>
  <sheetViews>
    <sheetView topLeftCell="E61" zoomScale="115" zoomScaleNormal="115" workbookViewId="0">
      <selection activeCell="V12" sqref="V12"/>
    </sheetView>
  </sheetViews>
  <sheetFormatPr defaultRowHeight="15"/>
  <cols>
    <col min="1" max="1" width="14.140625" customWidth="1"/>
    <col min="2" max="2" width="22" bestFit="1" customWidth="1"/>
    <col min="3" max="3" width="14.28515625" customWidth="1"/>
    <col min="4" max="4" width="22" bestFit="1" customWidth="1"/>
    <col min="5" max="5" width="10.5703125" style="8" bestFit="1" customWidth="1"/>
    <col min="6" max="6" width="11.7109375" style="8" bestFit="1" customWidth="1"/>
    <col min="7" max="7" width="11.28515625" style="8" bestFit="1" customWidth="1"/>
    <col min="8" max="8" width="12" style="8" customWidth="1"/>
    <col min="9" max="10" width="17.42578125" style="9" customWidth="1"/>
    <col min="11" max="11" width="23.42578125" style="9" customWidth="1"/>
    <col min="12" max="12" width="17.42578125" style="9" customWidth="1"/>
  </cols>
  <sheetData>
    <row r="1" spans="1:12" s="2" customFormat="1" ht="15.75">
      <c r="A1" s="385" t="s">
        <v>675</v>
      </c>
      <c r="B1" s="385"/>
      <c r="C1" s="385"/>
      <c r="D1" s="385"/>
      <c r="E1" s="385"/>
      <c r="F1" s="385"/>
      <c r="G1" s="385"/>
      <c r="H1" s="385"/>
      <c r="I1" s="385"/>
    </row>
    <row r="2" spans="1:12">
      <c r="A2" s="70"/>
    </row>
    <row r="3" spans="1:12" ht="33" customHeight="1">
      <c r="A3" s="69" t="s">
        <v>396</v>
      </c>
      <c r="B3" s="46" t="s">
        <v>397</v>
      </c>
      <c r="C3" s="46" t="s">
        <v>50</v>
      </c>
      <c r="D3" s="46" t="s">
        <v>51</v>
      </c>
      <c r="E3" s="46" t="s">
        <v>5</v>
      </c>
      <c r="F3" s="46" t="s">
        <v>52</v>
      </c>
      <c r="G3" s="46" t="s">
        <v>6</v>
      </c>
      <c r="H3" s="46" t="s">
        <v>58</v>
      </c>
      <c r="I3" s="212" t="s">
        <v>127</v>
      </c>
      <c r="J3" s="212" t="s">
        <v>587</v>
      </c>
      <c r="K3" s="212" t="s">
        <v>588</v>
      </c>
      <c r="L3" s="212" t="s">
        <v>589</v>
      </c>
    </row>
    <row r="4" spans="1:12" s="53" customFormat="1" ht="15.75">
      <c r="A4" s="66">
        <v>1</v>
      </c>
      <c r="B4" s="66" t="s">
        <v>398</v>
      </c>
      <c r="C4" s="66"/>
      <c r="D4" s="66" t="s">
        <v>398</v>
      </c>
      <c r="E4" s="66">
        <v>351260</v>
      </c>
      <c r="F4" s="66">
        <v>15322</v>
      </c>
      <c r="G4" s="66">
        <v>111285</v>
      </c>
      <c r="H4" s="66">
        <v>0</v>
      </c>
      <c r="I4" s="73">
        <v>511162710.23000002</v>
      </c>
      <c r="J4" s="73">
        <v>16780013.48</v>
      </c>
      <c r="K4" s="73">
        <v>33771384.340000004</v>
      </c>
      <c r="L4" s="73">
        <v>561714108.04999995</v>
      </c>
    </row>
    <row r="5" spans="1:12">
      <c r="A5" s="66"/>
      <c r="B5" s="43" t="s">
        <v>398</v>
      </c>
      <c r="C5" s="118" t="s">
        <v>275</v>
      </c>
      <c r="D5" s="43" t="s">
        <v>459</v>
      </c>
      <c r="E5" s="43">
        <v>351260</v>
      </c>
      <c r="F5" s="43">
        <v>15322</v>
      </c>
      <c r="G5" s="43">
        <v>111285</v>
      </c>
      <c r="H5" s="43">
        <v>0</v>
      </c>
      <c r="I5" s="44">
        <v>511162710.23000002</v>
      </c>
      <c r="J5" s="44">
        <v>16780013.48</v>
      </c>
      <c r="K5" s="44">
        <v>33771384.340000004</v>
      </c>
      <c r="L5" s="44">
        <v>561714108.04999995</v>
      </c>
    </row>
    <row r="6" spans="1:12" s="53" customFormat="1" ht="15.75">
      <c r="A6" s="66">
        <v>1</v>
      </c>
      <c r="B6" s="66" t="s">
        <v>82</v>
      </c>
      <c r="C6" s="66"/>
      <c r="D6" s="66" t="s">
        <v>82</v>
      </c>
      <c r="E6" s="66">
        <v>12714</v>
      </c>
      <c r="F6" s="66">
        <v>0</v>
      </c>
      <c r="G6" s="66">
        <v>2833</v>
      </c>
      <c r="H6" s="66">
        <v>0</v>
      </c>
      <c r="I6" s="73">
        <v>1140087.71</v>
      </c>
      <c r="J6" s="73">
        <v>0</v>
      </c>
      <c r="K6" s="73">
        <v>0</v>
      </c>
      <c r="L6" s="73">
        <v>1140087.71</v>
      </c>
    </row>
    <row r="7" spans="1:12">
      <c r="A7" s="66"/>
      <c r="B7" s="43" t="s">
        <v>82</v>
      </c>
      <c r="C7" s="43" t="s">
        <v>320</v>
      </c>
      <c r="D7" s="43" t="s">
        <v>82</v>
      </c>
      <c r="E7" s="43">
        <v>12714</v>
      </c>
      <c r="F7" s="43">
        <v>0</v>
      </c>
      <c r="G7" s="43">
        <v>2833</v>
      </c>
      <c r="H7" s="43">
        <v>0</v>
      </c>
      <c r="I7" s="44">
        <v>1140087.71</v>
      </c>
      <c r="J7" s="44">
        <v>0</v>
      </c>
      <c r="K7" s="44">
        <v>0</v>
      </c>
      <c r="L7" s="44">
        <v>1140087.71</v>
      </c>
    </row>
    <row r="8" spans="1:12" s="53" customFormat="1" ht="15.75">
      <c r="A8" s="66">
        <v>1</v>
      </c>
      <c r="B8" s="66" t="s">
        <v>399</v>
      </c>
      <c r="C8" s="66"/>
      <c r="D8" s="66" t="s">
        <v>399</v>
      </c>
      <c r="E8" s="66">
        <v>18638</v>
      </c>
      <c r="F8" s="66">
        <v>0</v>
      </c>
      <c r="G8" s="66">
        <v>7183</v>
      </c>
      <c r="H8" s="66">
        <v>0</v>
      </c>
      <c r="I8" s="73">
        <v>3018565</v>
      </c>
      <c r="J8" s="73">
        <v>0</v>
      </c>
      <c r="K8" s="73">
        <v>0</v>
      </c>
      <c r="L8" s="73">
        <v>3018565</v>
      </c>
    </row>
    <row r="9" spans="1:12">
      <c r="A9" s="66"/>
      <c r="B9" s="43" t="s">
        <v>399</v>
      </c>
      <c r="C9" s="43" t="s">
        <v>321</v>
      </c>
      <c r="D9" s="43" t="s">
        <v>87</v>
      </c>
      <c r="E9" s="43">
        <v>18638</v>
      </c>
      <c r="F9" s="43">
        <v>0</v>
      </c>
      <c r="G9" s="43">
        <v>7183</v>
      </c>
      <c r="H9" s="43">
        <v>0</v>
      </c>
      <c r="I9" s="44">
        <v>3018565</v>
      </c>
      <c r="J9" s="44">
        <v>0</v>
      </c>
      <c r="K9" s="44">
        <v>0</v>
      </c>
      <c r="L9" s="44">
        <v>3018565</v>
      </c>
    </row>
    <row r="10" spans="1:12" s="53" customFormat="1" ht="15.75">
      <c r="A10" s="66">
        <v>1</v>
      </c>
      <c r="B10" s="66" t="s">
        <v>400</v>
      </c>
      <c r="C10" s="66"/>
      <c r="D10" s="66" t="s">
        <v>400</v>
      </c>
      <c r="E10" s="66">
        <v>51476</v>
      </c>
      <c r="F10" s="66">
        <v>2592</v>
      </c>
      <c r="G10" s="66">
        <v>21869</v>
      </c>
      <c r="H10" s="66">
        <v>0</v>
      </c>
      <c r="I10" s="73">
        <v>78271388</v>
      </c>
      <c r="J10" s="73">
        <v>5809445.2800000003</v>
      </c>
      <c r="K10" s="73">
        <v>2880983.5</v>
      </c>
      <c r="L10" s="73">
        <v>86961816.780000001</v>
      </c>
    </row>
    <row r="11" spans="1:12">
      <c r="A11" s="66"/>
      <c r="B11" s="43" t="s">
        <v>400</v>
      </c>
      <c r="C11" s="43" t="s">
        <v>285</v>
      </c>
      <c r="D11" s="43" t="s">
        <v>381</v>
      </c>
      <c r="E11" s="43">
        <v>15253</v>
      </c>
      <c r="F11" s="43">
        <v>769</v>
      </c>
      <c r="G11" s="43">
        <v>6759</v>
      </c>
      <c r="H11" s="43">
        <v>0</v>
      </c>
      <c r="I11" s="44">
        <v>15629661.76</v>
      </c>
      <c r="J11" s="44">
        <v>480998.84</v>
      </c>
      <c r="K11" s="44">
        <v>739423.23</v>
      </c>
      <c r="L11" s="44">
        <v>16850083.829999998</v>
      </c>
    </row>
    <row r="12" spans="1:12">
      <c r="A12" s="66"/>
      <c r="B12" s="43" t="s">
        <v>400</v>
      </c>
      <c r="C12" s="43" t="s">
        <v>286</v>
      </c>
      <c r="D12" s="43" t="s">
        <v>75</v>
      </c>
      <c r="E12" s="43">
        <v>15969</v>
      </c>
      <c r="F12" s="43">
        <v>545</v>
      </c>
      <c r="G12" s="43">
        <v>8210</v>
      </c>
      <c r="H12" s="43">
        <v>0</v>
      </c>
      <c r="I12" s="44">
        <v>27643541.620000001</v>
      </c>
      <c r="J12" s="44">
        <v>2588250.9300000002</v>
      </c>
      <c r="K12" s="44">
        <v>1202228.73</v>
      </c>
      <c r="L12" s="44">
        <v>31434021.280000001</v>
      </c>
    </row>
    <row r="13" spans="1:12">
      <c r="A13" s="66"/>
      <c r="B13" s="43" t="s">
        <v>400</v>
      </c>
      <c r="C13" s="43" t="s">
        <v>287</v>
      </c>
      <c r="D13" s="43" t="s">
        <v>76</v>
      </c>
      <c r="E13" s="43">
        <v>20254</v>
      </c>
      <c r="F13" s="43">
        <v>1278</v>
      </c>
      <c r="G13" s="43">
        <v>6900</v>
      </c>
      <c r="H13" s="43">
        <v>0</v>
      </c>
      <c r="I13" s="44">
        <v>34998184.619999997</v>
      </c>
      <c r="J13" s="44">
        <v>2740195.51</v>
      </c>
      <c r="K13" s="44">
        <v>939331.54</v>
      </c>
      <c r="L13" s="44">
        <v>38677711.670000002</v>
      </c>
    </row>
    <row r="14" spans="1:12">
      <c r="A14" s="66">
        <v>1</v>
      </c>
      <c r="B14" s="66" t="s">
        <v>401</v>
      </c>
      <c r="C14" s="66"/>
      <c r="D14" s="66" t="s">
        <v>401</v>
      </c>
      <c r="E14" s="66">
        <v>4953</v>
      </c>
      <c r="F14" s="66">
        <v>418</v>
      </c>
      <c r="G14" s="66">
        <v>1673</v>
      </c>
      <c r="H14" s="66">
        <v>0</v>
      </c>
      <c r="I14" s="73">
        <v>7904112.4199999999</v>
      </c>
      <c r="J14" s="73">
        <v>388595.19</v>
      </c>
      <c r="K14" s="73">
        <v>270760.3</v>
      </c>
      <c r="L14" s="73">
        <v>8563467.9100000001</v>
      </c>
    </row>
    <row r="15" spans="1:12">
      <c r="A15" s="66"/>
      <c r="B15" s="43" t="s">
        <v>401</v>
      </c>
      <c r="C15" s="43" t="s">
        <v>288</v>
      </c>
      <c r="D15" s="43" t="s">
        <v>382</v>
      </c>
      <c r="E15" s="43">
        <v>2599</v>
      </c>
      <c r="F15" s="43">
        <v>245</v>
      </c>
      <c r="G15" s="43">
        <v>715</v>
      </c>
      <c r="H15" s="43">
        <v>0</v>
      </c>
      <c r="I15" s="44">
        <v>4233795.91</v>
      </c>
      <c r="J15" s="44">
        <v>248566.36</v>
      </c>
      <c r="K15" s="44">
        <v>33053.06</v>
      </c>
      <c r="L15" s="44">
        <v>4515415.33</v>
      </c>
    </row>
    <row r="16" spans="1:12">
      <c r="A16" s="66"/>
      <c r="B16" s="43" t="s">
        <v>401</v>
      </c>
      <c r="C16" s="43" t="s">
        <v>289</v>
      </c>
      <c r="D16" s="43" t="s">
        <v>383</v>
      </c>
      <c r="E16" s="43">
        <v>521</v>
      </c>
      <c r="F16" s="43">
        <v>64</v>
      </c>
      <c r="G16" s="43">
        <v>189</v>
      </c>
      <c r="H16" s="43">
        <v>0</v>
      </c>
      <c r="I16" s="44">
        <v>648473.93000000005</v>
      </c>
      <c r="J16" s="44">
        <v>15961.61</v>
      </c>
      <c r="K16" s="44">
        <v>38576.629999999997</v>
      </c>
      <c r="L16" s="44">
        <v>703012.17</v>
      </c>
    </row>
    <row r="17" spans="1:12" s="53" customFormat="1" ht="15.75">
      <c r="A17" s="66"/>
      <c r="B17" s="140" t="s">
        <v>401</v>
      </c>
      <c r="C17" s="140" t="s">
        <v>432</v>
      </c>
      <c r="D17" s="140" t="s">
        <v>402</v>
      </c>
      <c r="E17" s="140">
        <v>659</v>
      </c>
      <c r="F17" s="140">
        <v>43</v>
      </c>
      <c r="G17" s="140">
        <v>346</v>
      </c>
      <c r="H17" s="140">
        <v>0</v>
      </c>
      <c r="I17" s="141">
        <v>1119120.98</v>
      </c>
      <c r="J17" s="141">
        <v>32901.17</v>
      </c>
      <c r="K17" s="141">
        <v>72670.37</v>
      </c>
      <c r="L17" s="141">
        <v>1224692.52</v>
      </c>
    </row>
    <row r="18" spans="1:12">
      <c r="A18" s="66"/>
      <c r="B18" s="43" t="s">
        <v>401</v>
      </c>
      <c r="C18" s="43" t="s">
        <v>433</v>
      </c>
      <c r="D18" s="43" t="s">
        <v>403</v>
      </c>
      <c r="E18" s="43">
        <v>54</v>
      </c>
      <c r="F18" s="43">
        <v>8</v>
      </c>
      <c r="G18" s="43">
        <v>31</v>
      </c>
      <c r="H18" s="43">
        <v>0</v>
      </c>
      <c r="I18" s="44">
        <v>103672.45</v>
      </c>
      <c r="J18" s="44">
        <v>4493.2700000000004</v>
      </c>
      <c r="K18" s="44">
        <v>7066.97</v>
      </c>
      <c r="L18" s="44">
        <v>115232.69</v>
      </c>
    </row>
    <row r="19" spans="1:12">
      <c r="A19" s="66"/>
      <c r="B19" s="43" t="s">
        <v>401</v>
      </c>
      <c r="C19" s="43" t="s">
        <v>429</v>
      </c>
      <c r="D19" s="43" t="s">
        <v>404</v>
      </c>
      <c r="E19" s="43">
        <v>1022</v>
      </c>
      <c r="F19" s="43">
        <v>51</v>
      </c>
      <c r="G19" s="43">
        <v>335</v>
      </c>
      <c r="H19" s="43">
        <v>0</v>
      </c>
      <c r="I19" s="44">
        <v>1604310.82</v>
      </c>
      <c r="J19" s="44">
        <v>72403.27</v>
      </c>
      <c r="K19" s="44">
        <v>107180.22</v>
      </c>
      <c r="L19" s="44">
        <v>1783894.31</v>
      </c>
    </row>
    <row r="20" spans="1:12">
      <c r="A20" s="66"/>
      <c r="B20" s="43" t="s">
        <v>401</v>
      </c>
      <c r="C20" s="43" t="s">
        <v>430</v>
      </c>
      <c r="D20" s="43" t="s">
        <v>405</v>
      </c>
      <c r="E20" s="43">
        <v>40</v>
      </c>
      <c r="F20" s="43">
        <v>7</v>
      </c>
      <c r="G20" s="43">
        <v>37</v>
      </c>
      <c r="H20" s="43">
        <v>0</v>
      </c>
      <c r="I20" s="44">
        <v>71250.45</v>
      </c>
      <c r="J20" s="44">
        <v>728.9</v>
      </c>
      <c r="K20" s="44">
        <v>4107.8900000000003</v>
      </c>
      <c r="L20" s="44">
        <v>76087.240000000005</v>
      </c>
    </row>
    <row r="21" spans="1:12">
      <c r="A21" s="66"/>
      <c r="B21" s="43" t="s">
        <v>401</v>
      </c>
      <c r="C21" s="43" t="s">
        <v>427</v>
      </c>
      <c r="D21" s="43" t="s">
        <v>406</v>
      </c>
      <c r="E21" s="43">
        <v>41</v>
      </c>
      <c r="F21" s="43">
        <v>0</v>
      </c>
      <c r="G21" s="43">
        <v>12</v>
      </c>
      <c r="H21" s="43">
        <v>0</v>
      </c>
      <c r="I21" s="44">
        <v>61900.959999999999</v>
      </c>
      <c r="J21" s="44">
        <v>2717.68</v>
      </c>
      <c r="K21" s="44">
        <v>3830.8</v>
      </c>
      <c r="L21" s="44">
        <v>68449.440000000002</v>
      </c>
    </row>
    <row r="22" spans="1:12">
      <c r="A22" s="66"/>
      <c r="B22" s="43" t="s">
        <v>401</v>
      </c>
      <c r="C22" s="43" t="s">
        <v>428</v>
      </c>
      <c r="D22" s="43" t="s">
        <v>407</v>
      </c>
      <c r="E22" s="43">
        <v>17</v>
      </c>
      <c r="F22" s="43">
        <v>0</v>
      </c>
      <c r="G22" s="43">
        <v>8</v>
      </c>
      <c r="H22" s="43">
        <v>0</v>
      </c>
      <c r="I22" s="44">
        <v>61586.92</v>
      </c>
      <c r="J22" s="44">
        <v>10822.93</v>
      </c>
      <c r="K22" s="44">
        <v>4274.3599999999997</v>
      </c>
      <c r="L22" s="44">
        <v>76684.210000000006</v>
      </c>
    </row>
    <row r="23" spans="1:12">
      <c r="A23" s="66">
        <v>1</v>
      </c>
      <c r="B23" s="66" t="s">
        <v>408</v>
      </c>
      <c r="C23" s="66"/>
      <c r="D23" s="66" t="s">
        <v>408</v>
      </c>
      <c r="E23" s="66">
        <v>10094</v>
      </c>
      <c r="F23" s="66">
        <v>36</v>
      </c>
      <c r="G23" s="66">
        <v>110</v>
      </c>
      <c r="H23" s="66">
        <v>0</v>
      </c>
      <c r="I23" s="73">
        <v>7234591.1900000004</v>
      </c>
      <c r="J23" s="73">
        <v>523851.43</v>
      </c>
      <c r="K23" s="73">
        <v>297368.28999999998</v>
      </c>
      <c r="L23" s="73">
        <v>8055810.9100000001</v>
      </c>
    </row>
    <row r="24" spans="1:12">
      <c r="A24" s="66"/>
      <c r="B24" s="43" t="s">
        <v>408</v>
      </c>
      <c r="C24" s="43" t="s">
        <v>436</v>
      </c>
      <c r="D24" s="43" t="s">
        <v>409</v>
      </c>
      <c r="E24" s="43">
        <v>6690</v>
      </c>
      <c r="F24" s="43">
        <v>31</v>
      </c>
      <c r="G24" s="43">
        <v>90</v>
      </c>
      <c r="H24" s="43">
        <v>0</v>
      </c>
      <c r="I24" s="44">
        <v>5029819.38</v>
      </c>
      <c r="J24" s="44">
        <v>384683.12</v>
      </c>
      <c r="K24" s="44">
        <v>193513.64</v>
      </c>
      <c r="L24" s="44">
        <v>5608016.1399999997</v>
      </c>
    </row>
    <row r="25" spans="1:12">
      <c r="A25" s="66"/>
      <c r="B25" s="43" t="s">
        <v>408</v>
      </c>
      <c r="C25" s="43" t="s">
        <v>435</v>
      </c>
      <c r="D25" s="43" t="s">
        <v>341</v>
      </c>
      <c r="E25" s="43">
        <v>2964</v>
      </c>
      <c r="F25" s="43">
        <v>0</v>
      </c>
      <c r="G25" s="43">
        <v>0</v>
      </c>
      <c r="H25" s="43">
        <v>0</v>
      </c>
      <c r="I25" s="44">
        <v>1962165.46</v>
      </c>
      <c r="J25" s="44">
        <v>122091.24</v>
      </c>
      <c r="K25" s="44">
        <v>94729.84</v>
      </c>
      <c r="L25" s="44">
        <v>2178986.54</v>
      </c>
    </row>
    <row r="26" spans="1:12">
      <c r="A26" s="66"/>
      <c r="B26" s="43" t="s">
        <v>408</v>
      </c>
      <c r="C26" s="43" t="s">
        <v>434</v>
      </c>
      <c r="D26" s="43" t="s">
        <v>484</v>
      </c>
      <c r="E26" s="43">
        <v>440</v>
      </c>
      <c r="F26" s="43">
        <v>5</v>
      </c>
      <c r="G26" s="43">
        <v>20</v>
      </c>
      <c r="H26" s="43">
        <v>0</v>
      </c>
      <c r="I26" s="44">
        <v>242606.35</v>
      </c>
      <c r="J26" s="44">
        <v>17077.07</v>
      </c>
      <c r="K26" s="44">
        <v>9124.81</v>
      </c>
      <c r="L26" s="44">
        <v>268808.23</v>
      </c>
    </row>
    <row r="27" spans="1:12">
      <c r="A27" s="66">
        <v>1</v>
      </c>
      <c r="B27" s="66" t="s">
        <v>648</v>
      </c>
      <c r="C27" s="66"/>
      <c r="D27" s="66" t="s">
        <v>648</v>
      </c>
      <c r="E27" s="66">
        <v>899669</v>
      </c>
      <c r="F27" s="66">
        <v>76747</v>
      </c>
      <c r="G27" s="66">
        <v>266806</v>
      </c>
      <c r="H27" s="66">
        <v>0</v>
      </c>
      <c r="I27" s="73">
        <v>215619568.34999999</v>
      </c>
      <c r="J27" s="73">
        <v>5042552.22</v>
      </c>
      <c r="K27" s="73">
        <v>12629655.460000001</v>
      </c>
      <c r="L27" s="73">
        <v>233291776.03</v>
      </c>
    </row>
    <row r="28" spans="1:12" s="53" customFormat="1" ht="15.75">
      <c r="A28" s="66"/>
      <c r="B28" s="140" t="s">
        <v>648</v>
      </c>
      <c r="C28" s="140" t="s">
        <v>438</v>
      </c>
      <c r="D28" s="140" t="s">
        <v>623</v>
      </c>
      <c r="E28" s="140">
        <v>22</v>
      </c>
      <c r="F28" s="140">
        <v>0</v>
      </c>
      <c r="G28" s="140">
        <v>5</v>
      </c>
      <c r="H28" s="140">
        <v>0</v>
      </c>
      <c r="I28" s="141">
        <v>26079.21</v>
      </c>
      <c r="J28" s="141">
        <v>616.84</v>
      </c>
      <c r="K28" s="141">
        <v>1790.12</v>
      </c>
      <c r="L28" s="141">
        <v>28486.17</v>
      </c>
    </row>
    <row r="29" spans="1:12">
      <c r="A29" s="66"/>
      <c r="B29" s="43" t="s">
        <v>648</v>
      </c>
      <c r="C29" s="43" t="s">
        <v>291</v>
      </c>
      <c r="D29" s="43" t="s">
        <v>594</v>
      </c>
      <c r="E29" s="43">
        <v>4103</v>
      </c>
      <c r="F29" s="43">
        <v>362</v>
      </c>
      <c r="G29" s="43">
        <v>1062</v>
      </c>
      <c r="H29" s="43">
        <v>0</v>
      </c>
      <c r="I29" s="44">
        <v>1738700.57</v>
      </c>
      <c r="J29" s="44">
        <v>78789.83</v>
      </c>
      <c r="K29" s="44">
        <v>99592.94</v>
      </c>
      <c r="L29" s="44">
        <v>1917083.34</v>
      </c>
    </row>
    <row r="30" spans="1:12">
      <c r="A30" s="66"/>
      <c r="B30" s="43" t="s">
        <v>648</v>
      </c>
      <c r="C30" s="43" t="s">
        <v>292</v>
      </c>
      <c r="D30" s="43" t="s">
        <v>595</v>
      </c>
      <c r="E30" s="43">
        <v>21083</v>
      </c>
      <c r="F30" s="43">
        <v>2836</v>
      </c>
      <c r="G30" s="43">
        <v>7084</v>
      </c>
      <c r="H30" s="43">
        <v>0</v>
      </c>
      <c r="I30" s="44">
        <v>6496646.8700000001</v>
      </c>
      <c r="J30" s="44">
        <v>102962.84</v>
      </c>
      <c r="K30" s="44">
        <v>383627.6</v>
      </c>
      <c r="L30" s="44">
        <v>6983237.3100000005</v>
      </c>
    </row>
    <row r="31" spans="1:12">
      <c r="A31" s="66"/>
      <c r="B31" s="43" t="s">
        <v>648</v>
      </c>
      <c r="C31" s="43" t="s">
        <v>379</v>
      </c>
      <c r="D31" s="43" t="s">
        <v>596</v>
      </c>
      <c r="E31" s="43">
        <v>2999</v>
      </c>
      <c r="F31" s="43">
        <v>372</v>
      </c>
      <c r="G31" s="43">
        <v>1125</v>
      </c>
      <c r="H31" s="43">
        <v>0</v>
      </c>
      <c r="I31" s="44">
        <v>768614.49</v>
      </c>
      <c r="J31" s="44">
        <v>1827</v>
      </c>
      <c r="K31" s="44">
        <v>46010.61</v>
      </c>
      <c r="L31" s="44">
        <v>816452.1</v>
      </c>
    </row>
    <row r="32" spans="1:12" s="53" customFormat="1" ht="15.75">
      <c r="A32" s="66"/>
      <c r="B32" s="140" t="s">
        <v>648</v>
      </c>
      <c r="C32" s="140" t="s">
        <v>293</v>
      </c>
      <c r="D32" s="140" t="s">
        <v>597</v>
      </c>
      <c r="E32" s="140">
        <v>1979</v>
      </c>
      <c r="F32" s="140">
        <v>48</v>
      </c>
      <c r="G32" s="140">
        <v>675</v>
      </c>
      <c r="H32" s="140">
        <v>0</v>
      </c>
      <c r="I32" s="141">
        <v>487724.88</v>
      </c>
      <c r="J32" s="141">
        <v>8768.65</v>
      </c>
      <c r="K32" s="141">
        <v>28737.45</v>
      </c>
      <c r="L32" s="141">
        <v>525230.98</v>
      </c>
    </row>
    <row r="33" spans="1:12">
      <c r="A33" s="66"/>
      <c r="B33" s="43" t="s">
        <v>648</v>
      </c>
      <c r="C33" s="43" t="s">
        <v>294</v>
      </c>
      <c r="D33" s="43" t="s">
        <v>598</v>
      </c>
      <c r="E33" s="43">
        <v>23413</v>
      </c>
      <c r="F33" s="43">
        <v>288</v>
      </c>
      <c r="G33" s="43">
        <v>4499</v>
      </c>
      <c r="H33" s="43">
        <v>0</v>
      </c>
      <c r="I33" s="44">
        <v>6986382.5499999998</v>
      </c>
      <c r="J33" s="44">
        <v>346161.42</v>
      </c>
      <c r="K33" s="44">
        <v>398396.12</v>
      </c>
      <c r="L33" s="44">
        <v>7730940.0899999999</v>
      </c>
    </row>
    <row r="34" spans="1:12">
      <c r="A34" s="66"/>
      <c r="B34" s="43" t="s">
        <v>648</v>
      </c>
      <c r="C34" s="43" t="s">
        <v>295</v>
      </c>
      <c r="D34" s="43" t="s">
        <v>599</v>
      </c>
      <c r="E34" s="43">
        <v>24312</v>
      </c>
      <c r="F34" s="43">
        <v>330</v>
      </c>
      <c r="G34" s="43">
        <v>6348</v>
      </c>
      <c r="H34" s="43">
        <v>0</v>
      </c>
      <c r="I34" s="44">
        <v>6082798.4699999997</v>
      </c>
      <c r="J34" s="44">
        <v>33688.29</v>
      </c>
      <c r="K34" s="44">
        <v>363239.73</v>
      </c>
      <c r="L34" s="44">
        <v>6479726.4900000002</v>
      </c>
    </row>
    <row r="35" spans="1:12">
      <c r="A35" s="66"/>
      <c r="B35" s="43" t="s">
        <v>648</v>
      </c>
      <c r="C35" s="43" t="s">
        <v>296</v>
      </c>
      <c r="D35" s="43" t="s">
        <v>600</v>
      </c>
      <c r="E35" s="43">
        <v>4029</v>
      </c>
      <c r="F35" s="43">
        <v>60</v>
      </c>
      <c r="G35" s="43">
        <v>686</v>
      </c>
      <c r="H35" s="43">
        <v>0</v>
      </c>
      <c r="I35" s="44">
        <v>1636881.13</v>
      </c>
      <c r="J35" s="44">
        <v>154358.82</v>
      </c>
      <c r="K35" s="44">
        <v>88952.320000000007</v>
      </c>
      <c r="L35" s="44">
        <v>1880192.27</v>
      </c>
    </row>
    <row r="36" spans="1:12">
      <c r="A36" s="66"/>
      <c r="B36" s="43" t="s">
        <v>648</v>
      </c>
      <c r="C36" s="43" t="s">
        <v>444</v>
      </c>
      <c r="D36" s="43" t="s">
        <v>649</v>
      </c>
      <c r="E36" s="43">
        <v>2427</v>
      </c>
      <c r="F36" s="43">
        <v>473</v>
      </c>
      <c r="G36" s="43">
        <v>920</v>
      </c>
      <c r="H36" s="43">
        <v>0</v>
      </c>
      <c r="I36" s="44">
        <v>448523.67</v>
      </c>
      <c r="J36" s="44">
        <v>378.4</v>
      </c>
      <c r="K36" s="44">
        <v>26887.919999999998</v>
      </c>
      <c r="L36" s="44">
        <v>475789.99</v>
      </c>
    </row>
    <row r="37" spans="1:12">
      <c r="A37" s="66"/>
      <c r="B37" s="43" t="s">
        <v>648</v>
      </c>
      <c r="C37" s="43" t="s">
        <v>297</v>
      </c>
      <c r="D37" s="43" t="s">
        <v>601</v>
      </c>
      <c r="E37" s="43">
        <v>1020</v>
      </c>
      <c r="F37" s="43">
        <v>0</v>
      </c>
      <c r="G37" s="43">
        <v>573</v>
      </c>
      <c r="H37" s="43">
        <v>0</v>
      </c>
      <c r="I37" s="44">
        <v>671368.16</v>
      </c>
      <c r="J37" s="44">
        <v>44740.02</v>
      </c>
      <c r="K37" s="44">
        <v>37597.68</v>
      </c>
      <c r="L37" s="44">
        <v>753705.86</v>
      </c>
    </row>
    <row r="38" spans="1:12">
      <c r="A38" s="66"/>
      <c r="B38" s="43" t="s">
        <v>648</v>
      </c>
      <c r="C38" s="43" t="s">
        <v>298</v>
      </c>
      <c r="D38" s="43" t="s">
        <v>602</v>
      </c>
      <c r="E38" s="43">
        <v>175630</v>
      </c>
      <c r="F38" s="43">
        <v>1551</v>
      </c>
      <c r="G38" s="43">
        <v>25161</v>
      </c>
      <c r="H38" s="43">
        <v>0</v>
      </c>
      <c r="I38" s="44">
        <v>35694134.770000003</v>
      </c>
      <c r="J38" s="44">
        <v>351301.14</v>
      </c>
      <c r="K38" s="44">
        <v>2120403.29</v>
      </c>
      <c r="L38" s="44">
        <v>38165839.200000003</v>
      </c>
    </row>
    <row r="39" spans="1:12">
      <c r="A39" s="66"/>
      <c r="B39" s="43" t="s">
        <v>648</v>
      </c>
      <c r="C39" s="43" t="s">
        <v>299</v>
      </c>
      <c r="D39" s="43" t="s">
        <v>603</v>
      </c>
      <c r="E39" s="43">
        <v>12461</v>
      </c>
      <c r="F39" s="43">
        <v>0</v>
      </c>
      <c r="G39" s="43">
        <v>2982</v>
      </c>
      <c r="H39" s="43">
        <v>0</v>
      </c>
      <c r="I39" s="44">
        <v>1070406.98</v>
      </c>
      <c r="J39" s="44">
        <v>14.91</v>
      </c>
      <c r="K39" s="44">
        <v>63294.3</v>
      </c>
      <c r="L39" s="44">
        <v>1133716.19</v>
      </c>
    </row>
    <row r="40" spans="1:12">
      <c r="A40" s="66"/>
      <c r="B40" s="43" t="s">
        <v>648</v>
      </c>
      <c r="C40" s="43" t="s">
        <v>300</v>
      </c>
      <c r="D40" s="43" t="s">
        <v>604</v>
      </c>
      <c r="E40" s="43">
        <v>5671</v>
      </c>
      <c r="F40" s="43">
        <v>71</v>
      </c>
      <c r="G40" s="43">
        <v>1001</v>
      </c>
      <c r="H40" s="43">
        <v>0</v>
      </c>
      <c r="I40" s="44">
        <v>654939.27</v>
      </c>
      <c r="J40" s="44">
        <v>95.42</v>
      </c>
      <c r="K40" s="44">
        <v>39287.26</v>
      </c>
      <c r="L40" s="44">
        <v>694321.95</v>
      </c>
    </row>
    <row r="41" spans="1:12">
      <c r="A41" s="66"/>
      <c r="B41" s="43" t="s">
        <v>648</v>
      </c>
      <c r="C41" s="43" t="s">
        <v>301</v>
      </c>
      <c r="D41" s="43" t="s">
        <v>605</v>
      </c>
      <c r="E41" s="43">
        <v>27020</v>
      </c>
      <c r="F41" s="43">
        <v>939</v>
      </c>
      <c r="G41" s="43">
        <v>8586</v>
      </c>
      <c r="H41" s="43">
        <v>0</v>
      </c>
      <c r="I41" s="44">
        <v>3687875.52</v>
      </c>
      <c r="J41" s="44">
        <v>0</v>
      </c>
      <c r="K41" s="44">
        <v>221110.1</v>
      </c>
      <c r="L41" s="44">
        <v>3908985.62</v>
      </c>
    </row>
    <row r="42" spans="1:12">
      <c r="A42" s="66"/>
      <c r="B42" s="43" t="s">
        <v>648</v>
      </c>
      <c r="C42" s="43" t="s">
        <v>302</v>
      </c>
      <c r="D42" s="43" t="s">
        <v>606</v>
      </c>
      <c r="E42" s="43">
        <v>1373</v>
      </c>
      <c r="F42" s="43">
        <v>23</v>
      </c>
      <c r="G42" s="43">
        <v>216</v>
      </c>
      <c r="H42" s="43">
        <v>0</v>
      </c>
      <c r="I42" s="44">
        <v>344197.88</v>
      </c>
      <c r="J42" s="44">
        <v>4157.18</v>
      </c>
      <c r="K42" s="44">
        <v>20402.580000000002</v>
      </c>
      <c r="L42" s="44">
        <v>368757.64</v>
      </c>
    </row>
    <row r="43" spans="1:12">
      <c r="A43" s="66"/>
      <c r="B43" s="43" t="s">
        <v>648</v>
      </c>
      <c r="C43" s="43" t="s">
        <v>303</v>
      </c>
      <c r="D43" s="43" t="s">
        <v>607</v>
      </c>
      <c r="E43" s="43">
        <v>4685</v>
      </c>
      <c r="F43" s="43">
        <v>117</v>
      </c>
      <c r="G43" s="43">
        <v>1001</v>
      </c>
      <c r="H43" s="43">
        <v>0</v>
      </c>
      <c r="I43" s="44">
        <v>2639896.77</v>
      </c>
      <c r="J43" s="44">
        <v>392067.17</v>
      </c>
      <c r="K43" s="44">
        <v>134870.43</v>
      </c>
      <c r="L43" s="44">
        <v>3166834.37</v>
      </c>
    </row>
    <row r="44" spans="1:12">
      <c r="A44" s="66"/>
      <c r="B44" s="43" t="s">
        <v>648</v>
      </c>
      <c r="C44" s="43" t="s">
        <v>304</v>
      </c>
      <c r="D44" s="43" t="s">
        <v>608</v>
      </c>
      <c r="E44" s="43">
        <v>7235</v>
      </c>
      <c r="F44" s="43">
        <v>446</v>
      </c>
      <c r="G44" s="43">
        <v>3646</v>
      </c>
      <c r="H44" s="43">
        <v>0</v>
      </c>
      <c r="I44" s="44">
        <v>3445659.11</v>
      </c>
      <c r="J44" s="44">
        <v>142661.31</v>
      </c>
      <c r="K44" s="44">
        <v>192283.61</v>
      </c>
      <c r="L44" s="44">
        <v>3780604.03</v>
      </c>
    </row>
    <row r="45" spans="1:12">
      <c r="A45" s="66"/>
      <c r="B45" s="43" t="s">
        <v>648</v>
      </c>
      <c r="C45" s="43" t="s">
        <v>305</v>
      </c>
      <c r="D45" s="43" t="s">
        <v>609</v>
      </c>
      <c r="E45" s="43">
        <v>413817</v>
      </c>
      <c r="F45" s="43">
        <v>57426</v>
      </c>
      <c r="G45" s="43">
        <v>143599</v>
      </c>
      <c r="H45" s="43">
        <v>0</v>
      </c>
      <c r="I45" s="44">
        <v>92275557.579999998</v>
      </c>
      <c r="J45" s="44">
        <v>792421.32</v>
      </c>
      <c r="K45" s="44">
        <v>5489097.0300000003</v>
      </c>
      <c r="L45" s="44">
        <v>98557075.930000007</v>
      </c>
    </row>
    <row r="46" spans="1:12">
      <c r="A46" s="66"/>
      <c r="B46" s="43" t="s">
        <v>648</v>
      </c>
      <c r="C46" s="43" t="s">
        <v>306</v>
      </c>
      <c r="D46" s="43" t="s">
        <v>610</v>
      </c>
      <c r="E46" s="43">
        <v>34376</v>
      </c>
      <c r="F46" s="43">
        <v>214</v>
      </c>
      <c r="G46" s="43">
        <v>6205</v>
      </c>
      <c r="H46" s="43">
        <v>0</v>
      </c>
      <c r="I46" s="44">
        <v>12344554.869999999</v>
      </c>
      <c r="J46" s="44">
        <v>575385.52</v>
      </c>
      <c r="K46" s="44">
        <v>706150.9</v>
      </c>
      <c r="L46" s="44">
        <v>13626091.289999999</v>
      </c>
    </row>
    <row r="47" spans="1:12">
      <c r="A47" s="66"/>
      <c r="B47" s="43" t="s">
        <v>648</v>
      </c>
      <c r="C47" s="43" t="s">
        <v>443</v>
      </c>
      <c r="D47" s="43" t="s">
        <v>611</v>
      </c>
      <c r="E47" s="43">
        <v>493</v>
      </c>
      <c r="F47" s="43">
        <v>0</v>
      </c>
      <c r="G47" s="43">
        <v>49</v>
      </c>
      <c r="H47" s="43">
        <v>0</v>
      </c>
      <c r="I47" s="44">
        <v>113840.4</v>
      </c>
      <c r="J47" s="44">
        <v>1349.96</v>
      </c>
      <c r="K47" s="44">
        <v>6749.43</v>
      </c>
      <c r="L47" s="44">
        <v>121939.79</v>
      </c>
    </row>
    <row r="48" spans="1:12">
      <c r="A48" s="66"/>
      <c r="B48" s="43" t="s">
        <v>648</v>
      </c>
      <c r="C48" s="43" t="s">
        <v>431</v>
      </c>
      <c r="D48" s="43" t="s">
        <v>650</v>
      </c>
      <c r="E48" s="43">
        <v>792</v>
      </c>
      <c r="F48" s="43">
        <v>39</v>
      </c>
      <c r="G48" s="43">
        <v>214</v>
      </c>
      <c r="H48" s="43">
        <v>0</v>
      </c>
      <c r="I48" s="44">
        <v>218278.49</v>
      </c>
      <c r="J48" s="44">
        <v>3188.19</v>
      </c>
      <c r="K48" s="44">
        <v>12906.98</v>
      </c>
      <c r="L48" s="44">
        <v>234373.66</v>
      </c>
    </row>
    <row r="49" spans="1:12">
      <c r="A49" s="66"/>
      <c r="B49" s="43" t="s">
        <v>648</v>
      </c>
      <c r="C49" s="43" t="s">
        <v>307</v>
      </c>
      <c r="D49" s="43" t="s">
        <v>342</v>
      </c>
      <c r="E49" s="43">
        <v>606</v>
      </c>
      <c r="F49" s="43">
        <v>3</v>
      </c>
      <c r="G49" s="43">
        <v>155</v>
      </c>
      <c r="H49" s="43">
        <v>0</v>
      </c>
      <c r="I49" s="44">
        <v>237598.31</v>
      </c>
      <c r="J49" s="44">
        <v>8921.5300000000007</v>
      </c>
      <c r="K49" s="44">
        <v>13720.7</v>
      </c>
      <c r="L49" s="44">
        <v>260240.54</v>
      </c>
    </row>
    <row r="50" spans="1:12">
      <c r="A50" s="66"/>
      <c r="B50" s="43" t="s">
        <v>648</v>
      </c>
      <c r="C50" s="43" t="s">
        <v>308</v>
      </c>
      <c r="D50" s="43" t="s">
        <v>612</v>
      </c>
      <c r="E50" s="43">
        <v>6802</v>
      </c>
      <c r="F50" s="43">
        <v>641</v>
      </c>
      <c r="G50" s="43">
        <v>1863</v>
      </c>
      <c r="H50" s="43">
        <v>0</v>
      </c>
      <c r="I50" s="44">
        <v>1465855.37</v>
      </c>
      <c r="J50" s="44">
        <v>13941.3</v>
      </c>
      <c r="K50" s="44">
        <v>84507.98</v>
      </c>
      <c r="L50" s="44">
        <v>1564304.65</v>
      </c>
    </row>
    <row r="51" spans="1:12">
      <c r="A51" s="66"/>
      <c r="B51" s="43" t="s">
        <v>648</v>
      </c>
      <c r="C51" s="43" t="s">
        <v>309</v>
      </c>
      <c r="D51" s="43" t="s">
        <v>613</v>
      </c>
      <c r="E51" s="43">
        <v>5002</v>
      </c>
      <c r="F51" s="43">
        <v>84</v>
      </c>
      <c r="G51" s="43">
        <v>650</v>
      </c>
      <c r="H51" s="43">
        <v>0</v>
      </c>
      <c r="I51" s="44">
        <v>3402015.08</v>
      </c>
      <c r="J51" s="44">
        <v>430578.83</v>
      </c>
      <c r="K51" s="44">
        <v>182601.3</v>
      </c>
      <c r="L51" s="44">
        <v>4015195.21</v>
      </c>
    </row>
    <row r="52" spans="1:12">
      <c r="A52" s="66"/>
      <c r="B52" s="43" t="s">
        <v>648</v>
      </c>
      <c r="C52" s="43" t="s">
        <v>310</v>
      </c>
      <c r="D52" s="43" t="s">
        <v>614</v>
      </c>
      <c r="E52" s="43">
        <v>24388</v>
      </c>
      <c r="F52" s="43">
        <v>778</v>
      </c>
      <c r="G52" s="43">
        <v>7321</v>
      </c>
      <c r="H52" s="43">
        <v>0</v>
      </c>
      <c r="I52" s="44">
        <v>8874862.8399999999</v>
      </c>
      <c r="J52" s="44">
        <v>910767.56</v>
      </c>
      <c r="K52" s="44">
        <v>477859.06</v>
      </c>
      <c r="L52" s="44">
        <v>10263489.460000001</v>
      </c>
    </row>
    <row r="53" spans="1:12" s="53" customFormat="1" ht="15.75">
      <c r="A53" s="66"/>
      <c r="B53" s="140" t="s">
        <v>648</v>
      </c>
      <c r="C53" s="140" t="s">
        <v>311</v>
      </c>
      <c r="D53" s="140" t="s">
        <v>615</v>
      </c>
      <c r="E53" s="140">
        <v>22988</v>
      </c>
      <c r="F53" s="140">
        <v>440</v>
      </c>
      <c r="G53" s="140">
        <v>3355</v>
      </c>
      <c r="H53" s="140">
        <v>0</v>
      </c>
      <c r="I53" s="141">
        <v>5701591.3799999999</v>
      </c>
      <c r="J53" s="141">
        <v>414035.64</v>
      </c>
      <c r="K53" s="141">
        <v>317257.91000000003</v>
      </c>
      <c r="L53" s="141">
        <v>6432884.9299999997</v>
      </c>
    </row>
    <row r="54" spans="1:12">
      <c r="A54" s="66"/>
      <c r="B54" s="43" t="s">
        <v>648</v>
      </c>
      <c r="C54" s="43" t="s">
        <v>312</v>
      </c>
      <c r="D54" s="43" t="s">
        <v>343</v>
      </c>
      <c r="E54" s="43">
        <v>7049</v>
      </c>
      <c r="F54" s="43">
        <v>257</v>
      </c>
      <c r="G54" s="43">
        <v>2304</v>
      </c>
      <c r="H54" s="43">
        <v>0</v>
      </c>
      <c r="I54" s="44">
        <v>1310130.43</v>
      </c>
      <c r="J54" s="44">
        <v>11824.13</v>
      </c>
      <c r="K54" s="44">
        <v>77903.31</v>
      </c>
      <c r="L54" s="44">
        <v>1399857.87</v>
      </c>
    </row>
    <row r="55" spans="1:12">
      <c r="A55" s="66"/>
      <c r="B55" s="43" t="s">
        <v>648</v>
      </c>
      <c r="C55" s="43" t="s">
        <v>380</v>
      </c>
      <c r="D55" s="43" t="s">
        <v>616</v>
      </c>
      <c r="E55" s="43">
        <v>455</v>
      </c>
      <c r="F55" s="43">
        <v>55</v>
      </c>
      <c r="G55" s="43">
        <v>201</v>
      </c>
      <c r="H55" s="43">
        <v>0</v>
      </c>
      <c r="I55" s="44">
        <v>158861.69</v>
      </c>
      <c r="J55" s="44">
        <v>4585.97</v>
      </c>
      <c r="K55" s="44">
        <v>9006.59</v>
      </c>
      <c r="L55" s="44">
        <v>172454.25</v>
      </c>
    </row>
    <row r="56" spans="1:12">
      <c r="A56" s="66"/>
      <c r="B56" s="43" t="s">
        <v>648</v>
      </c>
      <c r="C56" s="43" t="s">
        <v>313</v>
      </c>
      <c r="D56" s="43" t="s">
        <v>617</v>
      </c>
      <c r="E56" s="43">
        <v>1329</v>
      </c>
      <c r="F56" s="43">
        <v>7</v>
      </c>
      <c r="G56" s="43">
        <v>308</v>
      </c>
      <c r="H56" s="43">
        <v>0</v>
      </c>
      <c r="I56" s="44">
        <v>474398.84</v>
      </c>
      <c r="J56" s="44">
        <v>23984.34</v>
      </c>
      <c r="K56" s="44">
        <v>27025.23</v>
      </c>
      <c r="L56" s="44">
        <v>525408.41</v>
      </c>
    </row>
    <row r="57" spans="1:12">
      <c r="A57" s="66"/>
      <c r="B57" s="43" t="s">
        <v>648</v>
      </c>
      <c r="C57" s="43" t="s">
        <v>437</v>
      </c>
      <c r="D57" s="43" t="s">
        <v>410</v>
      </c>
      <c r="E57" s="43">
        <v>61283</v>
      </c>
      <c r="F57" s="43">
        <v>8663</v>
      </c>
      <c r="G57" s="43">
        <v>34568</v>
      </c>
      <c r="H57" s="43">
        <v>0</v>
      </c>
      <c r="I57" s="44">
        <v>15731117.050000001</v>
      </c>
      <c r="J57" s="44">
        <v>155360.32000000001</v>
      </c>
      <c r="K57" s="44">
        <v>934597.46</v>
      </c>
      <c r="L57" s="44">
        <v>16821074.829999998</v>
      </c>
    </row>
    <row r="58" spans="1:12">
      <c r="A58" s="66"/>
      <c r="B58" s="43" t="s">
        <v>648</v>
      </c>
      <c r="C58" s="43" t="s">
        <v>426</v>
      </c>
      <c r="D58" s="43" t="s">
        <v>651</v>
      </c>
      <c r="E58" s="43">
        <v>172</v>
      </c>
      <c r="F58" s="43">
        <v>169</v>
      </c>
      <c r="G58" s="43">
        <v>277</v>
      </c>
      <c r="H58" s="43">
        <v>0</v>
      </c>
      <c r="I58" s="44">
        <v>44106.97</v>
      </c>
      <c r="J58" s="44">
        <v>272.25</v>
      </c>
      <c r="K58" s="44">
        <v>2630.07</v>
      </c>
      <c r="L58" s="44">
        <v>47009.29</v>
      </c>
    </row>
    <row r="59" spans="1:12">
      <c r="A59" s="66"/>
      <c r="B59" s="43" t="s">
        <v>648</v>
      </c>
      <c r="C59" s="43" t="s">
        <v>314</v>
      </c>
      <c r="D59" s="43" t="s">
        <v>618</v>
      </c>
      <c r="E59" s="43">
        <v>655</v>
      </c>
      <c r="F59" s="43">
        <v>55</v>
      </c>
      <c r="G59" s="43">
        <v>167</v>
      </c>
      <c r="H59" s="43">
        <v>0</v>
      </c>
      <c r="I59" s="44">
        <v>385968.75</v>
      </c>
      <c r="J59" s="44">
        <v>33346.120000000003</v>
      </c>
      <c r="K59" s="44">
        <v>21157.45</v>
      </c>
      <c r="L59" s="44">
        <v>440472.32000000001</v>
      </c>
    </row>
    <row r="60" spans="1:12">
      <c r="A60" s="66">
        <v>1</v>
      </c>
      <c r="B60" s="66" t="s">
        <v>67</v>
      </c>
      <c r="C60" s="66"/>
      <c r="D60" s="66" t="s">
        <v>67</v>
      </c>
      <c r="E60" s="66">
        <v>809435</v>
      </c>
      <c r="F60" s="66">
        <v>112685</v>
      </c>
      <c r="G60" s="66">
        <v>302905</v>
      </c>
      <c r="H60" s="66">
        <v>797</v>
      </c>
      <c r="I60" s="73">
        <v>859496658.50999999</v>
      </c>
      <c r="J60" s="73">
        <v>20660629.059999999</v>
      </c>
      <c r="K60" s="73">
        <v>53693362.399999999</v>
      </c>
      <c r="L60" s="73">
        <v>933850649.97000003</v>
      </c>
    </row>
    <row r="61" spans="1:12">
      <c r="A61" s="66"/>
      <c r="B61" s="140" t="s">
        <v>67</v>
      </c>
      <c r="C61" s="140" t="s">
        <v>276</v>
      </c>
      <c r="D61" s="140" t="s">
        <v>67</v>
      </c>
      <c r="E61" s="140">
        <v>596671</v>
      </c>
      <c r="F61" s="140">
        <v>95896</v>
      </c>
      <c r="G61" s="140">
        <v>230686</v>
      </c>
      <c r="H61" s="140">
        <v>0</v>
      </c>
      <c r="I61" s="141">
        <v>567916122.88</v>
      </c>
      <c r="J61" s="141">
        <v>6796078.2300000004</v>
      </c>
      <c r="K61" s="141">
        <v>33869756.57</v>
      </c>
      <c r="L61" s="141">
        <v>608581957.67999995</v>
      </c>
    </row>
    <row r="62" spans="1:12">
      <c r="A62" s="66"/>
      <c r="B62" s="140" t="s">
        <v>67</v>
      </c>
      <c r="C62" s="140" t="s">
        <v>278</v>
      </c>
      <c r="D62" s="140" t="s">
        <v>68</v>
      </c>
      <c r="E62" s="140">
        <v>9914</v>
      </c>
      <c r="F62" s="140">
        <v>799</v>
      </c>
      <c r="G62" s="140">
        <v>2362</v>
      </c>
      <c r="H62" s="140">
        <v>0</v>
      </c>
      <c r="I62" s="141">
        <v>10719262.52</v>
      </c>
      <c r="J62" s="141">
        <v>38803.129999999997</v>
      </c>
      <c r="K62" s="141">
        <v>659039.99</v>
      </c>
      <c r="L62" s="141">
        <v>11417105.640000001</v>
      </c>
    </row>
    <row r="63" spans="1:12">
      <c r="A63" s="66"/>
      <c r="B63" s="140" t="s">
        <v>67</v>
      </c>
      <c r="C63" s="140" t="s">
        <v>440</v>
      </c>
      <c r="D63" s="140" t="s">
        <v>411</v>
      </c>
      <c r="E63" s="140">
        <v>1290</v>
      </c>
      <c r="F63" s="140">
        <v>171</v>
      </c>
      <c r="G63" s="140">
        <v>620</v>
      </c>
      <c r="H63" s="140">
        <v>0</v>
      </c>
      <c r="I63" s="141">
        <v>2840696.41</v>
      </c>
      <c r="J63" s="141">
        <v>237025.19</v>
      </c>
      <c r="K63" s="141">
        <v>201562.17</v>
      </c>
      <c r="L63" s="141">
        <v>3279283.77</v>
      </c>
    </row>
    <row r="64" spans="1:12">
      <c r="A64" s="66"/>
      <c r="B64" s="140" t="s">
        <v>67</v>
      </c>
      <c r="C64" s="140" t="s">
        <v>378</v>
      </c>
      <c r="D64" s="140" t="s">
        <v>593</v>
      </c>
      <c r="E64" s="140">
        <v>1393</v>
      </c>
      <c r="F64" s="140">
        <v>52</v>
      </c>
      <c r="G64" s="140">
        <v>177</v>
      </c>
      <c r="H64" s="140">
        <v>0</v>
      </c>
      <c r="I64" s="141">
        <v>2100073.06</v>
      </c>
      <c r="J64" s="141">
        <v>125695.56</v>
      </c>
      <c r="K64" s="141">
        <v>139866.4</v>
      </c>
      <c r="L64" s="141">
        <v>2365635.02</v>
      </c>
    </row>
    <row r="65" spans="1:12" s="53" customFormat="1" ht="15.75">
      <c r="A65" s="66"/>
      <c r="B65" s="140" t="s">
        <v>67</v>
      </c>
      <c r="C65" s="140" t="s">
        <v>279</v>
      </c>
      <c r="D65" s="140" t="s">
        <v>69</v>
      </c>
      <c r="E65" s="140">
        <v>12868</v>
      </c>
      <c r="F65" s="140">
        <v>339</v>
      </c>
      <c r="G65" s="140">
        <v>2535</v>
      </c>
      <c r="H65" s="140">
        <v>0</v>
      </c>
      <c r="I65" s="141">
        <v>18037386.289999999</v>
      </c>
      <c r="J65" s="141">
        <v>827205.77</v>
      </c>
      <c r="K65" s="141">
        <v>1057338.6000000001</v>
      </c>
      <c r="L65" s="141">
        <v>19921930.66</v>
      </c>
    </row>
    <row r="66" spans="1:12">
      <c r="A66" s="66"/>
      <c r="B66" s="140" t="s">
        <v>67</v>
      </c>
      <c r="C66" s="140" t="s">
        <v>280</v>
      </c>
      <c r="D66" s="140" t="s">
        <v>70</v>
      </c>
      <c r="E66" s="140">
        <v>5753</v>
      </c>
      <c r="F66" s="140">
        <v>168</v>
      </c>
      <c r="G66" s="140">
        <v>1951</v>
      </c>
      <c r="H66" s="140">
        <v>60</v>
      </c>
      <c r="I66" s="141">
        <v>9134980.5700000003</v>
      </c>
      <c r="J66" s="141">
        <v>503542.28</v>
      </c>
      <c r="K66" s="141">
        <v>627738.98</v>
      </c>
      <c r="L66" s="141">
        <v>10266261.83</v>
      </c>
    </row>
    <row r="67" spans="1:12" s="53" customFormat="1" ht="15.75">
      <c r="A67" s="66"/>
      <c r="B67" s="140" t="s">
        <v>67</v>
      </c>
      <c r="C67" s="140" t="s">
        <v>439</v>
      </c>
      <c r="D67" s="140" t="s">
        <v>412</v>
      </c>
      <c r="E67" s="140">
        <v>2489</v>
      </c>
      <c r="F67" s="140">
        <v>130</v>
      </c>
      <c r="G67" s="140">
        <v>465</v>
      </c>
      <c r="H67" s="140">
        <v>0</v>
      </c>
      <c r="I67" s="141">
        <v>3552993.88</v>
      </c>
      <c r="J67" s="141">
        <v>138470.74</v>
      </c>
      <c r="K67" s="141">
        <v>228129.89</v>
      </c>
      <c r="L67" s="141">
        <v>3919594.51</v>
      </c>
    </row>
    <row r="68" spans="1:12">
      <c r="A68" s="66"/>
      <c r="B68" s="140" t="s">
        <v>67</v>
      </c>
      <c r="C68" s="140" t="s">
        <v>281</v>
      </c>
      <c r="D68" s="140" t="s">
        <v>71</v>
      </c>
      <c r="E68" s="140">
        <v>650</v>
      </c>
      <c r="F68" s="140">
        <v>2</v>
      </c>
      <c r="G68" s="140">
        <v>159</v>
      </c>
      <c r="H68" s="140">
        <v>5</v>
      </c>
      <c r="I68" s="141">
        <v>995316.1</v>
      </c>
      <c r="J68" s="141">
        <v>67357.89</v>
      </c>
      <c r="K68" s="141">
        <v>60015.56</v>
      </c>
      <c r="L68" s="141">
        <v>1122689.55</v>
      </c>
    </row>
    <row r="69" spans="1:12" s="53" customFormat="1" ht="15.75">
      <c r="A69" s="66"/>
      <c r="B69" s="140" t="s">
        <v>67</v>
      </c>
      <c r="C69" s="140" t="s">
        <v>282</v>
      </c>
      <c r="D69" s="140" t="s">
        <v>72</v>
      </c>
      <c r="E69" s="140">
        <v>45569</v>
      </c>
      <c r="F69" s="140">
        <v>1423</v>
      </c>
      <c r="G69" s="140">
        <v>10343</v>
      </c>
      <c r="H69" s="140">
        <v>393</v>
      </c>
      <c r="I69" s="141">
        <v>75659454.859999999</v>
      </c>
      <c r="J69" s="141">
        <v>5012779.01</v>
      </c>
      <c r="K69" s="141">
        <v>5049864.9800000004</v>
      </c>
      <c r="L69" s="141">
        <v>85722098.849999994</v>
      </c>
    </row>
    <row r="70" spans="1:12">
      <c r="A70" s="66"/>
      <c r="B70" s="140" t="s">
        <v>67</v>
      </c>
      <c r="C70" s="140" t="s">
        <v>290</v>
      </c>
      <c r="D70" s="140" t="s">
        <v>384</v>
      </c>
      <c r="E70" s="140">
        <v>26891</v>
      </c>
      <c r="F70" s="140">
        <v>928</v>
      </c>
      <c r="G70" s="140">
        <v>9013</v>
      </c>
      <c r="H70" s="140">
        <v>0</v>
      </c>
      <c r="I70" s="141">
        <v>55803357.520000003</v>
      </c>
      <c r="J70" s="141">
        <v>5178592.55</v>
      </c>
      <c r="K70" s="141">
        <v>4683783.0999999996</v>
      </c>
      <c r="L70" s="141">
        <v>65665733.170000002</v>
      </c>
    </row>
    <row r="71" spans="1:12" s="53" customFormat="1" ht="15.75">
      <c r="A71" s="66"/>
      <c r="B71" s="140" t="s">
        <v>67</v>
      </c>
      <c r="C71" s="140" t="s">
        <v>425</v>
      </c>
      <c r="D71" s="140" t="s">
        <v>413</v>
      </c>
      <c r="E71" s="140">
        <v>105866</v>
      </c>
      <c r="F71" s="140">
        <v>12773</v>
      </c>
      <c r="G71" s="140">
        <v>44589</v>
      </c>
      <c r="H71" s="140">
        <v>339</v>
      </c>
      <c r="I71" s="141">
        <v>112652420.59</v>
      </c>
      <c r="J71" s="141">
        <v>1733695.83</v>
      </c>
      <c r="K71" s="141">
        <v>7110970.4900000002</v>
      </c>
      <c r="L71" s="141">
        <v>121497086.91</v>
      </c>
    </row>
    <row r="72" spans="1:12">
      <c r="A72" s="66"/>
      <c r="B72" s="140" t="s">
        <v>67</v>
      </c>
      <c r="C72" s="140" t="s">
        <v>451</v>
      </c>
      <c r="D72" s="140" t="s">
        <v>424</v>
      </c>
      <c r="E72" s="140">
        <v>81</v>
      </c>
      <c r="F72" s="140">
        <v>4</v>
      </c>
      <c r="G72" s="140">
        <v>5</v>
      </c>
      <c r="H72" s="140">
        <v>0</v>
      </c>
      <c r="I72" s="141">
        <v>84593.83</v>
      </c>
      <c r="J72" s="141">
        <v>1382.88</v>
      </c>
      <c r="K72" s="141">
        <v>5295.67</v>
      </c>
      <c r="L72" s="141">
        <v>91272.38</v>
      </c>
    </row>
    <row r="73" spans="1:12" s="53" customFormat="1" ht="15.75">
      <c r="A73" s="66">
        <v>1</v>
      </c>
      <c r="B73" s="66" t="s">
        <v>414</v>
      </c>
      <c r="C73" s="66"/>
      <c r="D73" s="66" t="s">
        <v>414</v>
      </c>
      <c r="E73" s="66">
        <v>5</v>
      </c>
      <c r="F73" s="66">
        <v>0</v>
      </c>
      <c r="G73" s="66">
        <v>0</v>
      </c>
      <c r="H73" s="66">
        <v>2</v>
      </c>
      <c r="I73" s="73">
        <v>6515.29</v>
      </c>
      <c r="J73" s="73">
        <v>350.47</v>
      </c>
      <c r="K73" s="73">
        <v>402.38</v>
      </c>
      <c r="L73" s="73">
        <v>7268.14</v>
      </c>
    </row>
    <row r="74" spans="1:12" s="90" customFormat="1">
      <c r="A74" s="140"/>
      <c r="B74" s="140" t="s">
        <v>414</v>
      </c>
      <c r="C74" s="140" t="s">
        <v>441</v>
      </c>
      <c r="D74" s="140" t="s">
        <v>415</v>
      </c>
      <c r="E74" s="140">
        <v>5</v>
      </c>
      <c r="F74" s="140">
        <v>0</v>
      </c>
      <c r="G74" s="140">
        <v>0</v>
      </c>
      <c r="H74" s="140">
        <v>2</v>
      </c>
      <c r="I74" s="141">
        <v>6515.29</v>
      </c>
      <c r="J74" s="141">
        <v>350.47</v>
      </c>
      <c r="K74" s="141">
        <v>402.38</v>
      </c>
      <c r="L74" s="141">
        <v>7268.14</v>
      </c>
    </row>
    <row r="75" spans="1:12" s="57" customFormat="1">
      <c r="A75" s="66">
        <v>1</v>
      </c>
      <c r="B75" s="66" t="s">
        <v>416</v>
      </c>
      <c r="C75" s="66"/>
      <c r="D75" s="66" t="s">
        <v>416</v>
      </c>
      <c r="E75" s="66">
        <v>11972</v>
      </c>
      <c r="F75" s="66">
        <v>50</v>
      </c>
      <c r="G75" s="66">
        <v>2486</v>
      </c>
      <c r="H75" s="66">
        <v>0</v>
      </c>
      <c r="I75" s="73">
        <v>3426037.64</v>
      </c>
      <c r="J75" s="73">
        <v>0</v>
      </c>
      <c r="K75" s="73">
        <v>83605.320000000007</v>
      </c>
      <c r="L75" s="73">
        <v>3509642.96</v>
      </c>
    </row>
    <row r="76" spans="1:12" s="62" customFormat="1" ht="15.75">
      <c r="A76" s="140"/>
      <c r="B76" s="140" t="s">
        <v>416</v>
      </c>
      <c r="C76" s="140" t="s">
        <v>318</v>
      </c>
      <c r="D76" s="140" t="s">
        <v>80</v>
      </c>
      <c r="E76" s="140">
        <v>11972</v>
      </c>
      <c r="F76" s="140">
        <v>50</v>
      </c>
      <c r="G76" s="140">
        <v>2486</v>
      </c>
      <c r="H76" s="140">
        <v>0</v>
      </c>
      <c r="I76" s="141">
        <v>3426037.64</v>
      </c>
      <c r="J76" s="141">
        <v>0</v>
      </c>
      <c r="K76" s="141">
        <v>83605.320000000007</v>
      </c>
      <c r="L76" s="141">
        <v>3509642.96</v>
      </c>
    </row>
    <row r="77" spans="1:12" s="57" customFormat="1">
      <c r="A77" s="66">
        <v>1</v>
      </c>
      <c r="B77" s="66" t="s">
        <v>79</v>
      </c>
      <c r="C77" s="66"/>
      <c r="D77" s="66" t="s">
        <v>79</v>
      </c>
      <c r="E77" s="66">
        <v>12714</v>
      </c>
      <c r="F77" s="66">
        <v>0</v>
      </c>
      <c r="G77" s="66">
        <v>2833</v>
      </c>
      <c r="H77" s="66">
        <v>0</v>
      </c>
      <c r="I77" s="73">
        <v>2719674.42</v>
      </c>
      <c r="J77" s="73">
        <v>0</v>
      </c>
      <c r="K77" s="73">
        <v>0</v>
      </c>
      <c r="L77" s="73">
        <v>2719674.42</v>
      </c>
    </row>
    <row r="78" spans="1:12" s="90" customFormat="1">
      <c r="A78" s="140"/>
      <c r="B78" s="140" t="s">
        <v>79</v>
      </c>
      <c r="C78" s="140" t="s">
        <v>317</v>
      </c>
      <c r="D78" s="140" t="s">
        <v>79</v>
      </c>
      <c r="E78" s="140">
        <v>12714</v>
      </c>
      <c r="F78" s="140">
        <v>0</v>
      </c>
      <c r="G78" s="140">
        <v>2833</v>
      </c>
      <c r="H78" s="140">
        <v>0</v>
      </c>
      <c r="I78" s="141">
        <v>2719674.42</v>
      </c>
      <c r="J78" s="141">
        <v>0</v>
      </c>
      <c r="K78" s="141">
        <v>0</v>
      </c>
      <c r="L78" s="141">
        <v>2719674.42</v>
      </c>
    </row>
    <row r="79" spans="1:12" s="57" customFormat="1">
      <c r="A79" s="66">
        <v>1</v>
      </c>
      <c r="B79" s="66" t="s">
        <v>81</v>
      </c>
      <c r="C79" s="66"/>
      <c r="D79" s="66" t="s">
        <v>81</v>
      </c>
      <c r="E79" s="66">
        <v>223818</v>
      </c>
      <c r="F79" s="66">
        <v>0</v>
      </c>
      <c r="G79" s="66">
        <v>30600</v>
      </c>
      <c r="H79" s="66">
        <v>0</v>
      </c>
      <c r="I79" s="73">
        <v>21187812.710000001</v>
      </c>
      <c r="J79" s="73">
        <v>705.27</v>
      </c>
      <c r="K79" s="73">
        <v>0</v>
      </c>
      <c r="L79" s="73">
        <v>21188517.98</v>
      </c>
    </row>
    <row r="80" spans="1:12" s="62" customFormat="1" ht="15.75">
      <c r="A80" s="140"/>
      <c r="B80" s="140" t="s">
        <v>81</v>
      </c>
      <c r="C80" s="140" t="s">
        <v>319</v>
      </c>
      <c r="D80" s="140" t="s">
        <v>81</v>
      </c>
      <c r="E80" s="140">
        <v>223818</v>
      </c>
      <c r="F80" s="140">
        <v>0</v>
      </c>
      <c r="G80" s="140">
        <v>30600</v>
      </c>
      <c r="H80" s="140">
        <v>0</v>
      </c>
      <c r="I80" s="141">
        <v>21187812.710000001</v>
      </c>
      <c r="J80" s="141">
        <v>705.27</v>
      </c>
      <c r="K80" s="141">
        <v>0</v>
      </c>
      <c r="L80" s="141">
        <v>21188517.98</v>
      </c>
    </row>
    <row r="81" spans="1:12" s="57" customFormat="1">
      <c r="A81" s="66">
        <v>1</v>
      </c>
      <c r="B81" s="66" t="s">
        <v>78</v>
      </c>
      <c r="C81" s="66"/>
      <c r="D81" s="66" t="s">
        <v>78</v>
      </c>
      <c r="E81" s="66">
        <v>47399</v>
      </c>
      <c r="F81" s="66">
        <v>0</v>
      </c>
      <c r="G81" s="66">
        <v>19607</v>
      </c>
      <c r="H81" s="66">
        <v>0</v>
      </c>
      <c r="I81" s="73">
        <v>7406752.9000000004</v>
      </c>
      <c r="J81" s="73">
        <v>5020.41</v>
      </c>
      <c r="K81" s="73">
        <v>184459.27</v>
      </c>
      <c r="L81" s="73">
        <v>7596232.5800000001</v>
      </c>
    </row>
    <row r="82" spans="1:12" s="90" customFormat="1">
      <c r="A82" s="140"/>
      <c r="B82" s="140" t="s">
        <v>78</v>
      </c>
      <c r="C82" s="140" t="s">
        <v>316</v>
      </c>
      <c r="D82" s="140" t="s">
        <v>78</v>
      </c>
      <c r="E82" s="140">
        <v>46886</v>
      </c>
      <c r="F82" s="140">
        <v>0</v>
      </c>
      <c r="G82" s="140">
        <v>19516</v>
      </c>
      <c r="H82" s="140">
        <v>0</v>
      </c>
      <c r="I82" s="141">
        <v>6846821.3300000001</v>
      </c>
      <c r="J82" s="141">
        <v>0</v>
      </c>
      <c r="K82" s="141">
        <v>150259.37</v>
      </c>
      <c r="L82" s="141">
        <v>6997080.7000000002</v>
      </c>
    </row>
    <row r="83" spans="1:12">
      <c r="A83" s="66"/>
      <c r="B83" s="43" t="s">
        <v>78</v>
      </c>
      <c r="C83" s="43" t="s">
        <v>442</v>
      </c>
      <c r="D83" s="43" t="s">
        <v>417</v>
      </c>
      <c r="E83" s="43">
        <v>513</v>
      </c>
      <c r="F83" s="43">
        <v>0</v>
      </c>
      <c r="G83" s="43">
        <v>91</v>
      </c>
      <c r="H83" s="43">
        <v>0</v>
      </c>
      <c r="I83" s="44">
        <v>559931.56999999995</v>
      </c>
      <c r="J83" s="44">
        <v>5020.41</v>
      </c>
      <c r="K83" s="44">
        <v>34199.9</v>
      </c>
      <c r="L83" s="44">
        <v>599151.88</v>
      </c>
    </row>
    <row r="84" spans="1:12" s="57" customFormat="1">
      <c r="A84" s="66">
        <v>1</v>
      </c>
      <c r="B84" s="66" t="s">
        <v>77</v>
      </c>
      <c r="C84" s="66"/>
      <c r="D84" s="66" t="s">
        <v>77</v>
      </c>
      <c r="E84" s="66">
        <v>42893</v>
      </c>
      <c r="F84" s="66">
        <v>3866</v>
      </c>
      <c r="G84" s="66">
        <v>22957</v>
      </c>
      <c r="H84" s="66">
        <v>0</v>
      </c>
      <c r="I84" s="73">
        <v>64869644.399999999</v>
      </c>
      <c r="J84" s="73">
        <v>2886450.18</v>
      </c>
      <c r="K84" s="73">
        <v>4631214.9000000004</v>
      </c>
      <c r="L84" s="73">
        <v>72387309.480000004</v>
      </c>
    </row>
    <row r="85" spans="1:12" s="90" customFormat="1">
      <c r="A85" s="140"/>
      <c r="B85" s="140" t="s">
        <v>77</v>
      </c>
      <c r="C85" s="140" t="s">
        <v>315</v>
      </c>
      <c r="D85" s="140" t="s">
        <v>77</v>
      </c>
      <c r="E85" s="140">
        <v>42893</v>
      </c>
      <c r="F85" s="140">
        <v>3866</v>
      </c>
      <c r="G85" s="140">
        <v>22957</v>
      </c>
      <c r="H85" s="140">
        <v>0</v>
      </c>
      <c r="I85" s="141">
        <v>64869644.399999999</v>
      </c>
      <c r="J85" s="141">
        <v>2886450.18</v>
      </c>
      <c r="K85" s="141">
        <v>4631214.9000000004</v>
      </c>
      <c r="L85" s="141">
        <v>72387309.480000004</v>
      </c>
    </row>
    <row r="86" spans="1:12">
      <c r="A86" s="66">
        <v>1</v>
      </c>
      <c r="B86" s="43" t="s">
        <v>418</v>
      </c>
      <c r="C86" s="43"/>
      <c r="D86" s="43" t="s">
        <v>418</v>
      </c>
      <c r="E86" s="43">
        <v>213781</v>
      </c>
      <c r="F86" s="43">
        <v>31885</v>
      </c>
      <c r="G86" s="43">
        <v>120654</v>
      </c>
      <c r="H86" s="43">
        <v>3001</v>
      </c>
      <c r="I86" s="44">
        <v>268059251.84</v>
      </c>
      <c r="J86" s="44">
        <v>3583869.81</v>
      </c>
      <c r="K86" s="44">
        <v>16207411.720000001</v>
      </c>
      <c r="L86" s="44">
        <v>287850533.37</v>
      </c>
    </row>
    <row r="87" spans="1:12" s="53" customFormat="1" ht="15.75">
      <c r="A87" s="66"/>
      <c r="B87" s="66" t="s">
        <v>418</v>
      </c>
      <c r="C87" s="66" t="s">
        <v>277</v>
      </c>
      <c r="D87" s="66" t="s">
        <v>89</v>
      </c>
      <c r="E87" s="66">
        <v>376</v>
      </c>
      <c r="F87" s="66">
        <v>407</v>
      </c>
      <c r="G87" s="66">
        <v>974</v>
      </c>
      <c r="H87" s="66">
        <v>0</v>
      </c>
      <c r="I87" s="73">
        <v>984004.08</v>
      </c>
      <c r="J87" s="73">
        <v>3564.88</v>
      </c>
      <c r="K87" s="73">
        <v>57368.94</v>
      </c>
      <c r="L87" s="73">
        <v>1044937.9</v>
      </c>
    </row>
    <row r="88" spans="1:12">
      <c r="A88" s="66"/>
      <c r="B88" s="43" t="s">
        <v>418</v>
      </c>
      <c r="C88" s="43" t="s">
        <v>283</v>
      </c>
      <c r="D88" s="43" t="s">
        <v>73</v>
      </c>
      <c r="E88" s="43">
        <v>185039</v>
      </c>
      <c r="F88" s="43">
        <v>28573</v>
      </c>
      <c r="G88" s="43">
        <v>104114</v>
      </c>
      <c r="H88" s="43">
        <v>2597</v>
      </c>
      <c r="I88" s="44">
        <v>235909983.19999999</v>
      </c>
      <c r="J88" s="44">
        <v>3435860.5</v>
      </c>
      <c r="K88" s="44">
        <v>14363034.470000001</v>
      </c>
      <c r="L88" s="44">
        <v>253708878.16999999</v>
      </c>
    </row>
    <row r="89" spans="1:12">
      <c r="A89" s="66"/>
      <c r="B89" s="43" t="s">
        <v>418</v>
      </c>
      <c r="C89" s="43" t="s">
        <v>284</v>
      </c>
      <c r="D89" s="43" t="s">
        <v>74</v>
      </c>
      <c r="E89" s="43">
        <v>26920</v>
      </c>
      <c r="F89" s="43">
        <v>2842</v>
      </c>
      <c r="G89" s="43">
        <v>14967</v>
      </c>
      <c r="H89" s="43">
        <v>398</v>
      </c>
      <c r="I89" s="44">
        <v>29732607.989999998</v>
      </c>
      <c r="J89" s="44">
        <v>112948.86</v>
      </c>
      <c r="K89" s="44">
        <v>1714611.54</v>
      </c>
      <c r="L89" s="44">
        <v>31560168.390000001</v>
      </c>
    </row>
    <row r="90" spans="1:12" s="53" customFormat="1" ht="15.75">
      <c r="A90" s="66"/>
      <c r="B90" s="43" t="s">
        <v>418</v>
      </c>
      <c r="C90" s="43" t="s">
        <v>445</v>
      </c>
      <c r="D90" s="43" t="s">
        <v>419</v>
      </c>
      <c r="E90" s="43">
        <v>1446</v>
      </c>
      <c r="F90" s="43">
        <v>63</v>
      </c>
      <c r="G90" s="43">
        <v>599</v>
      </c>
      <c r="H90" s="43">
        <v>6</v>
      </c>
      <c r="I90" s="44">
        <v>1432656.57</v>
      </c>
      <c r="J90" s="44">
        <v>31495.57</v>
      </c>
      <c r="K90" s="44">
        <v>72396.77</v>
      </c>
      <c r="L90" s="44">
        <v>1536548.91</v>
      </c>
    </row>
    <row r="91" spans="1:12">
      <c r="A91" s="66">
        <v>1</v>
      </c>
      <c r="B91" s="140" t="s">
        <v>420</v>
      </c>
      <c r="C91" s="140"/>
      <c r="D91" s="140" t="s">
        <v>420</v>
      </c>
      <c r="E91" s="140">
        <v>546187</v>
      </c>
      <c r="F91" s="140">
        <v>98389</v>
      </c>
      <c r="G91" s="140">
        <v>12824</v>
      </c>
      <c r="H91" s="140">
        <v>0</v>
      </c>
      <c r="I91" s="141">
        <v>287048186.35000002</v>
      </c>
      <c r="J91" s="141">
        <v>60897.52</v>
      </c>
      <c r="K91" s="141">
        <v>16734087.41</v>
      </c>
      <c r="L91" s="141">
        <v>303843171.27999997</v>
      </c>
    </row>
    <row r="92" spans="1:12" s="53" customFormat="1" ht="15.75">
      <c r="A92" s="66"/>
      <c r="B92" s="66" t="s">
        <v>420</v>
      </c>
      <c r="C92" s="66" t="s">
        <v>446</v>
      </c>
      <c r="D92" s="66" t="s">
        <v>420</v>
      </c>
      <c r="E92" s="66">
        <v>545663</v>
      </c>
      <c r="F92" s="66">
        <v>98383</v>
      </c>
      <c r="G92" s="66">
        <v>0</v>
      </c>
      <c r="H92" s="66">
        <v>0</v>
      </c>
      <c r="I92" s="73">
        <v>283846368.43000001</v>
      </c>
      <c r="J92" s="73">
        <v>10713.33</v>
      </c>
      <c r="K92" s="73">
        <v>16535212.720000001</v>
      </c>
      <c r="L92" s="73">
        <v>300392294.48000002</v>
      </c>
    </row>
    <row r="93" spans="1:12">
      <c r="A93" s="66"/>
      <c r="B93" s="140" t="s">
        <v>420</v>
      </c>
      <c r="C93" s="140" t="s">
        <v>454</v>
      </c>
      <c r="D93" s="140" t="s">
        <v>455</v>
      </c>
      <c r="E93" s="140">
        <v>0</v>
      </c>
      <c r="F93" s="140">
        <v>0</v>
      </c>
      <c r="G93" s="140">
        <v>12755</v>
      </c>
      <c r="H93" s="140">
        <v>0</v>
      </c>
      <c r="I93" s="141">
        <v>2402153.59</v>
      </c>
      <c r="J93" s="141">
        <v>4.67</v>
      </c>
      <c r="K93" s="141">
        <v>144161.16</v>
      </c>
      <c r="L93" s="141">
        <v>2546319.42</v>
      </c>
    </row>
    <row r="94" spans="1:12">
      <c r="A94" s="66"/>
      <c r="B94" s="140" t="s">
        <v>420</v>
      </c>
      <c r="C94" s="140" t="s">
        <v>447</v>
      </c>
      <c r="D94" s="140" t="s">
        <v>421</v>
      </c>
      <c r="E94" s="140">
        <v>524</v>
      </c>
      <c r="F94" s="140">
        <v>6</v>
      </c>
      <c r="G94" s="140">
        <v>69</v>
      </c>
      <c r="H94" s="140">
        <v>0</v>
      </c>
      <c r="I94" s="141">
        <v>799664.33</v>
      </c>
      <c r="J94" s="141">
        <v>50179.519999999997</v>
      </c>
      <c r="K94" s="141">
        <v>54713.53</v>
      </c>
      <c r="L94" s="141">
        <v>904557.38</v>
      </c>
    </row>
    <row r="95" spans="1:12">
      <c r="A95" s="66">
        <v>1</v>
      </c>
      <c r="B95" s="140" t="s">
        <v>422</v>
      </c>
      <c r="C95" s="140"/>
      <c r="D95" s="140" t="s">
        <v>422</v>
      </c>
      <c r="E95" s="140">
        <v>14</v>
      </c>
      <c r="F95" s="140">
        <v>1</v>
      </c>
      <c r="G95" s="140">
        <v>4</v>
      </c>
      <c r="H95" s="140">
        <v>0</v>
      </c>
      <c r="I95" s="141">
        <v>8033.7</v>
      </c>
      <c r="J95" s="141">
        <v>579.15</v>
      </c>
      <c r="K95" s="141">
        <v>0</v>
      </c>
      <c r="L95" s="141">
        <v>8612.85</v>
      </c>
    </row>
    <row r="96" spans="1:12" s="53" customFormat="1" ht="15.75">
      <c r="A96" s="66"/>
      <c r="B96" s="66" t="s">
        <v>422</v>
      </c>
      <c r="C96" s="66" t="s">
        <v>448</v>
      </c>
      <c r="D96" s="66" t="s">
        <v>422</v>
      </c>
      <c r="E96" s="66">
        <v>14</v>
      </c>
      <c r="F96" s="66">
        <v>1</v>
      </c>
      <c r="G96" s="66">
        <v>4</v>
      </c>
      <c r="H96" s="66">
        <v>0</v>
      </c>
      <c r="I96" s="73">
        <v>8033.7</v>
      </c>
      <c r="J96" s="73">
        <v>579.15</v>
      </c>
      <c r="K96" s="73">
        <v>0</v>
      </c>
      <c r="L96" s="73">
        <v>8612.85</v>
      </c>
    </row>
    <row r="97" spans="1:12" s="53" customFormat="1" ht="15.75">
      <c r="A97" s="66">
        <v>1</v>
      </c>
      <c r="B97" s="43" t="s">
        <v>423</v>
      </c>
      <c r="C97" s="43"/>
      <c r="D97" s="43" t="s">
        <v>423</v>
      </c>
      <c r="E97" s="43">
        <v>6</v>
      </c>
      <c r="F97" s="43">
        <v>0</v>
      </c>
      <c r="G97" s="43">
        <v>0</v>
      </c>
      <c r="H97" s="43">
        <v>0</v>
      </c>
      <c r="I97" s="44">
        <v>6675.34</v>
      </c>
      <c r="J97" s="44">
        <v>49.46</v>
      </c>
      <c r="K97" s="44">
        <v>497.45</v>
      </c>
      <c r="L97" s="44">
        <v>7222.25</v>
      </c>
    </row>
    <row r="98" spans="1:12" s="53" customFormat="1" ht="15.75">
      <c r="A98" s="66"/>
      <c r="B98" s="66" t="s">
        <v>423</v>
      </c>
      <c r="C98" s="66" t="s">
        <v>449</v>
      </c>
      <c r="D98" s="66" t="s">
        <v>423</v>
      </c>
      <c r="E98" s="66">
        <v>6</v>
      </c>
      <c r="F98" s="66">
        <v>0</v>
      </c>
      <c r="G98" s="66">
        <v>0</v>
      </c>
      <c r="H98" s="66">
        <v>0</v>
      </c>
      <c r="I98" s="73">
        <v>6675.34</v>
      </c>
      <c r="J98" s="73">
        <v>49.46</v>
      </c>
      <c r="K98" s="73">
        <v>497.45</v>
      </c>
      <c r="L98" s="73">
        <v>7222.25</v>
      </c>
    </row>
    <row r="99" spans="1:12">
      <c r="A99" s="66">
        <v>1</v>
      </c>
      <c r="B99" s="140" t="s">
        <v>569</v>
      </c>
      <c r="C99" s="140"/>
      <c r="D99" s="140" t="s">
        <v>569</v>
      </c>
      <c r="E99" s="140">
        <v>3424</v>
      </c>
      <c r="F99" s="140">
        <v>152</v>
      </c>
      <c r="G99" s="140">
        <v>1222</v>
      </c>
      <c r="H99" s="140">
        <v>0</v>
      </c>
      <c r="I99" s="141">
        <v>6040992.46</v>
      </c>
      <c r="J99" s="141">
        <v>434309.34</v>
      </c>
      <c r="K99" s="141">
        <v>362951.14</v>
      </c>
      <c r="L99" s="141">
        <v>6838252.9400000004</v>
      </c>
    </row>
    <row r="100" spans="1:12">
      <c r="A100" s="60"/>
      <c r="B100" s="60" t="s">
        <v>569</v>
      </c>
      <c r="C100" s="60" t="s">
        <v>450</v>
      </c>
      <c r="D100" s="60" t="s">
        <v>674</v>
      </c>
      <c r="E100" s="6">
        <v>3424</v>
      </c>
      <c r="F100" s="6">
        <v>152</v>
      </c>
      <c r="G100" s="6">
        <v>1222</v>
      </c>
      <c r="H100" s="6">
        <v>0</v>
      </c>
      <c r="I100" s="30">
        <v>6040992.46</v>
      </c>
      <c r="J100" s="206">
        <v>434309.34</v>
      </c>
      <c r="K100" s="206">
        <v>362951.14</v>
      </c>
      <c r="L100" s="206">
        <v>6838252.9400000004</v>
      </c>
    </row>
  </sheetData>
  <autoFilter ref="A3:L100"/>
  <mergeCells count="1">
    <mergeCell ref="A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34"/>
  <sheetViews>
    <sheetView workbookViewId="0">
      <selection activeCell="A25" sqref="A25:D34"/>
    </sheetView>
  </sheetViews>
  <sheetFormatPr defaultRowHeight="15"/>
  <cols>
    <col min="1" max="1" width="27.28515625" customWidth="1"/>
    <col min="2" max="2" width="19.7109375" customWidth="1"/>
    <col min="3" max="3" width="23.140625" customWidth="1"/>
    <col min="4" max="4" width="39.85546875" customWidth="1"/>
    <col min="7" max="7" width="12" bestFit="1" customWidth="1"/>
    <col min="9" max="9" width="12.7109375" bestFit="1" customWidth="1"/>
    <col min="10" max="10" width="13.85546875" bestFit="1" customWidth="1"/>
  </cols>
  <sheetData>
    <row r="1" spans="1:4" s="2" customFormat="1" ht="15.75">
      <c r="A1" s="385" t="s">
        <v>660</v>
      </c>
      <c r="B1" s="385"/>
      <c r="C1" s="385"/>
      <c r="D1" s="385"/>
    </row>
    <row r="2" spans="1:4">
      <c r="A2" s="54"/>
    </row>
    <row r="3" spans="1:4" s="62" customFormat="1" ht="15.75">
      <c r="A3" s="109" t="s">
        <v>12</v>
      </c>
      <c r="B3" s="97" t="s">
        <v>1</v>
      </c>
      <c r="C3" s="97" t="s">
        <v>2</v>
      </c>
      <c r="D3" s="97" t="s">
        <v>13</v>
      </c>
    </row>
    <row r="4" spans="1:4" s="2" customFormat="1" ht="15" customHeight="1">
      <c r="A4" s="1" t="s">
        <v>14</v>
      </c>
      <c r="B4" s="3"/>
      <c r="C4" s="4"/>
      <c r="D4" s="4"/>
    </row>
    <row r="5" spans="1:4">
      <c r="A5" s="5" t="s">
        <v>5</v>
      </c>
      <c r="B5" s="21">
        <v>1976375</v>
      </c>
      <c r="C5" s="22">
        <v>1765462752.96</v>
      </c>
      <c r="D5" s="30">
        <v>893.28</v>
      </c>
    </row>
    <row r="6" spans="1:4">
      <c r="A6" s="5" t="s">
        <v>86</v>
      </c>
      <c r="B6" s="21">
        <v>29816</v>
      </c>
      <c r="C6" s="22">
        <v>10078281.289999999</v>
      </c>
      <c r="D6" s="30">
        <v>338.02</v>
      </c>
    </row>
    <row r="7" spans="1:4" ht="15" customHeight="1">
      <c r="A7" s="1" t="s">
        <v>6</v>
      </c>
      <c r="B7" s="21">
        <v>396967</v>
      </c>
      <c r="C7" s="22">
        <v>237178218.24000001</v>
      </c>
      <c r="D7" s="30">
        <v>597.48</v>
      </c>
    </row>
    <row r="8" spans="1:4">
      <c r="A8" s="1" t="s">
        <v>52</v>
      </c>
      <c r="B8" s="21">
        <v>228605</v>
      </c>
      <c r="C8" s="22">
        <v>132869049.98</v>
      </c>
      <c r="D8" s="30">
        <v>581.22</v>
      </c>
    </row>
    <row r="9" spans="1:4" ht="15" customHeight="1">
      <c r="A9" s="1" t="s">
        <v>8</v>
      </c>
      <c r="B9" s="34">
        <v>1506</v>
      </c>
      <c r="C9" s="35">
        <v>1113493.8400000001</v>
      </c>
      <c r="D9" s="36">
        <v>739.37</v>
      </c>
    </row>
    <row r="10" spans="1:4" ht="15.75">
      <c r="A10" s="110" t="s">
        <v>11</v>
      </c>
      <c r="B10" s="107">
        <f>SUM(B5:B9)</f>
        <v>2633269</v>
      </c>
      <c r="C10" s="108">
        <f>SUM(C5:C9)</f>
        <v>2146701796.3099999</v>
      </c>
      <c r="D10" s="111"/>
    </row>
    <row r="11" spans="1:4" ht="15" customHeight="1"/>
    <row r="13" spans="1:4" ht="15.75">
      <c r="A13" s="385" t="s">
        <v>693</v>
      </c>
      <c r="B13" s="385"/>
      <c r="C13" s="385"/>
      <c r="D13" s="385"/>
    </row>
    <row r="14" spans="1:4">
      <c r="A14" s="54"/>
      <c r="B14" s="258"/>
      <c r="C14" s="258"/>
      <c r="D14" s="258"/>
    </row>
    <row r="15" spans="1:4" ht="15.75">
      <c r="A15" s="109" t="s">
        <v>12</v>
      </c>
      <c r="B15" s="384" t="s">
        <v>1</v>
      </c>
      <c r="C15" s="384" t="s">
        <v>2</v>
      </c>
      <c r="D15" s="384" t="s">
        <v>13</v>
      </c>
    </row>
    <row r="16" spans="1:4">
      <c r="A16" s="58" t="s">
        <v>14</v>
      </c>
      <c r="B16" s="3"/>
      <c r="C16" s="4"/>
      <c r="D16" s="4"/>
    </row>
    <row r="17" spans="1:4">
      <c r="A17" s="5" t="s">
        <v>5</v>
      </c>
      <c r="B17" s="21">
        <v>1982234</v>
      </c>
      <c r="C17" s="22">
        <v>1778859649.6500001</v>
      </c>
      <c r="D17" s="206">
        <v>897.4</v>
      </c>
    </row>
    <row r="18" spans="1:4">
      <c r="A18" s="5" t="s">
        <v>86</v>
      </c>
      <c r="B18" s="21">
        <v>29971</v>
      </c>
      <c r="C18" s="22">
        <v>10134687.16</v>
      </c>
      <c r="D18" s="206">
        <v>338.15</v>
      </c>
    </row>
    <row r="19" spans="1:4">
      <c r="A19" s="58" t="s">
        <v>6</v>
      </c>
      <c r="B19" s="21">
        <v>401958</v>
      </c>
      <c r="C19" s="22">
        <v>239138850.55000001</v>
      </c>
      <c r="D19" s="206">
        <v>594.92999999999995</v>
      </c>
    </row>
    <row r="20" spans="1:4">
      <c r="A20" s="58" t="s">
        <v>52</v>
      </c>
      <c r="B20" s="21">
        <v>229606</v>
      </c>
      <c r="C20" s="22">
        <v>133455768.26000001</v>
      </c>
      <c r="D20" s="206">
        <v>581.24</v>
      </c>
    </row>
    <row r="21" spans="1:4">
      <c r="A21" s="58" t="s">
        <v>8</v>
      </c>
      <c r="B21" s="34">
        <v>1515</v>
      </c>
      <c r="C21" s="35">
        <v>1120261.54</v>
      </c>
      <c r="D21" s="36">
        <v>739.45</v>
      </c>
    </row>
    <row r="22" spans="1:4" ht="15.75">
      <c r="A22" s="110" t="s">
        <v>11</v>
      </c>
      <c r="B22" s="107">
        <f>SUM(B17:B21)</f>
        <v>2645284</v>
      </c>
      <c r="C22" s="108">
        <f>SUM(C17:C21)</f>
        <v>2162709217.1600003</v>
      </c>
      <c r="D22" s="111"/>
    </row>
    <row r="25" spans="1:4" ht="15.75">
      <c r="A25" s="385" t="s">
        <v>694</v>
      </c>
      <c r="B25" s="385"/>
      <c r="C25" s="385"/>
      <c r="D25" s="385"/>
    </row>
    <row r="26" spans="1:4">
      <c r="A26" s="54"/>
      <c r="B26" s="258"/>
      <c r="C26" s="258"/>
      <c r="D26" s="258"/>
    </row>
    <row r="27" spans="1:4" ht="15.75">
      <c r="A27" s="109" t="s">
        <v>12</v>
      </c>
      <c r="B27" s="384" t="s">
        <v>1</v>
      </c>
      <c r="C27" s="384" t="s">
        <v>2</v>
      </c>
      <c r="D27" s="384" t="s">
        <v>13</v>
      </c>
    </row>
    <row r="28" spans="1:4">
      <c r="A28" s="58" t="s">
        <v>14</v>
      </c>
      <c r="B28" s="3"/>
      <c r="C28" s="4"/>
      <c r="D28" s="4"/>
    </row>
    <row r="29" spans="1:4">
      <c r="A29" s="5" t="s">
        <v>5</v>
      </c>
      <c r="B29" s="21">
        <v>1981484</v>
      </c>
      <c r="C29" s="22">
        <v>1780481060.1099999</v>
      </c>
      <c r="D29" s="206">
        <v>898.56</v>
      </c>
    </row>
    <row r="30" spans="1:4">
      <c r="A30" s="5" t="s">
        <v>86</v>
      </c>
      <c r="B30" s="21">
        <v>30132</v>
      </c>
      <c r="C30" s="22">
        <v>10187942.75</v>
      </c>
      <c r="D30" s="206">
        <v>338.11</v>
      </c>
    </row>
    <row r="31" spans="1:4">
      <c r="A31" s="58" t="s">
        <v>6</v>
      </c>
      <c r="B31" s="21">
        <v>400924</v>
      </c>
      <c r="C31" s="22">
        <v>238879835.77000001</v>
      </c>
      <c r="D31" s="206">
        <v>595.82000000000005</v>
      </c>
    </row>
    <row r="32" spans="1:4">
      <c r="A32" s="58" t="s">
        <v>52</v>
      </c>
      <c r="B32" s="21">
        <v>229725</v>
      </c>
      <c r="C32" s="22">
        <v>133609834.31</v>
      </c>
      <c r="D32" s="206">
        <v>581.61</v>
      </c>
    </row>
    <row r="33" spans="1:4">
      <c r="A33" s="58" t="s">
        <v>8</v>
      </c>
      <c r="B33" s="34">
        <v>1520</v>
      </c>
      <c r="C33" s="35">
        <v>1124412.19</v>
      </c>
      <c r="D33" s="36">
        <v>739.74</v>
      </c>
    </row>
    <row r="34" spans="1:4" ht="15.75">
      <c r="A34" s="110" t="s">
        <v>11</v>
      </c>
      <c r="B34" s="107">
        <f>SUM(B29:B33)</f>
        <v>2643785</v>
      </c>
      <c r="C34" s="108">
        <f>SUM(C29:C33)</f>
        <v>2164283085.1300001</v>
      </c>
      <c r="D34" s="111"/>
    </row>
  </sheetData>
  <mergeCells count="3">
    <mergeCell ref="A1:D1"/>
    <mergeCell ref="A13:D13"/>
    <mergeCell ref="A25:D25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&amp;C&amp;P/&amp;N&amp;R&amp;D &amp;T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0"/>
  </sheetPr>
  <dimension ref="A1:K185"/>
  <sheetViews>
    <sheetView workbookViewId="0">
      <selection activeCell="A4" sqref="A4:K185"/>
    </sheetView>
  </sheetViews>
  <sheetFormatPr defaultRowHeight="15"/>
  <cols>
    <col min="1" max="1" width="13.140625" style="90" customWidth="1"/>
    <col min="2" max="2" width="22.140625" style="90" customWidth="1"/>
    <col min="3" max="3" width="12.42578125" style="90" customWidth="1"/>
    <col min="4" max="4" width="15.42578125" style="90" customWidth="1"/>
    <col min="5" max="5" width="13.7109375" style="90" customWidth="1"/>
    <col min="6" max="6" width="12.140625" style="90" customWidth="1"/>
    <col min="7" max="7" width="14" style="90" customWidth="1"/>
    <col min="8" max="8" width="11" style="90" bestFit="1" customWidth="1"/>
    <col min="9" max="9" width="15.7109375" style="90" bestFit="1" customWidth="1"/>
    <col min="10" max="10" width="18.140625" style="90" customWidth="1"/>
    <col min="11" max="11" width="20" style="90" customWidth="1"/>
    <col min="12" max="16384" width="9.140625" style="90"/>
  </cols>
  <sheetData>
    <row r="1" spans="1:11">
      <c r="A1" s="416" t="s">
        <v>696</v>
      </c>
      <c r="B1" s="416"/>
      <c r="C1" s="416"/>
      <c r="D1" s="416"/>
      <c r="E1" s="416"/>
      <c r="F1" s="416"/>
      <c r="G1" s="416"/>
      <c r="H1" s="416"/>
      <c r="I1" s="416"/>
      <c r="J1" s="416"/>
    </row>
    <row r="2" spans="1:11">
      <c r="A2" s="119"/>
    </row>
    <row r="3" spans="1:11" s="53" customFormat="1" ht="31.5">
      <c r="A3" s="146" t="s">
        <v>468</v>
      </c>
      <c r="B3" s="146" t="s">
        <v>469</v>
      </c>
      <c r="C3" s="146" t="s">
        <v>470</v>
      </c>
      <c r="D3" s="146" t="s">
        <v>471</v>
      </c>
      <c r="E3" s="146" t="s">
        <v>472</v>
      </c>
      <c r="F3" s="146" t="s">
        <v>473</v>
      </c>
      <c r="G3" s="146" t="s">
        <v>474</v>
      </c>
      <c r="H3" s="146" t="s">
        <v>475</v>
      </c>
      <c r="I3" s="146" t="s">
        <v>476</v>
      </c>
      <c r="J3" s="146" t="s">
        <v>477</v>
      </c>
      <c r="K3" s="146" t="s">
        <v>652</v>
      </c>
    </row>
    <row r="4" spans="1:11">
      <c r="A4" s="147" t="s">
        <v>275</v>
      </c>
      <c r="B4" s="147" t="s">
        <v>398</v>
      </c>
      <c r="C4" s="147" t="s">
        <v>90</v>
      </c>
      <c r="D4" s="148">
        <v>0</v>
      </c>
      <c r="E4" s="148">
        <v>41</v>
      </c>
      <c r="F4" s="148">
        <v>0</v>
      </c>
      <c r="G4" s="148">
        <v>0</v>
      </c>
      <c r="H4" s="148">
        <v>41</v>
      </c>
      <c r="I4" s="89">
        <v>56255.71</v>
      </c>
      <c r="J4" s="89">
        <v>12658.66</v>
      </c>
      <c r="K4" s="14">
        <v>308.75</v>
      </c>
    </row>
    <row r="5" spans="1:11">
      <c r="A5" s="147" t="s">
        <v>275</v>
      </c>
      <c r="B5" s="147" t="s">
        <v>398</v>
      </c>
      <c r="C5" s="147" t="s">
        <v>91</v>
      </c>
      <c r="D5" s="148">
        <v>117</v>
      </c>
      <c r="E5" s="148">
        <v>16</v>
      </c>
      <c r="F5" s="148">
        <v>14</v>
      </c>
      <c r="G5" s="148">
        <v>0</v>
      </c>
      <c r="H5" s="148">
        <v>147</v>
      </c>
      <c r="I5" s="89">
        <v>244588.35</v>
      </c>
      <c r="J5" s="89">
        <v>142598.39999999999</v>
      </c>
      <c r="K5" s="14">
        <v>970.06</v>
      </c>
    </row>
    <row r="6" spans="1:11">
      <c r="A6" s="147" t="s">
        <v>275</v>
      </c>
      <c r="B6" s="147" t="s">
        <v>398</v>
      </c>
      <c r="C6" s="147" t="s">
        <v>110</v>
      </c>
      <c r="D6" s="148">
        <v>137</v>
      </c>
      <c r="E6" s="148">
        <v>22</v>
      </c>
      <c r="F6" s="148">
        <v>6</v>
      </c>
      <c r="G6" s="148">
        <v>0</v>
      </c>
      <c r="H6" s="148">
        <v>165</v>
      </c>
      <c r="I6" s="89">
        <v>235027.98</v>
      </c>
      <c r="J6" s="89">
        <v>144682.34</v>
      </c>
      <c r="K6" s="14">
        <v>876.86</v>
      </c>
    </row>
    <row r="7" spans="1:11">
      <c r="A7" s="147" t="s">
        <v>275</v>
      </c>
      <c r="B7" s="147" t="s">
        <v>398</v>
      </c>
      <c r="C7" s="147" t="s">
        <v>111</v>
      </c>
      <c r="D7" s="148">
        <v>210</v>
      </c>
      <c r="E7" s="148">
        <v>31</v>
      </c>
      <c r="F7" s="148">
        <v>6</v>
      </c>
      <c r="G7" s="148">
        <v>0</v>
      </c>
      <c r="H7" s="148">
        <v>247</v>
      </c>
      <c r="I7" s="89">
        <v>425467.47</v>
      </c>
      <c r="J7" s="89">
        <v>209506.86</v>
      </c>
      <c r="K7" s="14">
        <v>848.21</v>
      </c>
    </row>
    <row r="8" spans="1:11">
      <c r="A8" s="147" t="s">
        <v>275</v>
      </c>
      <c r="B8" s="147" t="s">
        <v>398</v>
      </c>
      <c r="C8" s="147" t="s">
        <v>112</v>
      </c>
      <c r="D8" s="148">
        <v>199</v>
      </c>
      <c r="E8" s="148">
        <v>34</v>
      </c>
      <c r="F8" s="148">
        <v>1</v>
      </c>
      <c r="G8" s="148">
        <v>0</v>
      </c>
      <c r="H8" s="148">
        <v>234</v>
      </c>
      <c r="I8" s="89">
        <v>450632.79</v>
      </c>
      <c r="J8" s="89">
        <v>217306.27</v>
      </c>
      <c r="K8" s="14">
        <v>928.66</v>
      </c>
    </row>
    <row r="9" spans="1:11">
      <c r="A9" s="147" t="s">
        <v>275</v>
      </c>
      <c r="B9" s="147" t="s">
        <v>398</v>
      </c>
      <c r="C9" s="147" t="s">
        <v>113</v>
      </c>
      <c r="D9" s="148">
        <v>63</v>
      </c>
      <c r="E9" s="148">
        <v>53</v>
      </c>
      <c r="F9" s="148">
        <v>0</v>
      </c>
      <c r="G9" s="148">
        <v>0</v>
      </c>
      <c r="H9" s="148">
        <v>116</v>
      </c>
      <c r="I9" s="89">
        <v>261453.55</v>
      </c>
      <c r="J9" s="89">
        <v>97504.2</v>
      </c>
      <c r="K9" s="14">
        <v>840.55</v>
      </c>
    </row>
    <row r="10" spans="1:11">
      <c r="A10" s="147" t="s">
        <v>275</v>
      </c>
      <c r="B10" s="147" t="s">
        <v>398</v>
      </c>
      <c r="C10" s="147" t="s">
        <v>114</v>
      </c>
      <c r="D10" s="148">
        <v>4</v>
      </c>
      <c r="E10" s="148">
        <v>40</v>
      </c>
      <c r="F10" s="148">
        <v>0</v>
      </c>
      <c r="G10" s="148">
        <v>0</v>
      </c>
      <c r="H10" s="148">
        <v>44</v>
      </c>
      <c r="I10" s="89">
        <v>135475.01999999999</v>
      </c>
      <c r="J10" s="89">
        <v>26674.92</v>
      </c>
      <c r="K10" s="14">
        <v>606.25</v>
      </c>
    </row>
    <row r="11" spans="1:11">
      <c r="A11" s="147" t="s">
        <v>275</v>
      </c>
      <c r="B11" s="147" t="s">
        <v>398</v>
      </c>
      <c r="C11" s="147" t="s">
        <v>115</v>
      </c>
      <c r="D11" s="148">
        <v>2</v>
      </c>
      <c r="E11" s="148">
        <v>70</v>
      </c>
      <c r="F11" s="148">
        <v>0</v>
      </c>
      <c r="G11" s="148">
        <v>0</v>
      </c>
      <c r="H11" s="148">
        <v>72</v>
      </c>
      <c r="I11" s="89">
        <v>246323.4</v>
      </c>
      <c r="J11" s="89">
        <v>46025.85</v>
      </c>
      <c r="K11" s="14">
        <v>639.25</v>
      </c>
    </row>
    <row r="12" spans="1:11">
      <c r="A12" s="147" t="s">
        <v>275</v>
      </c>
      <c r="B12" s="147" t="s">
        <v>398</v>
      </c>
      <c r="C12" s="147" t="s">
        <v>116</v>
      </c>
      <c r="D12" s="148">
        <v>1</v>
      </c>
      <c r="E12" s="148">
        <v>69</v>
      </c>
      <c r="F12" s="148">
        <v>1</v>
      </c>
      <c r="G12" s="148">
        <v>0</v>
      </c>
      <c r="H12" s="148">
        <v>71</v>
      </c>
      <c r="I12" s="89">
        <v>346801.33</v>
      </c>
      <c r="J12" s="89">
        <v>45945.18</v>
      </c>
      <c r="K12" s="14">
        <v>647.12</v>
      </c>
    </row>
    <row r="13" spans="1:11">
      <c r="A13" s="147" t="s">
        <v>275</v>
      </c>
      <c r="B13" s="147" t="s">
        <v>398</v>
      </c>
      <c r="C13" s="147" t="s">
        <v>124</v>
      </c>
      <c r="D13" s="148">
        <v>1</v>
      </c>
      <c r="E13" s="148">
        <v>35</v>
      </c>
      <c r="F13" s="148">
        <v>0</v>
      </c>
      <c r="G13" s="148">
        <v>0</v>
      </c>
      <c r="H13" s="148">
        <v>36</v>
      </c>
      <c r="I13" s="89">
        <v>91946.62</v>
      </c>
      <c r="J13" s="89">
        <v>19460.03</v>
      </c>
      <c r="K13" s="14">
        <v>540.56000000000006</v>
      </c>
    </row>
    <row r="14" spans="1:11">
      <c r="A14" s="147" t="s">
        <v>275</v>
      </c>
      <c r="B14" s="147" t="s">
        <v>398</v>
      </c>
      <c r="C14" s="147" t="s">
        <v>125</v>
      </c>
      <c r="D14" s="148">
        <v>1</v>
      </c>
      <c r="E14" s="148">
        <v>5</v>
      </c>
      <c r="F14" s="148">
        <v>0</v>
      </c>
      <c r="G14" s="148">
        <v>0</v>
      </c>
      <c r="H14" s="148">
        <v>6</v>
      </c>
      <c r="I14" s="89">
        <v>13676.06</v>
      </c>
      <c r="J14" s="89">
        <v>4062.81</v>
      </c>
      <c r="K14" s="14">
        <v>677.14</v>
      </c>
    </row>
    <row r="15" spans="1:11">
      <c r="A15" s="147" t="s">
        <v>275</v>
      </c>
      <c r="B15" s="147" t="s">
        <v>398</v>
      </c>
      <c r="C15" s="147" t="s">
        <v>126</v>
      </c>
      <c r="D15" s="148">
        <v>0</v>
      </c>
      <c r="E15" s="148">
        <v>0</v>
      </c>
      <c r="F15" s="148">
        <v>0</v>
      </c>
      <c r="G15" s="148">
        <v>0</v>
      </c>
      <c r="H15" s="148">
        <v>0</v>
      </c>
      <c r="I15" s="89">
        <v>0</v>
      </c>
      <c r="J15" s="89">
        <v>0</v>
      </c>
      <c r="K15" s="14">
        <v>0</v>
      </c>
    </row>
    <row r="16" spans="1:11">
      <c r="A16" s="147" t="s">
        <v>275</v>
      </c>
      <c r="B16" s="147" t="s">
        <v>398</v>
      </c>
      <c r="C16" s="147" t="s">
        <v>478</v>
      </c>
      <c r="D16" s="148">
        <v>0</v>
      </c>
      <c r="E16" s="148">
        <v>0</v>
      </c>
      <c r="F16" s="148">
        <v>0</v>
      </c>
      <c r="G16" s="148">
        <v>0</v>
      </c>
      <c r="H16" s="148">
        <v>0</v>
      </c>
      <c r="I16" s="89">
        <v>0</v>
      </c>
      <c r="J16" s="89">
        <v>0</v>
      </c>
      <c r="K16" s="14">
        <v>0</v>
      </c>
    </row>
    <row r="17" spans="1:11">
      <c r="A17" s="147" t="s">
        <v>275</v>
      </c>
      <c r="B17" s="147" t="s">
        <v>398</v>
      </c>
      <c r="C17" s="147" t="s">
        <v>557</v>
      </c>
      <c r="D17" s="148">
        <v>735</v>
      </c>
      <c r="E17" s="148">
        <v>416</v>
      </c>
      <c r="F17" s="148">
        <v>28</v>
      </c>
      <c r="G17" s="148">
        <v>0</v>
      </c>
      <c r="H17" s="148">
        <v>1179</v>
      </c>
      <c r="I17" s="89">
        <v>2507648.2799999998</v>
      </c>
      <c r="J17" s="89">
        <v>966425.52</v>
      </c>
      <c r="K17" s="14">
        <v>819.7</v>
      </c>
    </row>
    <row r="18" spans="1:11">
      <c r="A18" s="147" t="s">
        <v>276</v>
      </c>
      <c r="B18" s="147" t="s">
        <v>67</v>
      </c>
      <c r="C18" s="147" t="s">
        <v>90</v>
      </c>
      <c r="D18" s="148">
        <v>1</v>
      </c>
      <c r="E18" s="148">
        <v>114</v>
      </c>
      <c r="F18" s="148">
        <v>10</v>
      </c>
      <c r="G18" s="148">
        <v>0</v>
      </c>
      <c r="H18" s="148">
        <v>125</v>
      </c>
      <c r="I18" s="89">
        <v>132063.70000000001</v>
      </c>
      <c r="J18" s="89">
        <v>25635.9</v>
      </c>
      <c r="K18" s="14">
        <v>205.09</v>
      </c>
    </row>
    <row r="19" spans="1:11">
      <c r="A19" s="147" t="s">
        <v>276</v>
      </c>
      <c r="B19" s="147" t="s">
        <v>67</v>
      </c>
      <c r="C19" s="147" t="s">
        <v>91</v>
      </c>
      <c r="D19" s="148">
        <v>13</v>
      </c>
      <c r="E19" s="148">
        <v>72</v>
      </c>
      <c r="F19" s="148">
        <v>136</v>
      </c>
      <c r="G19" s="148">
        <v>0</v>
      </c>
      <c r="H19" s="148">
        <v>221</v>
      </c>
      <c r="I19" s="89">
        <v>712189.02</v>
      </c>
      <c r="J19" s="89">
        <v>97237.45</v>
      </c>
      <c r="K19" s="14">
        <v>439.99</v>
      </c>
    </row>
    <row r="20" spans="1:11">
      <c r="A20" s="147" t="s">
        <v>276</v>
      </c>
      <c r="B20" s="147" t="s">
        <v>67</v>
      </c>
      <c r="C20" s="147" t="s">
        <v>110</v>
      </c>
      <c r="D20" s="148">
        <v>326</v>
      </c>
      <c r="E20" s="148">
        <v>52</v>
      </c>
      <c r="F20" s="148">
        <v>80</v>
      </c>
      <c r="G20" s="148">
        <v>0</v>
      </c>
      <c r="H20" s="148">
        <v>458</v>
      </c>
      <c r="I20" s="89">
        <v>1876347.01</v>
      </c>
      <c r="J20" s="89">
        <v>281102.84000000003</v>
      </c>
      <c r="K20" s="14">
        <v>613.76</v>
      </c>
    </row>
    <row r="21" spans="1:11">
      <c r="A21" s="147" t="s">
        <v>276</v>
      </c>
      <c r="B21" s="147" t="s">
        <v>67</v>
      </c>
      <c r="C21" s="147" t="s">
        <v>111</v>
      </c>
      <c r="D21" s="148">
        <v>663</v>
      </c>
      <c r="E21" s="148">
        <v>67</v>
      </c>
      <c r="F21" s="148">
        <v>105</v>
      </c>
      <c r="G21" s="148">
        <v>0</v>
      </c>
      <c r="H21" s="148">
        <v>835</v>
      </c>
      <c r="I21" s="89">
        <v>4789649.51</v>
      </c>
      <c r="J21" s="89">
        <v>587725.81999999995</v>
      </c>
      <c r="K21" s="14">
        <v>703.86</v>
      </c>
    </row>
    <row r="22" spans="1:11">
      <c r="A22" s="147" t="s">
        <v>276</v>
      </c>
      <c r="B22" s="147" t="s">
        <v>67</v>
      </c>
      <c r="C22" s="147" t="s">
        <v>112</v>
      </c>
      <c r="D22" s="148">
        <v>818</v>
      </c>
      <c r="E22" s="148">
        <v>74</v>
      </c>
      <c r="F22" s="148">
        <v>43</v>
      </c>
      <c r="G22" s="148">
        <v>0</v>
      </c>
      <c r="H22" s="148">
        <v>935</v>
      </c>
      <c r="I22" s="89">
        <v>4880862.08</v>
      </c>
      <c r="J22" s="89">
        <v>573660.57999999996</v>
      </c>
      <c r="K22" s="14">
        <v>613.54</v>
      </c>
    </row>
    <row r="23" spans="1:11">
      <c r="A23" s="147" t="s">
        <v>276</v>
      </c>
      <c r="B23" s="147" t="s">
        <v>67</v>
      </c>
      <c r="C23" s="147" t="s">
        <v>113</v>
      </c>
      <c r="D23" s="148">
        <v>282</v>
      </c>
      <c r="E23" s="148">
        <v>97</v>
      </c>
      <c r="F23" s="148">
        <v>14</v>
      </c>
      <c r="G23" s="148">
        <v>0</v>
      </c>
      <c r="H23" s="148">
        <v>393</v>
      </c>
      <c r="I23" s="89">
        <v>1995549.03</v>
      </c>
      <c r="J23" s="89">
        <v>214301.8</v>
      </c>
      <c r="K23" s="14">
        <v>545.29999999999995</v>
      </c>
    </row>
    <row r="24" spans="1:11">
      <c r="A24" s="147" t="s">
        <v>276</v>
      </c>
      <c r="B24" s="147" t="s">
        <v>67</v>
      </c>
      <c r="C24" s="147" t="s">
        <v>114</v>
      </c>
      <c r="D24" s="148">
        <v>30</v>
      </c>
      <c r="E24" s="148">
        <v>114</v>
      </c>
      <c r="F24" s="148">
        <v>7</v>
      </c>
      <c r="G24" s="148">
        <v>0</v>
      </c>
      <c r="H24" s="148">
        <v>151</v>
      </c>
      <c r="I24" s="89">
        <v>451684.38</v>
      </c>
      <c r="J24" s="89">
        <v>64698.25</v>
      </c>
      <c r="K24" s="14">
        <v>428.47</v>
      </c>
    </row>
    <row r="25" spans="1:11">
      <c r="A25" s="147" t="s">
        <v>276</v>
      </c>
      <c r="B25" s="147" t="s">
        <v>67</v>
      </c>
      <c r="C25" s="147" t="s">
        <v>115</v>
      </c>
      <c r="D25" s="148">
        <v>8</v>
      </c>
      <c r="E25" s="148">
        <v>144</v>
      </c>
      <c r="F25" s="148">
        <v>5</v>
      </c>
      <c r="G25" s="148">
        <v>0</v>
      </c>
      <c r="H25" s="148">
        <v>157</v>
      </c>
      <c r="I25" s="89">
        <v>331376.24</v>
      </c>
      <c r="J25" s="89">
        <v>65226.77</v>
      </c>
      <c r="K25" s="14">
        <v>415.46</v>
      </c>
    </row>
    <row r="26" spans="1:11">
      <c r="A26" s="147" t="s">
        <v>276</v>
      </c>
      <c r="B26" s="147" t="s">
        <v>67</v>
      </c>
      <c r="C26" s="147" t="s">
        <v>116</v>
      </c>
      <c r="D26" s="148">
        <v>6</v>
      </c>
      <c r="E26" s="148">
        <v>108</v>
      </c>
      <c r="F26" s="148">
        <v>2</v>
      </c>
      <c r="G26" s="148">
        <v>0</v>
      </c>
      <c r="H26" s="148">
        <v>116</v>
      </c>
      <c r="I26" s="89">
        <v>289927.42</v>
      </c>
      <c r="J26" s="89">
        <v>43146.17</v>
      </c>
      <c r="K26" s="14">
        <v>371.95</v>
      </c>
    </row>
    <row r="27" spans="1:11">
      <c r="A27" s="147" t="s">
        <v>276</v>
      </c>
      <c r="B27" s="147" t="s">
        <v>67</v>
      </c>
      <c r="C27" s="147" t="s">
        <v>124</v>
      </c>
      <c r="D27" s="148">
        <v>0</v>
      </c>
      <c r="E27" s="148">
        <v>73</v>
      </c>
      <c r="F27" s="148">
        <v>2</v>
      </c>
      <c r="G27" s="148">
        <v>0</v>
      </c>
      <c r="H27" s="148">
        <v>75</v>
      </c>
      <c r="I27" s="89">
        <v>171158.67</v>
      </c>
      <c r="J27" s="89">
        <v>29878.65</v>
      </c>
      <c r="K27" s="14">
        <v>398.38</v>
      </c>
    </row>
    <row r="28" spans="1:11">
      <c r="A28" s="147" t="s">
        <v>276</v>
      </c>
      <c r="B28" s="147" t="s">
        <v>67</v>
      </c>
      <c r="C28" s="147" t="s">
        <v>125</v>
      </c>
      <c r="D28" s="148">
        <v>0</v>
      </c>
      <c r="E28" s="148">
        <v>14</v>
      </c>
      <c r="F28" s="148">
        <v>0</v>
      </c>
      <c r="G28" s="148">
        <v>0</v>
      </c>
      <c r="H28" s="148">
        <v>14</v>
      </c>
      <c r="I28" s="89">
        <v>18300.02</v>
      </c>
      <c r="J28" s="89">
        <v>4706.54</v>
      </c>
      <c r="K28" s="14">
        <v>336.18</v>
      </c>
    </row>
    <row r="29" spans="1:11">
      <c r="A29" s="147" t="s">
        <v>276</v>
      </c>
      <c r="B29" s="147" t="s">
        <v>67</v>
      </c>
      <c r="C29" s="147" t="s">
        <v>126</v>
      </c>
      <c r="D29" s="148">
        <v>0</v>
      </c>
      <c r="E29" s="148">
        <v>4</v>
      </c>
      <c r="F29" s="148">
        <v>0</v>
      </c>
      <c r="G29" s="148">
        <v>0</v>
      </c>
      <c r="H29" s="148">
        <v>4</v>
      </c>
      <c r="I29" s="89">
        <v>4097.22</v>
      </c>
      <c r="J29" s="89">
        <v>927.58</v>
      </c>
      <c r="K29" s="14">
        <v>231.9</v>
      </c>
    </row>
    <row r="30" spans="1:11">
      <c r="A30" s="147" t="s">
        <v>276</v>
      </c>
      <c r="B30" s="147" t="s">
        <v>67</v>
      </c>
      <c r="C30" s="147" t="s">
        <v>478</v>
      </c>
      <c r="D30" s="148">
        <v>0</v>
      </c>
      <c r="E30" s="148">
        <v>0</v>
      </c>
      <c r="F30" s="148">
        <v>0</v>
      </c>
      <c r="G30" s="148">
        <v>0</v>
      </c>
      <c r="H30" s="148">
        <v>0</v>
      </c>
      <c r="I30" s="89">
        <v>0</v>
      </c>
      <c r="J30" s="89">
        <v>0</v>
      </c>
      <c r="K30" s="14">
        <v>0</v>
      </c>
    </row>
    <row r="31" spans="1:11">
      <c r="A31" s="147" t="s">
        <v>276</v>
      </c>
      <c r="B31" s="147" t="s">
        <v>67</v>
      </c>
      <c r="C31" s="147" t="s">
        <v>557</v>
      </c>
      <c r="D31" s="148">
        <v>2147</v>
      </c>
      <c r="E31" s="148">
        <v>933</v>
      </c>
      <c r="F31" s="148">
        <v>404</v>
      </c>
      <c r="G31" s="148">
        <v>0</v>
      </c>
      <c r="H31" s="148">
        <v>3484</v>
      </c>
      <c r="I31" s="89">
        <v>15653204.300000001</v>
      </c>
      <c r="J31" s="89">
        <v>1988248.35</v>
      </c>
      <c r="K31" s="14">
        <v>570.68000000000006</v>
      </c>
    </row>
    <row r="32" spans="1:11">
      <c r="A32" s="147" t="s">
        <v>277</v>
      </c>
      <c r="B32" s="147" t="s">
        <v>418</v>
      </c>
      <c r="C32" s="147" t="s">
        <v>90</v>
      </c>
      <c r="D32" s="148">
        <v>0</v>
      </c>
      <c r="E32" s="148">
        <v>1</v>
      </c>
      <c r="F32" s="148">
        <v>0</v>
      </c>
      <c r="G32" s="148">
        <v>0</v>
      </c>
      <c r="H32" s="148">
        <v>1</v>
      </c>
      <c r="I32" s="89">
        <v>12650</v>
      </c>
      <c r="J32" s="89">
        <v>271.7</v>
      </c>
      <c r="K32" s="14">
        <v>271.7</v>
      </c>
    </row>
    <row r="33" spans="1:11">
      <c r="A33" s="147" t="s">
        <v>277</v>
      </c>
      <c r="B33" s="147" t="s">
        <v>418</v>
      </c>
      <c r="C33" s="147" t="s">
        <v>91</v>
      </c>
      <c r="D33" s="148">
        <v>0</v>
      </c>
      <c r="E33" s="148">
        <v>9</v>
      </c>
      <c r="F33" s="148">
        <v>6</v>
      </c>
      <c r="G33" s="148">
        <v>1</v>
      </c>
      <c r="H33" s="148">
        <v>16</v>
      </c>
      <c r="I33" s="89">
        <v>90387.32</v>
      </c>
      <c r="J33" s="89">
        <v>8259.32</v>
      </c>
      <c r="K33" s="14">
        <v>516.21</v>
      </c>
    </row>
    <row r="34" spans="1:11">
      <c r="A34" s="147" t="s">
        <v>277</v>
      </c>
      <c r="B34" s="147" t="s">
        <v>418</v>
      </c>
      <c r="C34" s="147" t="s">
        <v>110</v>
      </c>
      <c r="D34" s="148">
        <v>0</v>
      </c>
      <c r="E34" s="148">
        <v>12</v>
      </c>
      <c r="F34" s="148">
        <v>12</v>
      </c>
      <c r="G34" s="148">
        <v>1</v>
      </c>
      <c r="H34" s="148">
        <v>25</v>
      </c>
      <c r="I34" s="89">
        <v>169820.58</v>
      </c>
      <c r="J34" s="89">
        <v>14633.18</v>
      </c>
      <c r="K34" s="14">
        <v>585.33000000000004</v>
      </c>
    </row>
    <row r="35" spans="1:11">
      <c r="A35" s="147" t="s">
        <v>277</v>
      </c>
      <c r="B35" s="147" t="s">
        <v>418</v>
      </c>
      <c r="C35" s="147" t="s">
        <v>111</v>
      </c>
      <c r="D35" s="148">
        <v>1</v>
      </c>
      <c r="E35" s="148">
        <v>26</v>
      </c>
      <c r="F35" s="148">
        <v>18</v>
      </c>
      <c r="G35" s="148">
        <v>2</v>
      </c>
      <c r="H35" s="148">
        <v>47</v>
      </c>
      <c r="I35" s="89">
        <v>308262.44</v>
      </c>
      <c r="J35" s="89">
        <v>26607.119999999999</v>
      </c>
      <c r="K35" s="14">
        <v>566.11</v>
      </c>
    </row>
    <row r="36" spans="1:11">
      <c r="A36" s="147" t="s">
        <v>277</v>
      </c>
      <c r="B36" s="147" t="s">
        <v>418</v>
      </c>
      <c r="C36" s="147" t="s">
        <v>112</v>
      </c>
      <c r="D36" s="148">
        <v>63</v>
      </c>
      <c r="E36" s="148">
        <v>32</v>
      </c>
      <c r="F36" s="148">
        <v>9</v>
      </c>
      <c r="G36" s="148">
        <v>1</v>
      </c>
      <c r="H36" s="148">
        <v>105</v>
      </c>
      <c r="I36" s="89">
        <v>1160105.82</v>
      </c>
      <c r="J36" s="89">
        <v>75830.009999999995</v>
      </c>
      <c r="K36" s="14">
        <v>722.19</v>
      </c>
    </row>
    <row r="37" spans="1:11">
      <c r="A37" s="147" t="s">
        <v>277</v>
      </c>
      <c r="B37" s="147" t="s">
        <v>418</v>
      </c>
      <c r="C37" s="147" t="s">
        <v>113</v>
      </c>
      <c r="D37" s="148">
        <v>168</v>
      </c>
      <c r="E37" s="148">
        <v>44</v>
      </c>
      <c r="F37" s="148">
        <v>1</v>
      </c>
      <c r="G37" s="148">
        <v>0</v>
      </c>
      <c r="H37" s="148">
        <v>213</v>
      </c>
      <c r="I37" s="89">
        <v>1584348.48</v>
      </c>
      <c r="J37" s="89">
        <v>122737.63</v>
      </c>
      <c r="K37" s="14">
        <v>576.23</v>
      </c>
    </row>
    <row r="38" spans="1:11">
      <c r="A38" s="147" t="s">
        <v>277</v>
      </c>
      <c r="B38" s="147" t="s">
        <v>418</v>
      </c>
      <c r="C38" s="147" t="s">
        <v>114</v>
      </c>
      <c r="D38" s="148">
        <v>23</v>
      </c>
      <c r="E38" s="148">
        <v>55</v>
      </c>
      <c r="F38" s="148">
        <v>0</v>
      </c>
      <c r="G38" s="148">
        <v>0</v>
      </c>
      <c r="H38" s="148">
        <v>78</v>
      </c>
      <c r="I38" s="89">
        <v>398611.92</v>
      </c>
      <c r="J38" s="89">
        <v>36397.9</v>
      </c>
      <c r="K38" s="14">
        <v>466.64</v>
      </c>
    </row>
    <row r="39" spans="1:11">
      <c r="A39" s="147" t="s">
        <v>277</v>
      </c>
      <c r="B39" s="147" t="s">
        <v>418</v>
      </c>
      <c r="C39" s="147" t="s">
        <v>115</v>
      </c>
      <c r="D39" s="148">
        <v>7</v>
      </c>
      <c r="E39" s="148">
        <v>57</v>
      </c>
      <c r="F39" s="148">
        <v>1</v>
      </c>
      <c r="G39" s="148">
        <v>0</v>
      </c>
      <c r="H39" s="148">
        <v>65</v>
      </c>
      <c r="I39" s="89">
        <v>207710.09</v>
      </c>
      <c r="J39" s="89">
        <v>29901.3</v>
      </c>
      <c r="K39" s="14">
        <v>460.02</v>
      </c>
    </row>
    <row r="40" spans="1:11">
      <c r="A40" s="147" t="s">
        <v>277</v>
      </c>
      <c r="B40" s="147" t="s">
        <v>418</v>
      </c>
      <c r="C40" s="147" t="s">
        <v>116</v>
      </c>
      <c r="D40" s="148">
        <v>2</v>
      </c>
      <c r="E40" s="148">
        <v>42</v>
      </c>
      <c r="F40" s="148">
        <v>0</v>
      </c>
      <c r="G40" s="148">
        <v>0</v>
      </c>
      <c r="H40" s="148">
        <v>44</v>
      </c>
      <c r="I40" s="89">
        <v>133711.54999999999</v>
      </c>
      <c r="J40" s="89">
        <v>19017.689999999999</v>
      </c>
      <c r="K40" s="14">
        <v>432.22</v>
      </c>
    </row>
    <row r="41" spans="1:11">
      <c r="A41" s="147" t="s">
        <v>277</v>
      </c>
      <c r="B41" s="147" t="s">
        <v>418</v>
      </c>
      <c r="C41" s="147" t="s">
        <v>124</v>
      </c>
      <c r="D41" s="148">
        <v>3</v>
      </c>
      <c r="E41" s="148">
        <v>17</v>
      </c>
      <c r="F41" s="148">
        <v>0</v>
      </c>
      <c r="G41" s="148">
        <v>0</v>
      </c>
      <c r="H41" s="148">
        <v>20</v>
      </c>
      <c r="I41" s="89">
        <v>91156.5</v>
      </c>
      <c r="J41" s="89">
        <v>9072.84</v>
      </c>
      <c r="K41" s="14">
        <v>453.64</v>
      </c>
    </row>
    <row r="42" spans="1:11">
      <c r="A42" s="147" t="s">
        <v>277</v>
      </c>
      <c r="B42" s="147" t="s">
        <v>418</v>
      </c>
      <c r="C42" s="147" t="s">
        <v>125</v>
      </c>
      <c r="D42" s="148">
        <v>0</v>
      </c>
      <c r="E42" s="148">
        <v>4</v>
      </c>
      <c r="F42" s="148">
        <v>0</v>
      </c>
      <c r="G42" s="148">
        <v>0</v>
      </c>
      <c r="H42" s="148">
        <v>4</v>
      </c>
      <c r="I42" s="89">
        <v>14088.11</v>
      </c>
      <c r="J42" s="89">
        <v>1969.5</v>
      </c>
      <c r="K42" s="14">
        <v>492.38</v>
      </c>
    </row>
    <row r="43" spans="1:11">
      <c r="A43" s="147" t="s">
        <v>277</v>
      </c>
      <c r="B43" s="147" t="s">
        <v>418</v>
      </c>
      <c r="C43" s="147" t="s">
        <v>126</v>
      </c>
      <c r="D43" s="148">
        <v>0</v>
      </c>
      <c r="E43" s="148">
        <v>0</v>
      </c>
      <c r="F43" s="148">
        <v>0</v>
      </c>
      <c r="G43" s="148">
        <v>0</v>
      </c>
      <c r="H43" s="148">
        <v>0</v>
      </c>
      <c r="I43" s="89">
        <v>0</v>
      </c>
      <c r="J43" s="89">
        <v>0</v>
      </c>
      <c r="K43" s="14">
        <v>0</v>
      </c>
    </row>
    <row r="44" spans="1:11">
      <c r="A44" s="147" t="s">
        <v>277</v>
      </c>
      <c r="B44" s="147" t="s">
        <v>418</v>
      </c>
      <c r="C44" s="147" t="s">
        <v>478</v>
      </c>
      <c r="D44" s="148">
        <v>0</v>
      </c>
      <c r="E44" s="148">
        <v>1</v>
      </c>
      <c r="F44" s="148">
        <v>0</v>
      </c>
      <c r="G44" s="148">
        <v>0</v>
      </c>
      <c r="H44" s="148">
        <v>1</v>
      </c>
      <c r="I44" s="89">
        <v>2242.8000000000002</v>
      </c>
      <c r="J44" s="89">
        <v>448.56</v>
      </c>
      <c r="K44" s="14">
        <v>448.56</v>
      </c>
    </row>
    <row r="45" spans="1:11">
      <c r="A45" s="147" t="s">
        <v>277</v>
      </c>
      <c r="B45" s="147" t="s">
        <v>418</v>
      </c>
      <c r="C45" s="147" t="s">
        <v>557</v>
      </c>
      <c r="D45" s="148">
        <v>267</v>
      </c>
      <c r="E45" s="148">
        <v>300</v>
      </c>
      <c r="F45" s="148">
        <v>47</v>
      </c>
      <c r="G45" s="148">
        <v>5</v>
      </c>
      <c r="H45" s="148">
        <v>619</v>
      </c>
      <c r="I45" s="89">
        <v>4173095.61</v>
      </c>
      <c r="J45" s="89">
        <v>345146.75</v>
      </c>
      <c r="K45" s="14">
        <v>557.59</v>
      </c>
    </row>
    <row r="46" spans="1:11">
      <c r="A46" s="147" t="s">
        <v>278</v>
      </c>
      <c r="B46" s="147" t="s">
        <v>67</v>
      </c>
      <c r="C46" s="147" t="s">
        <v>90</v>
      </c>
      <c r="D46" s="148">
        <v>0</v>
      </c>
      <c r="E46" s="148">
        <v>12</v>
      </c>
      <c r="F46" s="148">
        <v>0</v>
      </c>
      <c r="G46" s="148">
        <v>0</v>
      </c>
      <c r="H46" s="148">
        <v>12</v>
      </c>
      <c r="I46" s="89">
        <v>23791.16</v>
      </c>
      <c r="J46" s="89">
        <v>3971.35</v>
      </c>
      <c r="K46" s="14">
        <v>330.95</v>
      </c>
    </row>
    <row r="47" spans="1:11">
      <c r="A47" s="147" t="s">
        <v>278</v>
      </c>
      <c r="B47" s="147" t="s">
        <v>67</v>
      </c>
      <c r="C47" s="147" t="s">
        <v>91</v>
      </c>
      <c r="D47" s="148">
        <v>4</v>
      </c>
      <c r="E47" s="148">
        <v>7</v>
      </c>
      <c r="F47" s="148">
        <v>1</v>
      </c>
      <c r="G47" s="148">
        <v>0</v>
      </c>
      <c r="H47" s="148">
        <v>12</v>
      </c>
      <c r="I47" s="89">
        <v>56568.45</v>
      </c>
      <c r="J47" s="89">
        <v>8856.98</v>
      </c>
      <c r="K47" s="14">
        <v>738.08</v>
      </c>
    </row>
    <row r="48" spans="1:11">
      <c r="A48" s="147" t="s">
        <v>278</v>
      </c>
      <c r="B48" s="147" t="s">
        <v>67</v>
      </c>
      <c r="C48" s="147" t="s">
        <v>110</v>
      </c>
      <c r="D48" s="148">
        <v>27</v>
      </c>
      <c r="E48" s="148">
        <v>9</v>
      </c>
      <c r="F48" s="148">
        <v>7</v>
      </c>
      <c r="G48" s="148">
        <v>0</v>
      </c>
      <c r="H48" s="148">
        <v>43</v>
      </c>
      <c r="I48" s="89">
        <v>161665.62</v>
      </c>
      <c r="J48" s="89">
        <v>41309.01</v>
      </c>
      <c r="K48" s="14">
        <v>960.67</v>
      </c>
    </row>
    <row r="49" spans="1:11">
      <c r="A49" s="147" t="s">
        <v>278</v>
      </c>
      <c r="B49" s="147" t="s">
        <v>67</v>
      </c>
      <c r="C49" s="147" t="s">
        <v>111</v>
      </c>
      <c r="D49" s="148">
        <v>132</v>
      </c>
      <c r="E49" s="148">
        <v>13</v>
      </c>
      <c r="F49" s="148">
        <v>7</v>
      </c>
      <c r="G49" s="148">
        <v>0</v>
      </c>
      <c r="H49" s="148">
        <v>152</v>
      </c>
      <c r="I49" s="89">
        <v>864269.93</v>
      </c>
      <c r="J49" s="89">
        <v>167227.67000000001</v>
      </c>
      <c r="K49" s="14">
        <v>1100.18</v>
      </c>
    </row>
    <row r="50" spans="1:11">
      <c r="A50" s="147" t="s">
        <v>278</v>
      </c>
      <c r="B50" s="147" t="s">
        <v>67</v>
      </c>
      <c r="C50" s="147" t="s">
        <v>112</v>
      </c>
      <c r="D50" s="148">
        <v>32</v>
      </c>
      <c r="E50" s="148">
        <v>11</v>
      </c>
      <c r="F50" s="148">
        <v>2</v>
      </c>
      <c r="G50" s="148">
        <v>0</v>
      </c>
      <c r="H50" s="148">
        <v>45</v>
      </c>
      <c r="I50" s="89">
        <v>211450.78</v>
      </c>
      <c r="J50" s="89">
        <v>41724.94</v>
      </c>
      <c r="K50" s="14">
        <v>927.22</v>
      </c>
    </row>
    <row r="51" spans="1:11">
      <c r="A51" s="147" t="s">
        <v>278</v>
      </c>
      <c r="B51" s="147" t="s">
        <v>67</v>
      </c>
      <c r="C51" s="147" t="s">
        <v>113</v>
      </c>
      <c r="D51" s="148">
        <v>2</v>
      </c>
      <c r="E51" s="148">
        <v>14</v>
      </c>
      <c r="F51" s="148">
        <v>0</v>
      </c>
      <c r="G51" s="148">
        <v>0</v>
      </c>
      <c r="H51" s="148">
        <v>16</v>
      </c>
      <c r="I51" s="89">
        <v>48948.12</v>
      </c>
      <c r="J51" s="89">
        <v>11384.14</v>
      </c>
      <c r="K51" s="14">
        <v>711.51</v>
      </c>
    </row>
    <row r="52" spans="1:11">
      <c r="A52" s="147" t="s">
        <v>278</v>
      </c>
      <c r="B52" s="147" t="s">
        <v>67</v>
      </c>
      <c r="C52" s="147" t="s">
        <v>114</v>
      </c>
      <c r="D52" s="148">
        <v>0</v>
      </c>
      <c r="E52" s="148">
        <v>15</v>
      </c>
      <c r="F52" s="148">
        <v>0</v>
      </c>
      <c r="G52" s="148">
        <v>0</v>
      </c>
      <c r="H52" s="148">
        <v>15</v>
      </c>
      <c r="I52" s="89">
        <v>64958.1</v>
      </c>
      <c r="J52" s="89">
        <v>10429.69</v>
      </c>
      <c r="K52" s="14">
        <v>695.31</v>
      </c>
    </row>
    <row r="53" spans="1:11">
      <c r="A53" s="147" t="s">
        <v>278</v>
      </c>
      <c r="B53" s="147" t="s">
        <v>67</v>
      </c>
      <c r="C53" s="147" t="s">
        <v>115</v>
      </c>
      <c r="D53" s="148">
        <v>0</v>
      </c>
      <c r="E53" s="148">
        <v>19</v>
      </c>
      <c r="F53" s="148">
        <v>0</v>
      </c>
      <c r="G53" s="148">
        <v>0</v>
      </c>
      <c r="H53" s="148">
        <v>19</v>
      </c>
      <c r="I53" s="89">
        <v>71159.03</v>
      </c>
      <c r="J53" s="89">
        <v>13711.79</v>
      </c>
      <c r="K53" s="14">
        <v>721.67</v>
      </c>
    </row>
    <row r="54" spans="1:11">
      <c r="A54" s="147" t="s">
        <v>278</v>
      </c>
      <c r="B54" s="147" t="s">
        <v>67</v>
      </c>
      <c r="C54" s="147" t="s">
        <v>116</v>
      </c>
      <c r="D54" s="148">
        <v>0</v>
      </c>
      <c r="E54" s="148">
        <v>7</v>
      </c>
      <c r="F54" s="148">
        <v>0</v>
      </c>
      <c r="G54" s="148">
        <v>0</v>
      </c>
      <c r="H54" s="148">
        <v>7</v>
      </c>
      <c r="I54" s="89">
        <v>16943.02</v>
      </c>
      <c r="J54" s="89">
        <v>4720.58</v>
      </c>
      <c r="K54" s="14">
        <v>674.37</v>
      </c>
    </row>
    <row r="55" spans="1:11">
      <c r="A55" s="147" t="s">
        <v>278</v>
      </c>
      <c r="B55" s="147" t="s">
        <v>67</v>
      </c>
      <c r="C55" s="147" t="s">
        <v>124</v>
      </c>
      <c r="D55" s="148">
        <v>0</v>
      </c>
      <c r="E55" s="148">
        <v>5</v>
      </c>
      <c r="F55" s="148">
        <v>0</v>
      </c>
      <c r="G55" s="148">
        <v>0</v>
      </c>
      <c r="H55" s="148">
        <v>5</v>
      </c>
      <c r="I55" s="89">
        <v>17605.099999999999</v>
      </c>
      <c r="J55" s="89">
        <v>4473.6400000000003</v>
      </c>
      <c r="K55" s="14">
        <v>894.73</v>
      </c>
    </row>
    <row r="56" spans="1:11">
      <c r="A56" s="147" t="s">
        <v>278</v>
      </c>
      <c r="B56" s="147" t="s">
        <v>67</v>
      </c>
      <c r="C56" s="147" t="s">
        <v>125</v>
      </c>
      <c r="D56" s="148">
        <v>0</v>
      </c>
      <c r="E56" s="148">
        <v>2</v>
      </c>
      <c r="F56" s="148">
        <v>0</v>
      </c>
      <c r="G56" s="148">
        <v>0</v>
      </c>
      <c r="H56" s="148">
        <v>2</v>
      </c>
      <c r="I56" s="89">
        <v>8257.66</v>
      </c>
      <c r="J56" s="89">
        <v>1721.24</v>
      </c>
      <c r="K56" s="14">
        <v>860.62</v>
      </c>
    </row>
    <row r="57" spans="1:11">
      <c r="A57" s="147" t="s">
        <v>278</v>
      </c>
      <c r="B57" s="147" t="s">
        <v>67</v>
      </c>
      <c r="C57" s="147" t="s">
        <v>126</v>
      </c>
      <c r="D57" s="148">
        <v>0</v>
      </c>
      <c r="E57" s="148">
        <v>0</v>
      </c>
      <c r="F57" s="148">
        <v>0</v>
      </c>
      <c r="G57" s="148">
        <v>0</v>
      </c>
      <c r="H57" s="148">
        <v>0</v>
      </c>
      <c r="I57" s="89">
        <v>0</v>
      </c>
      <c r="J57" s="89">
        <v>0</v>
      </c>
      <c r="K57" s="14">
        <v>0</v>
      </c>
    </row>
    <row r="58" spans="1:11">
      <c r="A58" s="147" t="s">
        <v>278</v>
      </c>
      <c r="B58" s="147" t="s">
        <v>67</v>
      </c>
      <c r="C58" s="147" t="s">
        <v>478</v>
      </c>
      <c r="D58" s="148">
        <v>0</v>
      </c>
      <c r="E58" s="148">
        <v>0</v>
      </c>
      <c r="F58" s="148">
        <v>0</v>
      </c>
      <c r="G58" s="148">
        <v>0</v>
      </c>
      <c r="H58" s="148">
        <v>0</v>
      </c>
      <c r="I58" s="89">
        <v>0</v>
      </c>
      <c r="J58" s="89">
        <v>0</v>
      </c>
      <c r="K58" s="14">
        <v>0</v>
      </c>
    </row>
    <row r="59" spans="1:11">
      <c r="A59" s="147" t="s">
        <v>278</v>
      </c>
      <c r="B59" s="147" t="s">
        <v>67</v>
      </c>
      <c r="C59" s="147" t="s">
        <v>557</v>
      </c>
      <c r="D59" s="148">
        <v>197</v>
      </c>
      <c r="E59" s="148">
        <v>114</v>
      </c>
      <c r="F59" s="148">
        <v>17</v>
      </c>
      <c r="G59" s="148">
        <v>0</v>
      </c>
      <c r="H59" s="148">
        <v>328</v>
      </c>
      <c r="I59" s="89">
        <v>1545616.97</v>
      </c>
      <c r="J59" s="89">
        <v>309531.03000000003</v>
      </c>
      <c r="K59" s="14">
        <v>943.69</v>
      </c>
    </row>
    <row r="60" spans="1:11">
      <c r="A60" s="147" t="s">
        <v>450</v>
      </c>
      <c r="B60" s="147" t="s">
        <v>569</v>
      </c>
      <c r="C60" s="147" t="s">
        <v>90</v>
      </c>
      <c r="D60" s="148">
        <v>0</v>
      </c>
      <c r="E60" s="148">
        <v>0</v>
      </c>
      <c r="F60" s="148">
        <v>0</v>
      </c>
      <c r="G60" s="148">
        <v>0</v>
      </c>
      <c r="H60" s="148">
        <v>0</v>
      </c>
      <c r="I60" s="89">
        <v>0</v>
      </c>
      <c r="J60" s="89">
        <v>0</v>
      </c>
      <c r="K60" s="14">
        <v>0</v>
      </c>
    </row>
    <row r="61" spans="1:11">
      <c r="A61" s="147" t="s">
        <v>450</v>
      </c>
      <c r="B61" s="147" t="s">
        <v>569</v>
      </c>
      <c r="C61" s="147" t="s">
        <v>91</v>
      </c>
      <c r="D61" s="148">
        <v>0</v>
      </c>
      <c r="E61" s="148">
        <v>0</v>
      </c>
      <c r="F61" s="148">
        <v>0</v>
      </c>
      <c r="G61" s="148">
        <v>0</v>
      </c>
      <c r="H61" s="148">
        <v>0</v>
      </c>
      <c r="I61" s="89">
        <v>0</v>
      </c>
      <c r="J61" s="89">
        <v>0</v>
      </c>
      <c r="K61" s="14">
        <v>0</v>
      </c>
    </row>
    <row r="62" spans="1:11">
      <c r="A62" s="147" t="s">
        <v>450</v>
      </c>
      <c r="B62" s="147" t="s">
        <v>569</v>
      </c>
      <c r="C62" s="147" t="s">
        <v>110</v>
      </c>
      <c r="D62" s="148">
        <v>0</v>
      </c>
      <c r="E62" s="148">
        <v>0</v>
      </c>
      <c r="F62" s="148">
        <v>0</v>
      </c>
      <c r="G62" s="148">
        <v>0</v>
      </c>
      <c r="H62" s="148">
        <v>0</v>
      </c>
      <c r="I62" s="89">
        <v>0</v>
      </c>
      <c r="J62" s="89">
        <v>0</v>
      </c>
      <c r="K62" s="14">
        <v>0</v>
      </c>
    </row>
    <row r="63" spans="1:11">
      <c r="A63" s="147" t="s">
        <v>450</v>
      </c>
      <c r="B63" s="147" t="s">
        <v>569</v>
      </c>
      <c r="C63" s="147" t="s">
        <v>111</v>
      </c>
      <c r="D63" s="148">
        <v>0</v>
      </c>
      <c r="E63" s="148">
        <v>0</v>
      </c>
      <c r="F63" s="148">
        <v>0</v>
      </c>
      <c r="G63" s="148">
        <v>0</v>
      </c>
      <c r="H63" s="148">
        <v>0</v>
      </c>
      <c r="I63" s="89">
        <v>0</v>
      </c>
      <c r="J63" s="89">
        <v>0</v>
      </c>
      <c r="K63" s="14">
        <v>0</v>
      </c>
    </row>
    <row r="64" spans="1:11">
      <c r="A64" s="147" t="s">
        <v>450</v>
      </c>
      <c r="B64" s="147" t="s">
        <v>569</v>
      </c>
      <c r="C64" s="147" t="s">
        <v>112</v>
      </c>
      <c r="D64" s="148">
        <v>0</v>
      </c>
      <c r="E64" s="148">
        <v>0</v>
      </c>
      <c r="F64" s="148">
        <v>0</v>
      </c>
      <c r="G64" s="148">
        <v>0</v>
      </c>
      <c r="H64" s="148">
        <v>0</v>
      </c>
      <c r="I64" s="89">
        <v>0</v>
      </c>
      <c r="J64" s="89">
        <v>0</v>
      </c>
      <c r="K64" s="14">
        <v>0</v>
      </c>
    </row>
    <row r="65" spans="1:11">
      <c r="A65" s="147" t="s">
        <v>450</v>
      </c>
      <c r="B65" s="147" t="s">
        <v>569</v>
      </c>
      <c r="C65" s="147" t="s">
        <v>113</v>
      </c>
      <c r="D65" s="148">
        <v>0</v>
      </c>
      <c r="E65" s="148">
        <v>1</v>
      </c>
      <c r="F65" s="148">
        <v>0</v>
      </c>
      <c r="G65" s="148">
        <v>0</v>
      </c>
      <c r="H65" s="148">
        <v>1</v>
      </c>
      <c r="I65" s="89">
        <v>2217.25</v>
      </c>
      <c r="J65" s="89">
        <v>606.86</v>
      </c>
      <c r="K65" s="14">
        <v>606.86</v>
      </c>
    </row>
    <row r="66" spans="1:11">
      <c r="A66" s="147" t="s">
        <v>450</v>
      </c>
      <c r="B66" s="147" t="s">
        <v>569</v>
      </c>
      <c r="C66" s="147" t="s">
        <v>114</v>
      </c>
      <c r="D66" s="148">
        <v>0</v>
      </c>
      <c r="E66" s="148">
        <v>0</v>
      </c>
      <c r="F66" s="148">
        <v>0</v>
      </c>
      <c r="G66" s="148">
        <v>0</v>
      </c>
      <c r="H66" s="148">
        <v>0</v>
      </c>
      <c r="I66" s="89">
        <v>0</v>
      </c>
      <c r="J66" s="89">
        <v>0</v>
      </c>
      <c r="K66" s="14">
        <v>0</v>
      </c>
    </row>
    <row r="67" spans="1:11">
      <c r="A67" s="147" t="s">
        <v>450</v>
      </c>
      <c r="B67" s="147" t="s">
        <v>569</v>
      </c>
      <c r="C67" s="147" t="s">
        <v>115</v>
      </c>
      <c r="D67" s="148">
        <v>0</v>
      </c>
      <c r="E67" s="148">
        <v>1</v>
      </c>
      <c r="F67" s="148">
        <v>0</v>
      </c>
      <c r="G67" s="148">
        <v>0</v>
      </c>
      <c r="H67" s="148">
        <v>1</v>
      </c>
      <c r="I67" s="89">
        <v>993.23</v>
      </c>
      <c r="J67" s="89">
        <v>812.29</v>
      </c>
      <c r="K67" s="14">
        <v>812.29</v>
      </c>
    </row>
    <row r="68" spans="1:11">
      <c r="A68" s="147" t="s">
        <v>450</v>
      </c>
      <c r="B68" s="147" t="s">
        <v>569</v>
      </c>
      <c r="C68" s="147" t="s">
        <v>116</v>
      </c>
      <c r="D68" s="148">
        <v>0</v>
      </c>
      <c r="E68" s="148">
        <v>0</v>
      </c>
      <c r="F68" s="148">
        <v>0</v>
      </c>
      <c r="G68" s="148">
        <v>0</v>
      </c>
      <c r="H68" s="148">
        <v>0</v>
      </c>
      <c r="I68" s="89">
        <v>0</v>
      </c>
      <c r="J68" s="89">
        <v>0</v>
      </c>
      <c r="K68" s="14">
        <v>0</v>
      </c>
    </row>
    <row r="69" spans="1:11">
      <c r="A69" s="147" t="s">
        <v>450</v>
      </c>
      <c r="B69" s="147" t="s">
        <v>569</v>
      </c>
      <c r="C69" s="147" t="s">
        <v>124</v>
      </c>
      <c r="D69" s="148">
        <v>0</v>
      </c>
      <c r="E69" s="148">
        <v>0</v>
      </c>
      <c r="F69" s="148">
        <v>0</v>
      </c>
      <c r="G69" s="148">
        <v>0</v>
      </c>
      <c r="H69" s="148">
        <v>0</v>
      </c>
      <c r="I69" s="89">
        <v>0</v>
      </c>
      <c r="J69" s="89">
        <v>0</v>
      </c>
      <c r="K69" s="14">
        <v>0</v>
      </c>
    </row>
    <row r="70" spans="1:11">
      <c r="A70" s="147" t="s">
        <v>450</v>
      </c>
      <c r="B70" s="147" t="s">
        <v>569</v>
      </c>
      <c r="C70" s="147" t="s">
        <v>125</v>
      </c>
      <c r="D70" s="148">
        <v>0</v>
      </c>
      <c r="E70" s="148">
        <v>0</v>
      </c>
      <c r="F70" s="148">
        <v>0</v>
      </c>
      <c r="G70" s="148">
        <v>0</v>
      </c>
      <c r="H70" s="148">
        <v>0</v>
      </c>
      <c r="I70" s="89">
        <v>0</v>
      </c>
      <c r="J70" s="89">
        <v>0</v>
      </c>
      <c r="K70" s="14">
        <v>0</v>
      </c>
    </row>
    <row r="71" spans="1:11">
      <c r="A71" s="147" t="s">
        <v>450</v>
      </c>
      <c r="B71" s="147" t="s">
        <v>569</v>
      </c>
      <c r="C71" s="147" t="s">
        <v>126</v>
      </c>
      <c r="D71" s="148">
        <v>0</v>
      </c>
      <c r="E71" s="148">
        <v>0</v>
      </c>
      <c r="F71" s="148">
        <v>0</v>
      </c>
      <c r="G71" s="148">
        <v>0</v>
      </c>
      <c r="H71" s="148">
        <v>0</v>
      </c>
      <c r="I71" s="89">
        <v>0</v>
      </c>
      <c r="J71" s="89">
        <v>0</v>
      </c>
      <c r="K71" s="14">
        <v>0</v>
      </c>
    </row>
    <row r="72" spans="1:11">
      <c r="A72" s="147" t="s">
        <v>450</v>
      </c>
      <c r="B72" s="147" t="s">
        <v>569</v>
      </c>
      <c r="C72" s="147" t="s">
        <v>478</v>
      </c>
      <c r="D72" s="148">
        <v>0</v>
      </c>
      <c r="E72" s="148">
        <v>0</v>
      </c>
      <c r="F72" s="148">
        <v>0</v>
      </c>
      <c r="G72" s="148">
        <v>0</v>
      </c>
      <c r="H72" s="148">
        <v>0</v>
      </c>
      <c r="I72" s="89">
        <v>0</v>
      </c>
      <c r="J72" s="89">
        <v>0</v>
      </c>
      <c r="K72" s="14">
        <v>0</v>
      </c>
    </row>
    <row r="73" spans="1:11">
      <c r="A73" s="147" t="s">
        <v>450</v>
      </c>
      <c r="B73" s="147" t="s">
        <v>569</v>
      </c>
      <c r="C73" s="147" t="s">
        <v>557</v>
      </c>
      <c r="D73" s="148">
        <v>0</v>
      </c>
      <c r="E73" s="148">
        <v>2</v>
      </c>
      <c r="F73" s="148">
        <v>0</v>
      </c>
      <c r="G73" s="148">
        <v>0</v>
      </c>
      <c r="H73" s="148">
        <v>2</v>
      </c>
      <c r="I73" s="89">
        <v>3210.48</v>
      </c>
      <c r="J73" s="89">
        <v>1419.15</v>
      </c>
      <c r="K73" s="14">
        <v>709.58</v>
      </c>
    </row>
    <row r="74" spans="1:11">
      <c r="A74" s="147" t="s">
        <v>285</v>
      </c>
      <c r="B74" s="147" t="s">
        <v>400</v>
      </c>
      <c r="C74" s="147" t="s">
        <v>90</v>
      </c>
      <c r="D74" s="148">
        <v>0</v>
      </c>
      <c r="E74" s="148">
        <v>12</v>
      </c>
      <c r="F74" s="148">
        <v>1</v>
      </c>
      <c r="G74" s="148">
        <v>0</v>
      </c>
      <c r="H74" s="148">
        <v>13</v>
      </c>
      <c r="I74" s="89">
        <v>43622.12</v>
      </c>
      <c r="J74" s="89">
        <v>4564.2299999999996</v>
      </c>
      <c r="K74" s="14">
        <v>351.09</v>
      </c>
    </row>
    <row r="75" spans="1:11">
      <c r="A75" s="147" t="s">
        <v>285</v>
      </c>
      <c r="B75" s="147" t="s">
        <v>400</v>
      </c>
      <c r="C75" s="147" t="s">
        <v>91</v>
      </c>
      <c r="D75" s="148">
        <v>0</v>
      </c>
      <c r="E75" s="148">
        <v>5</v>
      </c>
      <c r="F75" s="148">
        <v>6</v>
      </c>
      <c r="G75" s="148">
        <v>0</v>
      </c>
      <c r="H75" s="148">
        <v>11</v>
      </c>
      <c r="I75" s="89">
        <v>36055.99</v>
      </c>
      <c r="J75" s="89">
        <v>4892.62</v>
      </c>
      <c r="K75" s="14">
        <v>444.78</v>
      </c>
    </row>
    <row r="76" spans="1:11">
      <c r="A76" s="147" t="s">
        <v>285</v>
      </c>
      <c r="B76" s="147" t="s">
        <v>400</v>
      </c>
      <c r="C76" s="147" t="s">
        <v>110</v>
      </c>
      <c r="D76" s="148">
        <v>8</v>
      </c>
      <c r="E76" s="148">
        <v>5</v>
      </c>
      <c r="F76" s="148">
        <v>4</v>
      </c>
      <c r="G76" s="148">
        <v>0</v>
      </c>
      <c r="H76" s="148">
        <v>17</v>
      </c>
      <c r="I76" s="89">
        <v>104680.38</v>
      </c>
      <c r="J76" s="89">
        <v>10195.25</v>
      </c>
      <c r="K76" s="14">
        <v>599.72</v>
      </c>
    </row>
    <row r="77" spans="1:11">
      <c r="A77" s="147" t="s">
        <v>285</v>
      </c>
      <c r="B77" s="147" t="s">
        <v>400</v>
      </c>
      <c r="C77" s="147" t="s">
        <v>111</v>
      </c>
      <c r="D77" s="148">
        <v>6</v>
      </c>
      <c r="E77" s="148">
        <v>10</v>
      </c>
      <c r="F77" s="148">
        <v>3</v>
      </c>
      <c r="G77" s="148">
        <v>0</v>
      </c>
      <c r="H77" s="148">
        <v>19</v>
      </c>
      <c r="I77" s="89">
        <v>164723.35999999999</v>
      </c>
      <c r="J77" s="89">
        <v>15582.9</v>
      </c>
      <c r="K77" s="14">
        <v>820.15</v>
      </c>
    </row>
    <row r="78" spans="1:11">
      <c r="A78" s="147" t="s">
        <v>285</v>
      </c>
      <c r="B78" s="147" t="s">
        <v>400</v>
      </c>
      <c r="C78" s="147" t="s">
        <v>112</v>
      </c>
      <c r="D78" s="148">
        <v>71</v>
      </c>
      <c r="E78" s="148">
        <v>7</v>
      </c>
      <c r="F78" s="148">
        <v>1</v>
      </c>
      <c r="G78" s="148">
        <v>0</v>
      </c>
      <c r="H78" s="148">
        <v>79</v>
      </c>
      <c r="I78" s="89">
        <v>947197.9</v>
      </c>
      <c r="J78" s="89">
        <v>74662.929999999993</v>
      </c>
      <c r="K78" s="14">
        <v>945.1</v>
      </c>
    </row>
    <row r="79" spans="1:11">
      <c r="A79" s="147" t="s">
        <v>285</v>
      </c>
      <c r="B79" s="147" t="s">
        <v>400</v>
      </c>
      <c r="C79" s="147" t="s">
        <v>113</v>
      </c>
      <c r="D79" s="148">
        <v>61</v>
      </c>
      <c r="E79" s="148">
        <v>4</v>
      </c>
      <c r="F79" s="148">
        <v>1</v>
      </c>
      <c r="G79" s="148">
        <v>0</v>
      </c>
      <c r="H79" s="148">
        <v>66</v>
      </c>
      <c r="I79" s="89">
        <v>893909.04</v>
      </c>
      <c r="J79" s="89">
        <v>57709.89</v>
      </c>
      <c r="K79" s="14">
        <v>874.39</v>
      </c>
    </row>
    <row r="80" spans="1:11">
      <c r="A80" s="147" t="s">
        <v>285</v>
      </c>
      <c r="B80" s="147" t="s">
        <v>400</v>
      </c>
      <c r="C80" s="147" t="s">
        <v>114</v>
      </c>
      <c r="D80" s="148">
        <v>14</v>
      </c>
      <c r="E80" s="148">
        <v>8</v>
      </c>
      <c r="F80" s="148">
        <v>0</v>
      </c>
      <c r="G80" s="148">
        <v>0</v>
      </c>
      <c r="H80" s="148">
        <v>22</v>
      </c>
      <c r="I80" s="89">
        <v>360911.54</v>
      </c>
      <c r="J80" s="89">
        <v>19640.22</v>
      </c>
      <c r="K80" s="14">
        <v>892.74</v>
      </c>
    </row>
    <row r="81" spans="1:11">
      <c r="A81" s="147" t="s">
        <v>285</v>
      </c>
      <c r="B81" s="147" t="s">
        <v>400</v>
      </c>
      <c r="C81" s="147" t="s">
        <v>115</v>
      </c>
      <c r="D81" s="148">
        <v>9</v>
      </c>
      <c r="E81" s="148">
        <v>10</v>
      </c>
      <c r="F81" s="148">
        <v>0</v>
      </c>
      <c r="G81" s="148">
        <v>0</v>
      </c>
      <c r="H81" s="148">
        <v>19</v>
      </c>
      <c r="I81" s="89">
        <v>198055.58</v>
      </c>
      <c r="J81" s="89">
        <v>15279.29</v>
      </c>
      <c r="K81" s="14">
        <v>804.17</v>
      </c>
    </row>
    <row r="82" spans="1:11">
      <c r="A82" s="147" t="s">
        <v>285</v>
      </c>
      <c r="B82" s="147" t="s">
        <v>400</v>
      </c>
      <c r="C82" s="147" t="s">
        <v>116</v>
      </c>
      <c r="D82" s="148">
        <v>1</v>
      </c>
      <c r="E82" s="148">
        <v>3</v>
      </c>
      <c r="F82" s="148">
        <v>1</v>
      </c>
      <c r="G82" s="148">
        <v>0</v>
      </c>
      <c r="H82" s="148">
        <v>5</v>
      </c>
      <c r="I82" s="89">
        <v>32962.550000000003</v>
      </c>
      <c r="J82" s="89">
        <v>3664.63</v>
      </c>
      <c r="K82" s="14">
        <v>732.93</v>
      </c>
    </row>
    <row r="83" spans="1:11">
      <c r="A83" s="147" t="s">
        <v>285</v>
      </c>
      <c r="B83" s="147" t="s">
        <v>400</v>
      </c>
      <c r="C83" s="147" t="s">
        <v>124</v>
      </c>
      <c r="D83" s="148">
        <v>1</v>
      </c>
      <c r="E83" s="148">
        <v>1</v>
      </c>
      <c r="F83" s="148">
        <v>0</v>
      </c>
      <c r="G83" s="148">
        <v>0</v>
      </c>
      <c r="H83" s="148">
        <v>2</v>
      </c>
      <c r="I83" s="89">
        <v>6583.78</v>
      </c>
      <c r="J83" s="89">
        <v>1126.99</v>
      </c>
      <c r="K83" s="14">
        <v>563.5</v>
      </c>
    </row>
    <row r="84" spans="1:11">
      <c r="A84" s="147" t="s">
        <v>285</v>
      </c>
      <c r="B84" s="147" t="s">
        <v>400</v>
      </c>
      <c r="C84" s="147" t="s">
        <v>125</v>
      </c>
      <c r="D84" s="148">
        <v>0</v>
      </c>
      <c r="E84" s="148">
        <v>0</v>
      </c>
      <c r="F84" s="148">
        <v>0</v>
      </c>
      <c r="G84" s="148">
        <v>0</v>
      </c>
      <c r="H84" s="148">
        <v>0</v>
      </c>
      <c r="I84" s="89">
        <v>0</v>
      </c>
      <c r="J84" s="89">
        <v>0</v>
      </c>
      <c r="K84" s="14">
        <v>0</v>
      </c>
    </row>
    <row r="85" spans="1:11">
      <c r="A85" s="147" t="s">
        <v>285</v>
      </c>
      <c r="B85" s="147" t="s">
        <v>400</v>
      </c>
      <c r="C85" s="147" t="s">
        <v>126</v>
      </c>
      <c r="D85" s="148">
        <v>0</v>
      </c>
      <c r="E85" s="148">
        <v>0</v>
      </c>
      <c r="F85" s="148">
        <v>0</v>
      </c>
      <c r="G85" s="148">
        <v>0</v>
      </c>
      <c r="H85" s="148">
        <v>0</v>
      </c>
      <c r="I85" s="89">
        <v>0</v>
      </c>
      <c r="J85" s="89">
        <v>0</v>
      </c>
      <c r="K85" s="14">
        <v>0</v>
      </c>
    </row>
    <row r="86" spans="1:11">
      <c r="A86" s="147" t="s">
        <v>285</v>
      </c>
      <c r="B86" s="147" t="s">
        <v>400</v>
      </c>
      <c r="C86" s="147" t="s">
        <v>478</v>
      </c>
      <c r="D86" s="148">
        <v>0</v>
      </c>
      <c r="E86" s="148">
        <v>0</v>
      </c>
      <c r="F86" s="148">
        <v>0</v>
      </c>
      <c r="G86" s="148">
        <v>0</v>
      </c>
      <c r="H86" s="148">
        <v>0</v>
      </c>
      <c r="I86" s="89">
        <v>0</v>
      </c>
      <c r="J86" s="89">
        <v>0</v>
      </c>
      <c r="K86" s="14">
        <v>0</v>
      </c>
    </row>
    <row r="87" spans="1:11">
      <c r="A87" s="147" t="s">
        <v>285</v>
      </c>
      <c r="B87" s="147" t="s">
        <v>400</v>
      </c>
      <c r="C87" s="147" t="s">
        <v>557</v>
      </c>
      <c r="D87" s="148">
        <v>171</v>
      </c>
      <c r="E87" s="148">
        <v>65</v>
      </c>
      <c r="F87" s="148">
        <v>17</v>
      </c>
      <c r="G87" s="148">
        <v>0</v>
      </c>
      <c r="H87" s="148">
        <v>253</v>
      </c>
      <c r="I87" s="89">
        <v>2788702.24</v>
      </c>
      <c r="J87" s="89">
        <v>207318.95</v>
      </c>
      <c r="K87" s="14">
        <v>819.44</v>
      </c>
    </row>
    <row r="88" spans="1:11">
      <c r="A88" s="147" t="s">
        <v>288</v>
      </c>
      <c r="B88" s="147" t="s">
        <v>401</v>
      </c>
      <c r="C88" s="147" t="s">
        <v>90</v>
      </c>
      <c r="D88" s="148">
        <v>0</v>
      </c>
      <c r="E88" s="148">
        <v>0</v>
      </c>
      <c r="F88" s="148">
        <v>0</v>
      </c>
      <c r="G88" s="148">
        <v>0</v>
      </c>
      <c r="H88" s="148">
        <v>0</v>
      </c>
      <c r="I88" s="89">
        <v>0</v>
      </c>
      <c r="J88" s="89">
        <v>0</v>
      </c>
      <c r="K88" s="14">
        <v>0</v>
      </c>
    </row>
    <row r="89" spans="1:11">
      <c r="A89" s="147" t="s">
        <v>288</v>
      </c>
      <c r="B89" s="147" t="s">
        <v>401</v>
      </c>
      <c r="C89" s="147" t="s">
        <v>91</v>
      </c>
      <c r="D89" s="148">
        <v>0</v>
      </c>
      <c r="E89" s="148">
        <v>1</v>
      </c>
      <c r="F89" s="148">
        <v>1</v>
      </c>
      <c r="G89" s="148">
        <v>0</v>
      </c>
      <c r="H89" s="148">
        <v>2</v>
      </c>
      <c r="I89" s="89">
        <v>9714.76</v>
      </c>
      <c r="J89" s="89">
        <v>787.23</v>
      </c>
      <c r="K89" s="14">
        <v>393.62</v>
      </c>
    </row>
    <row r="90" spans="1:11">
      <c r="A90" s="147" t="s">
        <v>288</v>
      </c>
      <c r="B90" s="147" t="s">
        <v>401</v>
      </c>
      <c r="C90" s="147" t="s">
        <v>110</v>
      </c>
      <c r="D90" s="148">
        <v>4</v>
      </c>
      <c r="E90" s="148">
        <v>0</v>
      </c>
      <c r="F90" s="148">
        <v>0</v>
      </c>
      <c r="G90" s="148">
        <v>0</v>
      </c>
      <c r="H90" s="148">
        <v>4</v>
      </c>
      <c r="I90" s="89">
        <v>9027.82</v>
      </c>
      <c r="J90" s="89">
        <v>2496.1799999999998</v>
      </c>
      <c r="K90" s="14">
        <v>624.05000000000007</v>
      </c>
    </row>
    <row r="91" spans="1:11">
      <c r="A91" s="147" t="s">
        <v>288</v>
      </c>
      <c r="B91" s="147" t="s">
        <v>401</v>
      </c>
      <c r="C91" s="147" t="s">
        <v>111</v>
      </c>
      <c r="D91" s="148">
        <v>8</v>
      </c>
      <c r="E91" s="148">
        <v>0</v>
      </c>
      <c r="F91" s="148">
        <v>0</v>
      </c>
      <c r="G91" s="148">
        <v>0</v>
      </c>
      <c r="H91" s="148">
        <v>8</v>
      </c>
      <c r="I91" s="89">
        <v>56109.19</v>
      </c>
      <c r="J91" s="89">
        <v>6353.73</v>
      </c>
      <c r="K91" s="14">
        <v>794.22</v>
      </c>
    </row>
    <row r="92" spans="1:11">
      <c r="A92" s="147" t="s">
        <v>288</v>
      </c>
      <c r="B92" s="147" t="s">
        <v>401</v>
      </c>
      <c r="C92" s="147" t="s">
        <v>112</v>
      </c>
      <c r="D92" s="148">
        <v>3</v>
      </c>
      <c r="E92" s="148">
        <v>0</v>
      </c>
      <c r="F92" s="148">
        <v>0</v>
      </c>
      <c r="G92" s="148">
        <v>0</v>
      </c>
      <c r="H92" s="148">
        <v>3</v>
      </c>
      <c r="I92" s="89">
        <v>59930.62</v>
      </c>
      <c r="J92" s="89">
        <v>2872.32</v>
      </c>
      <c r="K92" s="14">
        <v>957.44</v>
      </c>
    </row>
    <row r="93" spans="1:11">
      <c r="A93" s="147" t="s">
        <v>288</v>
      </c>
      <c r="B93" s="147" t="s">
        <v>401</v>
      </c>
      <c r="C93" s="147" t="s">
        <v>113</v>
      </c>
      <c r="D93" s="148">
        <v>1</v>
      </c>
      <c r="E93" s="148">
        <v>1</v>
      </c>
      <c r="F93" s="148">
        <v>0</v>
      </c>
      <c r="G93" s="148">
        <v>0</v>
      </c>
      <c r="H93" s="148">
        <v>2</v>
      </c>
      <c r="I93" s="89">
        <v>4046.41</v>
      </c>
      <c r="J93" s="89">
        <v>1214.24</v>
      </c>
      <c r="K93" s="14">
        <v>607.12</v>
      </c>
    </row>
    <row r="94" spans="1:11">
      <c r="A94" s="147" t="s">
        <v>288</v>
      </c>
      <c r="B94" s="147" t="s">
        <v>401</v>
      </c>
      <c r="C94" s="147" t="s">
        <v>114</v>
      </c>
      <c r="D94" s="148">
        <v>0</v>
      </c>
      <c r="E94" s="148">
        <v>0</v>
      </c>
      <c r="F94" s="148">
        <v>1</v>
      </c>
      <c r="G94" s="148">
        <v>0</v>
      </c>
      <c r="H94" s="148">
        <v>1</v>
      </c>
      <c r="I94" s="89">
        <v>1801.59</v>
      </c>
      <c r="J94" s="89">
        <v>783.3</v>
      </c>
      <c r="K94" s="14">
        <v>783.3</v>
      </c>
    </row>
    <row r="95" spans="1:11">
      <c r="A95" s="147" t="s">
        <v>288</v>
      </c>
      <c r="B95" s="147" t="s">
        <v>401</v>
      </c>
      <c r="C95" s="147" t="s">
        <v>115</v>
      </c>
      <c r="D95" s="148">
        <v>0</v>
      </c>
      <c r="E95" s="148">
        <v>2</v>
      </c>
      <c r="F95" s="148">
        <v>0</v>
      </c>
      <c r="G95" s="148">
        <v>0</v>
      </c>
      <c r="H95" s="148">
        <v>2</v>
      </c>
      <c r="I95" s="89">
        <v>6314.3</v>
      </c>
      <c r="J95" s="89">
        <v>1571.23</v>
      </c>
      <c r="K95" s="14">
        <v>785.62</v>
      </c>
    </row>
    <row r="96" spans="1:11">
      <c r="A96" s="147" t="s">
        <v>288</v>
      </c>
      <c r="B96" s="147" t="s">
        <v>401</v>
      </c>
      <c r="C96" s="147" t="s">
        <v>116</v>
      </c>
      <c r="D96" s="148">
        <v>0</v>
      </c>
      <c r="E96" s="148">
        <v>0</v>
      </c>
      <c r="F96" s="148">
        <v>0</v>
      </c>
      <c r="G96" s="148">
        <v>0</v>
      </c>
      <c r="H96" s="148">
        <v>0</v>
      </c>
      <c r="I96" s="89">
        <v>0</v>
      </c>
      <c r="J96" s="89">
        <v>0</v>
      </c>
      <c r="K96" s="14">
        <v>0</v>
      </c>
    </row>
    <row r="97" spans="1:11">
      <c r="A97" s="147" t="s">
        <v>288</v>
      </c>
      <c r="B97" s="147" t="s">
        <v>401</v>
      </c>
      <c r="C97" s="147" t="s">
        <v>124</v>
      </c>
      <c r="D97" s="148">
        <v>0</v>
      </c>
      <c r="E97" s="148">
        <v>0</v>
      </c>
      <c r="F97" s="148">
        <v>0</v>
      </c>
      <c r="G97" s="148">
        <v>0</v>
      </c>
      <c r="H97" s="148">
        <v>0</v>
      </c>
      <c r="I97" s="89">
        <v>0</v>
      </c>
      <c r="J97" s="89">
        <v>0</v>
      </c>
      <c r="K97" s="14">
        <v>0</v>
      </c>
    </row>
    <row r="98" spans="1:11">
      <c r="A98" s="147" t="s">
        <v>288</v>
      </c>
      <c r="B98" s="147" t="s">
        <v>401</v>
      </c>
      <c r="C98" s="147" t="s">
        <v>125</v>
      </c>
      <c r="D98" s="148">
        <v>0</v>
      </c>
      <c r="E98" s="148">
        <v>0</v>
      </c>
      <c r="F98" s="148">
        <v>0</v>
      </c>
      <c r="G98" s="148">
        <v>0</v>
      </c>
      <c r="H98" s="148">
        <v>0</v>
      </c>
      <c r="I98" s="89">
        <v>0</v>
      </c>
      <c r="J98" s="89">
        <v>0</v>
      </c>
      <c r="K98" s="14">
        <v>0</v>
      </c>
    </row>
    <row r="99" spans="1:11">
      <c r="A99" s="147" t="s">
        <v>288</v>
      </c>
      <c r="B99" s="147" t="s">
        <v>401</v>
      </c>
      <c r="C99" s="147" t="s">
        <v>126</v>
      </c>
      <c r="D99" s="148">
        <v>0</v>
      </c>
      <c r="E99" s="148">
        <v>0</v>
      </c>
      <c r="F99" s="148">
        <v>0</v>
      </c>
      <c r="G99" s="148">
        <v>0</v>
      </c>
      <c r="H99" s="148">
        <v>0</v>
      </c>
      <c r="I99" s="89">
        <v>0</v>
      </c>
      <c r="J99" s="89">
        <v>0</v>
      </c>
      <c r="K99" s="14">
        <v>0</v>
      </c>
    </row>
    <row r="100" spans="1:11">
      <c r="A100" s="147" t="s">
        <v>288</v>
      </c>
      <c r="B100" s="147" t="s">
        <v>401</v>
      </c>
      <c r="C100" s="147" t="s">
        <v>478</v>
      </c>
      <c r="D100" s="148">
        <v>0</v>
      </c>
      <c r="E100" s="148">
        <v>0</v>
      </c>
      <c r="F100" s="148">
        <v>0</v>
      </c>
      <c r="G100" s="148">
        <v>0</v>
      </c>
      <c r="H100" s="148">
        <v>0</v>
      </c>
      <c r="I100" s="89">
        <v>0</v>
      </c>
      <c r="J100" s="89">
        <v>0</v>
      </c>
      <c r="K100" s="14">
        <v>0</v>
      </c>
    </row>
    <row r="101" spans="1:11">
      <c r="A101" s="147" t="s">
        <v>288</v>
      </c>
      <c r="B101" s="147" t="s">
        <v>401</v>
      </c>
      <c r="C101" s="147" t="s">
        <v>557</v>
      </c>
      <c r="D101" s="148">
        <v>16</v>
      </c>
      <c r="E101" s="148">
        <v>4</v>
      </c>
      <c r="F101" s="148">
        <v>2</v>
      </c>
      <c r="G101" s="148">
        <v>0</v>
      </c>
      <c r="H101" s="148">
        <v>22</v>
      </c>
      <c r="I101" s="89">
        <v>146944.69</v>
      </c>
      <c r="J101" s="89">
        <v>16078.23</v>
      </c>
      <c r="K101" s="14">
        <v>730.83</v>
      </c>
    </row>
    <row r="102" spans="1:11">
      <c r="A102" s="147" t="s">
        <v>446</v>
      </c>
      <c r="B102" s="147" t="s">
        <v>420</v>
      </c>
      <c r="C102" s="147" t="s">
        <v>90</v>
      </c>
      <c r="D102" s="148">
        <v>0</v>
      </c>
      <c r="E102" s="148">
        <v>107</v>
      </c>
      <c r="F102" s="148">
        <v>4</v>
      </c>
      <c r="G102" s="148">
        <v>0</v>
      </c>
      <c r="H102" s="148">
        <v>111</v>
      </c>
      <c r="I102" s="89">
        <v>448737.89</v>
      </c>
      <c r="J102" s="89">
        <v>43194.92</v>
      </c>
      <c r="K102" s="14">
        <v>389.14</v>
      </c>
    </row>
    <row r="103" spans="1:11">
      <c r="A103" s="147" t="s">
        <v>446</v>
      </c>
      <c r="B103" s="147" t="s">
        <v>420</v>
      </c>
      <c r="C103" s="147" t="s">
        <v>91</v>
      </c>
      <c r="D103" s="148">
        <v>0</v>
      </c>
      <c r="E103" s="148">
        <v>50</v>
      </c>
      <c r="F103" s="148">
        <v>17</v>
      </c>
      <c r="G103" s="148">
        <v>0</v>
      </c>
      <c r="H103" s="148">
        <v>67</v>
      </c>
      <c r="I103" s="89">
        <v>128847.88</v>
      </c>
      <c r="J103" s="89">
        <v>11870.75</v>
      </c>
      <c r="K103" s="14">
        <v>177.18</v>
      </c>
    </row>
    <row r="104" spans="1:11">
      <c r="A104" s="147" t="s">
        <v>446</v>
      </c>
      <c r="B104" s="147" t="s">
        <v>420</v>
      </c>
      <c r="C104" s="147" t="s">
        <v>110</v>
      </c>
      <c r="D104" s="148">
        <v>1</v>
      </c>
      <c r="E104" s="148">
        <v>38</v>
      </c>
      <c r="F104" s="148">
        <v>15</v>
      </c>
      <c r="G104" s="148">
        <v>0</v>
      </c>
      <c r="H104" s="148">
        <v>54</v>
      </c>
      <c r="I104" s="89">
        <v>139327.79999999999</v>
      </c>
      <c r="J104" s="89">
        <v>10846.01</v>
      </c>
      <c r="K104" s="14">
        <v>200.85</v>
      </c>
    </row>
    <row r="105" spans="1:11">
      <c r="A105" s="147" t="s">
        <v>446</v>
      </c>
      <c r="B105" s="147" t="s">
        <v>420</v>
      </c>
      <c r="C105" s="147" t="s">
        <v>111</v>
      </c>
      <c r="D105" s="148">
        <v>2</v>
      </c>
      <c r="E105" s="148">
        <v>59</v>
      </c>
      <c r="F105" s="148">
        <v>16</v>
      </c>
      <c r="G105" s="148">
        <v>0</v>
      </c>
      <c r="H105" s="148">
        <v>77</v>
      </c>
      <c r="I105" s="89">
        <v>153155.73000000001</v>
      </c>
      <c r="J105" s="89">
        <v>13640.24</v>
      </c>
      <c r="K105" s="14">
        <v>177.15</v>
      </c>
    </row>
    <row r="106" spans="1:11">
      <c r="A106" s="147" t="s">
        <v>446</v>
      </c>
      <c r="B106" s="147" t="s">
        <v>420</v>
      </c>
      <c r="C106" s="147" t="s">
        <v>112</v>
      </c>
      <c r="D106" s="148">
        <v>4</v>
      </c>
      <c r="E106" s="148">
        <v>64</v>
      </c>
      <c r="F106" s="148">
        <v>30</v>
      </c>
      <c r="G106" s="148">
        <v>0</v>
      </c>
      <c r="H106" s="148">
        <v>98</v>
      </c>
      <c r="I106" s="89">
        <v>228877.93</v>
      </c>
      <c r="J106" s="89">
        <v>20672.080000000002</v>
      </c>
      <c r="K106" s="14">
        <v>210.94</v>
      </c>
    </row>
    <row r="107" spans="1:11">
      <c r="A107" s="147" t="s">
        <v>446</v>
      </c>
      <c r="B107" s="147" t="s">
        <v>420</v>
      </c>
      <c r="C107" s="147" t="s">
        <v>113</v>
      </c>
      <c r="D107" s="148">
        <v>136</v>
      </c>
      <c r="E107" s="148">
        <v>21</v>
      </c>
      <c r="F107" s="148">
        <v>9</v>
      </c>
      <c r="G107" s="148">
        <v>0</v>
      </c>
      <c r="H107" s="148">
        <v>166</v>
      </c>
      <c r="I107" s="89">
        <v>643416.63</v>
      </c>
      <c r="J107" s="89">
        <v>53987.3</v>
      </c>
      <c r="K107" s="14">
        <v>325.22000000000003</v>
      </c>
    </row>
    <row r="108" spans="1:11">
      <c r="A108" s="147" t="s">
        <v>446</v>
      </c>
      <c r="B108" s="147" t="s">
        <v>420</v>
      </c>
      <c r="C108" s="147" t="s">
        <v>114</v>
      </c>
      <c r="D108" s="148">
        <v>10</v>
      </c>
      <c r="E108" s="148">
        <v>1</v>
      </c>
      <c r="F108" s="148">
        <v>0</v>
      </c>
      <c r="G108" s="148">
        <v>0</v>
      </c>
      <c r="H108" s="148">
        <v>11</v>
      </c>
      <c r="I108" s="89">
        <v>84885.17</v>
      </c>
      <c r="J108" s="89">
        <v>2704.69</v>
      </c>
      <c r="K108" s="14">
        <v>245.88</v>
      </c>
    </row>
    <row r="109" spans="1:11">
      <c r="A109" s="147" t="s">
        <v>446</v>
      </c>
      <c r="B109" s="147" t="s">
        <v>420</v>
      </c>
      <c r="C109" s="147" t="s">
        <v>115</v>
      </c>
      <c r="D109" s="148">
        <v>5</v>
      </c>
      <c r="E109" s="148">
        <v>1</v>
      </c>
      <c r="F109" s="148">
        <v>0</v>
      </c>
      <c r="G109" s="148">
        <v>0</v>
      </c>
      <c r="H109" s="148">
        <v>6</v>
      </c>
      <c r="I109" s="89">
        <v>12069.49</v>
      </c>
      <c r="J109" s="89">
        <v>490.2</v>
      </c>
      <c r="K109" s="14">
        <v>81.7</v>
      </c>
    </row>
    <row r="110" spans="1:11">
      <c r="A110" s="147" t="s">
        <v>446</v>
      </c>
      <c r="B110" s="147" t="s">
        <v>420</v>
      </c>
      <c r="C110" s="147" t="s">
        <v>116</v>
      </c>
      <c r="D110" s="148">
        <v>3</v>
      </c>
      <c r="E110" s="148">
        <v>0</v>
      </c>
      <c r="F110" s="148">
        <v>0</v>
      </c>
      <c r="G110" s="148">
        <v>0</v>
      </c>
      <c r="H110" s="148">
        <v>3</v>
      </c>
      <c r="I110" s="89">
        <v>45138.42</v>
      </c>
      <c r="J110" s="89">
        <v>399.22</v>
      </c>
      <c r="K110" s="14">
        <v>133.07</v>
      </c>
    </row>
    <row r="111" spans="1:11">
      <c r="A111" s="147" t="s">
        <v>446</v>
      </c>
      <c r="B111" s="147" t="s">
        <v>420</v>
      </c>
      <c r="C111" s="147" t="s">
        <v>124</v>
      </c>
      <c r="D111" s="148">
        <v>0</v>
      </c>
      <c r="E111" s="148">
        <v>0</v>
      </c>
      <c r="F111" s="148">
        <v>0</v>
      </c>
      <c r="G111" s="148">
        <v>0</v>
      </c>
      <c r="H111" s="148">
        <v>0</v>
      </c>
      <c r="I111" s="89">
        <v>0</v>
      </c>
      <c r="J111" s="89">
        <v>0</v>
      </c>
      <c r="K111" s="14">
        <v>0</v>
      </c>
    </row>
    <row r="112" spans="1:11">
      <c r="A112" s="147" t="s">
        <v>446</v>
      </c>
      <c r="B112" s="147" t="s">
        <v>420</v>
      </c>
      <c r="C112" s="147" t="s">
        <v>125</v>
      </c>
      <c r="D112" s="148">
        <v>0</v>
      </c>
      <c r="E112" s="148">
        <v>0</v>
      </c>
      <c r="F112" s="148">
        <v>0</v>
      </c>
      <c r="G112" s="148">
        <v>0</v>
      </c>
      <c r="H112" s="148">
        <v>0</v>
      </c>
      <c r="I112" s="89">
        <v>0</v>
      </c>
      <c r="J112" s="89">
        <v>0</v>
      </c>
      <c r="K112" s="14">
        <v>0</v>
      </c>
    </row>
    <row r="113" spans="1:11">
      <c r="A113" s="147" t="s">
        <v>446</v>
      </c>
      <c r="B113" s="147" t="s">
        <v>420</v>
      </c>
      <c r="C113" s="147" t="s">
        <v>126</v>
      </c>
      <c r="D113" s="148">
        <v>0</v>
      </c>
      <c r="E113" s="148">
        <v>0</v>
      </c>
      <c r="F113" s="148">
        <v>0</v>
      </c>
      <c r="G113" s="148">
        <v>0</v>
      </c>
      <c r="H113" s="148">
        <v>0</v>
      </c>
      <c r="I113" s="89">
        <v>0</v>
      </c>
      <c r="J113" s="89">
        <v>0</v>
      </c>
      <c r="K113" s="14">
        <v>0</v>
      </c>
    </row>
    <row r="114" spans="1:11">
      <c r="A114" s="147" t="s">
        <v>446</v>
      </c>
      <c r="B114" s="147" t="s">
        <v>420</v>
      </c>
      <c r="C114" s="147" t="s">
        <v>478</v>
      </c>
      <c r="D114" s="148">
        <v>0</v>
      </c>
      <c r="E114" s="148">
        <v>0</v>
      </c>
      <c r="F114" s="148">
        <v>0</v>
      </c>
      <c r="G114" s="148">
        <v>0</v>
      </c>
      <c r="H114" s="148">
        <v>0</v>
      </c>
      <c r="I114" s="89">
        <v>0</v>
      </c>
      <c r="J114" s="89">
        <v>0</v>
      </c>
      <c r="K114" s="14">
        <v>0</v>
      </c>
    </row>
    <row r="115" spans="1:11">
      <c r="A115" s="147" t="s">
        <v>446</v>
      </c>
      <c r="B115" s="147" t="s">
        <v>420</v>
      </c>
      <c r="C115" s="147" t="s">
        <v>557</v>
      </c>
      <c r="D115" s="148">
        <v>161</v>
      </c>
      <c r="E115" s="148">
        <v>341</v>
      </c>
      <c r="F115" s="148">
        <v>91</v>
      </c>
      <c r="G115" s="148">
        <v>0</v>
      </c>
      <c r="H115" s="148">
        <v>593</v>
      </c>
      <c r="I115" s="89">
        <v>1884456.94</v>
      </c>
      <c r="J115" s="89">
        <v>157805.41</v>
      </c>
      <c r="K115" s="14">
        <v>266.11</v>
      </c>
    </row>
    <row r="116" spans="1:11">
      <c r="A116" s="147" t="s">
        <v>438</v>
      </c>
      <c r="B116" s="147" t="s">
        <v>648</v>
      </c>
      <c r="C116" s="147" t="s">
        <v>90</v>
      </c>
      <c r="D116" s="148">
        <v>0</v>
      </c>
      <c r="E116" s="148">
        <v>135</v>
      </c>
      <c r="F116" s="148">
        <v>0</v>
      </c>
      <c r="G116" s="148">
        <v>0</v>
      </c>
      <c r="H116" s="148">
        <v>135</v>
      </c>
      <c r="I116" s="89">
        <v>89724.63</v>
      </c>
      <c r="J116" s="89">
        <v>6874.01</v>
      </c>
      <c r="K116" s="14">
        <v>50.92</v>
      </c>
    </row>
    <row r="117" spans="1:11">
      <c r="A117" s="147" t="s">
        <v>438</v>
      </c>
      <c r="B117" s="147" t="s">
        <v>648</v>
      </c>
      <c r="C117" s="147" t="s">
        <v>91</v>
      </c>
      <c r="D117" s="148">
        <v>59</v>
      </c>
      <c r="E117" s="148">
        <v>82</v>
      </c>
      <c r="F117" s="148">
        <v>75</v>
      </c>
      <c r="G117" s="148">
        <v>0</v>
      </c>
      <c r="H117" s="148">
        <v>216</v>
      </c>
      <c r="I117" s="89">
        <v>459968.88</v>
      </c>
      <c r="J117" s="89">
        <v>24197.99</v>
      </c>
      <c r="K117" s="14">
        <v>112.03</v>
      </c>
    </row>
    <row r="118" spans="1:11">
      <c r="A118" s="147" t="s">
        <v>438</v>
      </c>
      <c r="B118" s="147" t="s">
        <v>648</v>
      </c>
      <c r="C118" s="147" t="s">
        <v>110</v>
      </c>
      <c r="D118" s="148">
        <v>477</v>
      </c>
      <c r="E118" s="148">
        <v>46</v>
      </c>
      <c r="F118" s="148">
        <v>65</v>
      </c>
      <c r="G118" s="148">
        <v>0</v>
      </c>
      <c r="H118" s="148">
        <v>588</v>
      </c>
      <c r="I118" s="89">
        <v>2109012.86</v>
      </c>
      <c r="J118" s="89">
        <v>96246.12</v>
      </c>
      <c r="K118" s="14">
        <v>163.68</v>
      </c>
    </row>
    <row r="119" spans="1:11">
      <c r="A119" s="147" t="s">
        <v>438</v>
      </c>
      <c r="B119" s="147" t="s">
        <v>648</v>
      </c>
      <c r="C119" s="147" t="s">
        <v>111</v>
      </c>
      <c r="D119" s="148">
        <v>1395</v>
      </c>
      <c r="E119" s="148">
        <v>67</v>
      </c>
      <c r="F119" s="148">
        <v>68</v>
      </c>
      <c r="G119" s="148">
        <v>0</v>
      </c>
      <c r="H119" s="148">
        <v>1530</v>
      </c>
      <c r="I119" s="89">
        <v>6992564.3799999999</v>
      </c>
      <c r="J119" s="89">
        <v>244969.2</v>
      </c>
      <c r="K119" s="14">
        <v>160.11000000000001</v>
      </c>
    </row>
    <row r="120" spans="1:11">
      <c r="A120" s="147" t="s">
        <v>438</v>
      </c>
      <c r="B120" s="147" t="s">
        <v>648</v>
      </c>
      <c r="C120" s="147" t="s">
        <v>112</v>
      </c>
      <c r="D120" s="148">
        <v>1434</v>
      </c>
      <c r="E120" s="148">
        <v>97</v>
      </c>
      <c r="F120" s="148">
        <v>28</v>
      </c>
      <c r="G120" s="148">
        <v>0</v>
      </c>
      <c r="H120" s="148">
        <v>1559</v>
      </c>
      <c r="I120" s="89">
        <v>7804306.21</v>
      </c>
      <c r="J120" s="89">
        <v>247290.35</v>
      </c>
      <c r="K120" s="14">
        <v>158.62</v>
      </c>
    </row>
    <row r="121" spans="1:11">
      <c r="A121" s="147" t="s">
        <v>438</v>
      </c>
      <c r="B121" s="147" t="s">
        <v>648</v>
      </c>
      <c r="C121" s="147" t="s">
        <v>113</v>
      </c>
      <c r="D121" s="148">
        <v>483</v>
      </c>
      <c r="E121" s="148">
        <v>125</v>
      </c>
      <c r="F121" s="148">
        <v>6</v>
      </c>
      <c r="G121" s="148">
        <v>0</v>
      </c>
      <c r="H121" s="148">
        <v>614</v>
      </c>
      <c r="I121" s="89">
        <v>3141495.76</v>
      </c>
      <c r="J121" s="89">
        <v>92488.72</v>
      </c>
      <c r="K121" s="14">
        <v>150.63</v>
      </c>
    </row>
    <row r="122" spans="1:11">
      <c r="A122" s="147" t="s">
        <v>438</v>
      </c>
      <c r="B122" s="147" t="s">
        <v>648</v>
      </c>
      <c r="C122" s="147" t="s">
        <v>114</v>
      </c>
      <c r="D122" s="148">
        <v>78</v>
      </c>
      <c r="E122" s="148">
        <v>129</v>
      </c>
      <c r="F122" s="148">
        <v>0</v>
      </c>
      <c r="G122" s="148">
        <v>0</v>
      </c>
      <c r="H122" s="148">
        <v>207</v>
      </c>
      <c r="I122" s="89">
        <v>595205.63</v>
      </c>
      <c r="J122" s="89">
        <v>27221.03</v>
      </c>
      <c r="K122" s="14">
        <v>131.5</v>
      </c>
    </row>
    <row r="123" spans="1:11">
      <c r="A123" s="147" t="s">
        <v>438</v>
      </c>
      <c r="B123" s="147" t="s">
        <v>648</v>
      </c>
      <c r="C123" s="147" t="s">
        <v>115</v>
      </c>
      <c r="D123" s="148">
        <v>4</v>
      </c>
      <c r="E123" s="148">
        <v>126</v>
      </c>
      <c r="F123" s="148">
        <v>0</v>
      </c>
      <c r="G123" s="148">
        <v>0</v>
      </c>
      <c r="H123" s="148">
        <v>130</v>
      </c>
      <c r="I123" s="89">
        <v>87008.45</v>
      </c>
      <c r="J123" s="89">
        <v>15281.65</v>
      </c>
      <c r="K123" s="14">
        <v>117.55</v>
      </c>
    </row>
    <row r="124" spans="1:11">
      <c r="A124" s="147" t="s">
        <v>438</v>
      </c>
      <c r="B124" s="147" t="s">
        <v>648</v>
      </c>
      <c r="C124" s="147" t="s">
        <v>116</v>
      </c>
      <c r="D124" s="148">
        <v>0</v>
      </c>
      <c r="E124" s="148">
        <v>113</v>
      </c>
      <c r="F124" s="148">
        <v>0</v>
      </c>
      <c r="G124" s="148">
        <v>0</v>
      </c>
      <c r="H124" s="148">
        <v>113</v>
      </c>
      <c r="I124" s="89">
        <v>79557.31</v>
      </c>
      <c r="J124" s="89">
        <v>13074.22</v>
      </c>
      <c r="K124" s="14">
        <v>115.7</v>
      </c>
    </row>
    <row r="125" spans="1:11">
      <c r="A125" s="147" t="s">
        <v>438</v>
      </c>
      <c r="B125" s="147" t="s">
        <v>648</v>
      </c>
      <c r="C125" s="147" t="s">
        <v>124</v>
      </c>
      <c r="D125" s="148">
        <v>0</v>
      </c>
      <c r="E125" s="148">
        <v>70</v>
      </c>
      <c r="F125" s="148">
        <v>0</v>
      </c>
      <c r="G125" s="148">
        <v>0</v>
      </c>
      <c r="H125" s="148">
        <v>70</v>
      </c>
      <c r="I125" s="89">
        <v>46436.44</v>
      </c>
      <c r="J125" s="89">
        <v>7742.34</v>
      </c>
      <c r="K125" s="14">
        <v>110.6</v>
      </c>
    </row>
    <row r="126" spans="1:11">
      <c r="A126" s="147" t="s">
        <v>438</v>
      </c>
      <c r="B126" s="147" t="s">
        <v>648</v>
      </c>
      <c r="C126" s="147" t="s">
        <v>125</v>
      </c>
      <c r="D126" s="148">
        <v>0</v>
      </c>
      <c r="E126" s="148">
        <v>7</v>
      </c>
      <c r="F126" s="148">
        <v>0</v>
      </c>
      <c r="G126" s="148">
        <v>0</v>
      </c>
      <c r="H126" s="148">
        <v>7</v>
      </c>
      <c r="I126" s="89">
        <v>1703.52</v>
      </c>
      <c r="J126" s="89">
        <v>750.66</v>
      </c>
      <c r="K126" s="14">
        <v>107.24</v>
      </c>
    </row>
    <row r="127" spans="1:11">
      <c r="A127" s="147" t="s">
        <v>438</v>
      </c>
      <c r="B127" s="147" t="s">
        <v>648</v>
      </c>
      <c r="C127" s="147" t="s">
        <v>126</v>
      </c>
      <c r="D127" s="148">
        <v>0</v>
      </c>
      <c r="E127" s="148">
        <v>0</v>
      </c>
      <c r="F127" s="148">
        <v>0</v>
      </c>
      <c r="G127" s="148">
        <v>0</v>
      </c>
      <c r="H127" s="148">
        <v>0</v>
      </c>
      <c r="I127" s="89">
        <v>0</v>
      </c>
      <c r="J127" s="89">
        <v>0</v>
      </c>
      <c r="K127" s="14">
        <v>0</v>
      </c>
    </row>
    <row r="128" spans="1:11">
      <c r="A128" s="147" t="s">
        <v>438</v>
      </c>
      <c r="B128" s="147" t="s">
        <v>648</v>
      </c>
      <c r="C128" s="147" t="s">
        <v>478</v>
      </c>
      <c r="D128" s="148">
        <v>0</v>
      </c>
      <c r="E128" s="148">
        <v>0</v>
      </c>
      <c r="F128" s="148">
        <v>0</v>
      </c>
      <c r="G128" s="148">
        <v>0</v>
      </c>
      <c r="H128" s="148">
        <v>0</v>
      </c>
      <c r="I128" s="89">
        <v>0</v>
      </c>
      <c r="J128" s="89">
        <v>0</v>
      </c>
      <c r="K128" s="14">
        <v>0</v>
      </c>
    </row>
    <row r="129" spans="1:11">
      <c r="A129" s="147" t="s">
        <v>438</v>
      </c>
      <c r="B129" s="147" t="s">
        <v>648</v>
      </c>
      <c r="C129" s="147" t="s">
        <v>557</v>
      </c>
      <c r="D129" s="148">
        <v>3930</v>
      </c>
      <c r="E129" s="148">
        <v>997</v>
      </c>
      <c r="F129" s="148">
        <v>242</v>
      </c>
      <c r="G129" s="148">
        <v>0</v>
      </c>
      <c r="H129" s="148">
        <v>5169</v>
      </c>
      <c r="I129" s="89">
        <v>21406984.07</v>
      </c>
      <c r="J129" s="89">
        <v>776136.29</v>
      </c>
      <c r="K129" s="14">
        <v>150.15</v>
      </c>
    </row>
    <row r="130" spans="1:11">
      <c r="A130" s="147" t="s">
        <v>441</v>
      </c>
      <c r="B130" s="147" t="s">
        <v>414</v>
      </c>
      <c r="C130" s="147" t="s">
        <v>90</v>
      </c>
      <c r="D130" s="148">
        <v>0</v>
      </c>
      <c r="E130" s="148">
        <v>0</v>
      </c>
      <c r="F130" s="148">
        <v>0</v>
      </c>
      <c r="G130" s="148">
        <v>0</v>
      </c>
      <c r="H130" s="148">
        <v>0</v>
      </c>
      <c r="I130" s="89">
        <v>0</v>
      </c>
      <c r="J130" s="89">
        <v>0</v>
      </c>
      <c r="K130" s="14">
        <v>0</v>
      </c>
    </row>
    <row r="131" spans="1:11">
      <c r="A131" s="147" t="s">
        <v>441</v>
      </c>
      <c r="B131" s="147" t="s">
        <v>414</v>
      </c>
      <c r="C131" s="147" t="s">
        <v>91</v>
      </c>
      <c r="D131" s="148">
        <v>0</v>
      </c>
      <c r="E131" s="148">
        <v>0</v>
      </c>
      <c r="F131" s="148">
        <v>0</v>
      </c>
      <c r="G131" s="148">
        <v>0</v>
      </c>
      <c r="H131" s="148">
        <v>0</v>
      </c>
      <c r="I131" s="89">
        <v>0</v>
      </c>
      <c r="J131" s="89">
        <v>0</v>
      </c>
      <c r="K131" s="14">
        <v>0</v>
      </c>
    </row>
    <row r="132" spans="1:11">
      <c r="A132" s="147" t="s">
        <v>441</v>
      </c>
      <c r="B132" s="147" t="s">
        <v>414</v>
      </c>
      <c r="C132" s="147" t="s">
        <v>110</v>
      </c>
      <c r="D132" s="148">
        <v>0</v>
      </c>
      <c r="E132" s="148">
        <v>0</v>
      </c>
      <c r="F132" s="148">
        <v>0</v>
      </c>
      <c r="G132" s="148">
        <v>0</v>
      </c>
      <c r="H132" s="148">
        <v>0</v>
      </c>
      <c r="I132" s="89">
        <v>0</v>
      </c>
      <c r="J132" s="89">
        <v>0</v>
      </c>
      <c r="K132" s="14">
        <v>0</v>
      </c>
    </row>
    <row r="133" spans="1:11">
      <c r="A133" s="147" t="s">
        <v>441</v>
      </c>
      <c r="B133" s="147" t="s">
        <v>414</v>
      </c>
      <c r="C133" s="147" t="s">
        <v>111</v>
      </c>
      <c r="D133" s="148">
        <v>0</v>
      </c>
      <c r="E133" s="148">
        <v>0</v>
      </c>
      <c r="F133" s="148">
        <v>0</v>
      </c>
      <c r="G133" s="148">
        <v>0</v>
      </c>
      <c r="H133" s="148">
        <v>0</v>
      </c>
      <c r="I133" s="89">
        <v>0</v>
      </c>
      <c r="J133" s="89">
        <v>0</v>
      </c>
      <c r="K133" s="14">
        <v>0</v>
      </c>
    </row>
    <row r="134" spans="1:11">
      <c r="A134" s="147" t="s">
        <v>441</v>
      </c>
      <c r="B134" s="147" t="s">
        <v>414</v>
      </c>
      <c r="C134" s="147" t="s">
        <v>112</v>
      </c>
      <c r="D134" s="148">
        <v>0</v>
      </c>
      <c r="E134" s="148">
        <v>0</v>
      </c>
      <c r="F134" s="148">
        <v>0</v>
      </c>
      <c r="G134" s="148">
        <v>0</v>
      </c>
      <c r="H134" s="148">
        <v>0</v>
      </c>
      <c r="I134" s="89">
        <v>0</v>
      </c>
      <c r="J134" s="89">
        <v>0</v>
      </c>
      <c r="K134" s="14">
        <v>0</v>
      </c>
    </row>
    <row r="135" spans="1:11">
      <c r="A135" s="147" t="s">
        <v>441</v>
      </c>
      <c r="B135" s="147" t="s">
        <v>414</v>
      </c>
      <c r="C135" s="147" t="s">
        <v>113</v>
      </c>
      <c r="D135" s="148">
        <v>0</v>
      </c>
      <c r="E135" s="148">
        <v>0</v>
      </c>
      <c r="F135" s="148">
        <v>0</v>
      </c>
      <c r="G135" s="148">
        <v>0</v>
      </c>
      <c r="H135" s="148">
        <v>0</v>
      </c>
      <c r="I135" s="89">
        <v>0</v>
      </c>
      <c r="J135" s="89">
        <v>0</v>
      </c>
      <c r="K135" s="14">
        <v>0</v>
      </c>
    </row>
    <row r="136" spans="1:11">
      <c r="A136" s="147" t="s">
        <v>441</v>
      </c>
      <c r="B136" s="147" t="s">
        <v>414</v>
      </c>
      <c r="C136" s="147" t="s">
        <v>114</v>
      </c>
      <c r="D136" s="148">
        <v>0</v>
      </c>
      <c r="E136" s="148">
        <v>0</v>
      </c>
      <c r="F136" s="148">
        <v>0</v>
      </c>
      <c r="G136" s="148">
        <v>0</v>
      </c>
      <c r="H136" s="148">
        <v>0</v>
      </c>
      <c r="I136" s="89">
        <v>0</v>
      </c>
      <c r="J136" s="89">
        <v>0</v>
      </c>
      <c r="K136" s="14">
        <v>0</v>
      </c>
    </row>
    <row r="137" spans="1:11">
      <c r="A137" s="147" t="s">
        <v>441</v>
      </c>
      <c r="B137" s="147" t="s">
        <v>414</v>
      </c>
      <c r="C137" s="147" t="s">
        <v>115</v>
      </c>
      <c r="D137" s="148">
        <v>0</v>
      </c>
      <c r="E137" s="148">
        <v>0</v>
      </c>
      <c r="F137" s="148">
        <v>0</v>
      </c>
      <c r="G137" s="148">
        <v>0</v>
      </c>
      <c r="H137" s="148">
        <v>0</v>
      </c>
      <c r="I137" s="89">
        <v>0</v>
      </c>
      <c r="J137" s="89">
        <v>0</v>
      </c>
      <c r="K137" s="14">
        <v>0</v>
      </c>
    </row>
    <row r="138" spans="1:11">
      <c r="A138" s="147" t="s">
        <v>441</v>
      </c>
      <c r="B138" s="147" t="s">
        <v>414</v>
      </c>
      <c r="C138" s="147" t="s">
        <v>116</v>
      </c>
      <c r="D138" s="148">
        <v>0</v>
      </c>
      <c r="E138" s="148">
        <v>0</v>
      </c>
      <c r="F138" s="148">
        <v>0</v>
      </c>
      <c r="G138" s="148">
        <v>0</v>
      </c>
      <c r="H138" s="148">
        <v>0</v>
      </c>
      <c r="I138" s="89">
        <v>0</v>
      </c>
      <c r="J138" s="89">
        <v>0</v>
      </c>
      <c r="K138" s="14">
        <v>0</v>
      </c>
    </row>
    <row r="139" spans="1:11">
      <c r="A139" s="147" t="s">
        <v>441</v>
      </c>
      <c r="B139" s="147" t="s">
        <v>414</v>
      </c>
      <c r="C139" s="147" t="s">
        <v>124</v>
      </c>
      <c r="D139" s="148">
        <v>0</v>
      </c>
      <c r="E139" s="148">
        <v>0</v>
      </c>
      <c r="F139" s="148">
        <v>0</v>
      </c>
      <c r="G139" s="148">
        <v>0</v>
      </c>
      <c r="H139" s="148">
        <v>0</v>
      </c>
      <c r="I139" s="89">
        <v>0</v>
      </c>
      <c r="J139" s="89">
        <v>0</v>
      </c>
      <c r="K139" s="14">
        <v>0</v>
      </c>
    </row>
    <row r="140" spans="1:11">
      <c r="A140" s="147" t="s">
        <v>441</v>
      </c>
      <c r="B140" s="147" t="s">
        <v>414</v>
      </c>
      <c r="C140" s="147" t="s">
        <v>125</v>
      </c>
      <c r="D140" s="148">
        <v>0</v>
      </c>
      <c r="E140" s="148">
        <v>0</v>
      </c>
      <c r="F140" s="148">
        <v>0</v>
      </c>
      <c r="G140" s="148">
        <v>0</v>
      </c>
      <c r="H140" s="148">
        <v>0</v>
      </c>
      <c r="I140" s="89">
        <v>0</v>
      </c>
      <c r="J140" s="89">
        <v>0</v>
      </c>
      <c r="K140" s="14">
        <v>0</v>
      </c>
    </row>
    <row r="141" spans="1:11">
      <c r="A141" s="147" t="s">
        <v>441</v>
      </c>
      <c r="B141" s="147" t="s">
        <v>414</v>
      </c>
      <c r="C141" s="147" t="s">
        <v>126</v>
      </c>
      <c r="D141" s="148">
        <v>0</v>
      </c>
      <c r="E141" s="148">
        <v>0</v>
      </c>
      <c r="F141" s="148">
        <v>0</v>
      </c>
      <c r="G141" s="148">
        <v>0</v>
      </c>
      <c r="H141" s="148">
        <v>0</v>
      </c>
      <c r="I141" s="89">
        <v>0</v>
      </c>
      <c r="J141" s="89">
        <v>0</v>
      </c>
      <c r="K141" s="14">
        <v>0</v>
      </c>
    </row>
    <row r="142" spans="1:11">
      <c r="A142" s="147" t="s">
        <v>441</v>
      </c>
      <c r="B142" s="147" t="s">
        <v>414</v>
      </c>
      <c r="C142" s="147" t="s">
        <v>478</v>
      </c>
      <c r="D142" s="148">
        <v>0</v>
      </c>
      <c r="E142" s="148">
        <v>0</v>
      </c>
      <c r="F142" s="148">
        <v>0</v>
      </c>
      <c r="G142" s="148">
        <v>0</v>
      </c>
      <c r="H142" s="148">
        <v>0</v>
      </c>
      <c r="I142" s="89">
        <v>0</v>
      </c>
      <c r="J142" s="89">
        <v>0</v>
      </c>
      <c r="K142" s="14">
        <v>0</v>
      </c>
    </row>
    <row r="143" spans="1:11">
      <c r="A143" s="147" t="s">
        <v>441</v>
      </c>
      <c r="B143" s="147" t="s">
        <v>414</v>
      </c>
      <c r="C143" s="147" t="s">
        <v>557</v>
      </c>
      <c r="D143" s="148">
        <v>0</v>
      </c>
      <c r="E143" s="148">
        <v>0</v>
      </c>
      <c r="F143" s="148">
        <v>0</v>
      </c>
      <c r="G143" s="148">
        <v>0</v>
      </c>
      <c r="H143" s="148">
        <v>0</v>
      </c>
      <c r="I143" s="89">
        <v>0</v>
      </c>
      <c r="J143" s="89">
        <v>0</v>
      </c>
      <c r="K143" s="14">
        <v>0</v>
      </c>
    </row>
    <row r="144" spans="1:11">
      <c r="A144" s="147" t="s">
        <v>449</v>
      </c>
      <c r="B144" s="147" t="s">
        <v>423</v>
      </c>
      <c r="C144" s="147" t="s">
        <v>90</v>
      </c>
      <c r="D144" s="148">
        <v>0</v>
      </c>
      <c r="E144" s="148">
        <v>0</v>
      </c>
      <c r="F144" s="148">
        <v>0</v>
      </c>
      <c r="G144" s="148">
        <v>0</v>
      </c>
      <c r="H144" s="148">
        <v>0</v>
      </c>
      <c r="I144" s="89">
        <v>0</v>
      </c>
      <c r="J144" s="89">
        <v>0</v>
      </c>
      <c r="K144" s="14">
        <v>0</v>
      </c>
    </row>
    <row r="145" spans="1:11">
      <c r="A145" s="147" t="s">
        <v>449</v>
      </c>
      <c r="B145" s="147" t="s">
        <v>423</v>
      </c>
      <c r="C145" s="147" t="s">
        <v>91</v>
      </c>
      <c r="D145" s="148">
        <v>0</v>
      </c>
      <c r="E145" s="148">
        <v>0</v>
      </c>
      <c r="F145" s="148">
        <v>0</v>
      </c>
      <c r="G145" s="148">
        <v>0</v>
      </c>
      <c r="H145" s="148">
        <v>0</v>
      </c>
      <c r="I145" s="89">
        <v>0</v>
      </c>
      <c r="J145" s="89">
        <v>0</v>
      </c>
      <c r="K145" s="14">
        <v>0</v>
      </c>
    </row>
    <row r="146" spans="1:11">
      <c r="A146" s="147" t="s">
        <v>449</v>
      </c>
      <c r="B146" s="147" t="s">
        <v>423</v>
      </c>
      <c r="C146" s="147" t="s">
        <v>110</v>
      </c>
      <c r="D146" s="148">
        <v>0</v>
      </c>
      <c r="E146" s="148">
        <v>0</v>
      </c>
      <c r="F146" s="148">
        <v>0</v>
      </c>
      <c r="G146" s="148">
        <v>0</v>
      </c>
      <c r="H146" s="148">
        <v>0</v>
      </c>
      <c r="I146" s="89">
        <v>0</v>
      </c>
      <c r="J146" s="89">
        <v>0</v>
      </c>
      <c r="K146" s="14">
        <v>0</v>
      </c>
    </row>
    <row r="147" spans="1:11">
      <c r="A147" s="147" t="s">
        <v>449</v>
      </c>
      <c r="B147" s="147" t="s">
        <v>423</v>
      </c>
      <c r="C147" s="147" t="s">
        <v>111</v>
      </c>
      <c r="D147" s="148">
        <v>0</v>
      </c>
      <c r="E147" s="148">
        <v>0</v>
      </c>
      <c r="F147" s="148">
        <v>0</v>
      </c>
      <c r="G147" s="148">
        <v>0</v>
      </c>
      <c r="H147" s="148">
        <v>0</v>
      </c>
      <c r="I147" s="89">
        <v>0</v>
      </c>
      <c r="J147" s="89">
        <v>0</v>
      </c>
      <c r="K147" s="14">
        <v>0</v>
      </c>
    </row>
    <row r="148" spans="1:11">
      <c r="A148" s="147" t="s">
        <v>449</v>
      </c>
      <c r="B148" s="147" t="s">
        <v>423</v>
      </c>
      <c r="C148" s="147" t="s">
        <v>112</v>
      </c>
      <c r="D148" s="148">
        <v>0</v>
      </c>
      <c r="E148" s="148">
        <v>0</v>
      </c>
      <c r="F148" s="148">
        <v>0</v>
      </c>
      <c r="G148" s="148">
        <v>0</v>
      </c>
      <c r="H148" s="148">
        <v>0</v>
      </c>
      <c r="I148" s="89">
        <v>0</v>
      </c>
      <c r="J148" s="89">
        <v>0</v>
      </c>
      <c r="K148" s="14">
        <v>0</v>
      </c>
    </row>
    <row r="149" spans="1:11">
      <c r="A149" s="147" t="s">
        <v>449</v>
      </c>
      <c r="B149" s="147" t="s">
        <v>423</v>
      </c>
      <c r="C149" s="147" t="s">
        <v>113</v>
      </c>
      <c r="D149" s="148">
        <v>0</v>
      </c>
      <c r="E149" s="148">
        <v>0</v>
      </c>
      <c r="F149" s="148">
        <v>0</v>
      </c>
      <c r="G149" s="148">
        <v>0</v>
      </c>
      <c r="H149" s="148">
        <v>0</v>
      </c>
      <c r="I149" s="89">
        <v>0</v>
      </c>
      <c r="J149" s="89">
        <v>0</v>
      </c>
      <c r="K149" s="14">
        <v>0</v>
      </c>
    </row>
    <row r="150" spans="1:11">
      <c r="A150" s="147" t="s">
        <v>449</v>
      </c>
      <c r="B150" s="147" t="s">
        <v>423</v>
      </c>
      <c r="C150" s="147" t="s">
        <v>114</v>
      </c>
      <c r="D150" s="148">
        <v>0</v>
      </c>
      <c r="E150" s="148">
        <v>0</v>
      </c>
      <c r="F150" s="148">
        <v>0</v>
      </c>
      <c r="G150" s="148">
        <v>0</v>
      </c>
      <c r="H150" s="148">
        <v>0</v>
      </c>
      <c r="I150" s="89">
        <v>0</v>
      </c>
      <c r="J150" s="89">
        <v>0</v>
      </c>
      <c r="K150" s="14">
        <v>0</v>
      </c>
    </row>
    <row r="151" spans="1:11">
      <c r="A151" s="147" t="s">
        <v>449</v>
      </c>
      <c r="B151" s="147" t="s">
        <v>423</v>
      </c>
      <c r="C151" s="147" t="s">
        <v>115</v>
      </c>
      <c r="D151" s="148">
        <v>0</v>
      </c>
      <c r="E151" s="148">
        <v>0</v>
      </c>
      <c r="F151" s="148">
        <v>0</v>
      </c>
      <c r="G151" s="148">
        <v>0</v>
      </c>
      <c r="H151" s="148">
        <v>0</v>
      </c>
      <c r="I151" s="89">
        <v>0</v>
      </c>
      <c r="J151" s="89">
        <v>0</v>
      </c>
      <c r="K151" s="14">
        <v>0</v>
      </c>
    </row>
    <row r="152" spans="1:11">
      <c r="A152" s="147" t="s">
        <v>449</v>
      </c>
      <c r="B152" s="147" t="s">
        <v>423</v>
      </c>
      <c r="C152" s="147" t="s">
        <v>116</v>
      </c>
      <c r="D152" s="148">
        <v>0</v>
      </c>
      <c r="E152" s="148">
        <v>0</v>
      </c>
      <c r="F152" s="148">
        <v>0</v>
      </c>
      <c r="G152" s="148">
        <v>0</v>
      </c>
      <c r="H152" s="148">
        <v>0</v>
      </c>
      <c r="I152" s="89">
        <v>0</v>
      </c>
      <c r="J152" s="89">
        <v>0</v>
      </c>
      <c r="K152" s="14">
        <v>0</v>
      </c>
    </row>
    <row r="153" spans="1:11">
      <c r="A153" s="147" t="s">
        <v>449</v>
      </c>
      <c r="B153" s="147" t="s">
        <v>423</v>
      </c>
      <c r="C153" s="147" t="s">
        <v>124</v>
      </c>
      <c r="D153" s="148">
        <v>0</v>
      </c>
      <c r="E153" s="148">
        <v>0</v>
      </c>
      <c r="F153" s="148">
        <v>0</v>
      </c>
      <c r="G153" s="148">
        <v>0</v>
      </c>
      <c r="H153" s="148">
        <v>0</v>
      </c>
      <c r="I153" s="89">
        <v>0</v>
      </c>
      <c r="J153" s="89">
        <v>0</v>
      </c>
      <c r="K153" s="14">
        <v>0</v>
      </c>
    </row>
    <row r="154" spans="1:11">
      <c r="A154" s="147" t="s">
        <v>449</v>
      </c>
      <c r="B154" s="147" t="s">
        <v>423</v>
      </c>
      <c r="C154" s="147" t="s">
        <v>125</v>
      </c>
      <c r="D154" s="148">
        <v>0</v>
      </c>
      <c r="E154" s="148">
        <v>0</v>
      </c>
      <c r="F154" s="148">
        <v>0</v>
      </c>
      <c r="G154" s="148">
        <v>0</v>
      </c>
      <c r="H154" s="148">
        <v>0</v>
      </c>
      <c r="I154" s="89">
        <v>0</v>
      </c>
      <c r="J154" s="89">
        <v>0</v>
      </c>
      <c r="K154" s="14">
        <v>0</v>
      </c>
    </row>
    <row r="155" spans="1:11">
      <c r="A155" s="147" t="s">
        <v>449</v>
      </c>
      <c r="B155" s="147" t="s">
        <v>423</v>
      </c>
      <c r="C155" s="147" t="s">
        <v>126</v>
      </c>
      <c r="D155" s="148">
        <v>0</v>
      </c>
      <c r="E155" s="148">
        <v>0</v>
      </c>
      <c r="F155" s="148">
        <v>0</v>
      </c>
      <c r="G155" s="148">
        <v>0</v>
      </c>
      <c r="H155" s="148">
        <v>0</v>
      </c>
      <c r="I155" s="89">
        <v>0</v>
      </c>
      <c r="J155" s="89">
        <v>0</v>
      </c>
      <c r="K155" s="14">
        <v>0</v>
      </c>
    </row>
    <row r="156" spans="1:11">
      <c r="A156" s="147" t="s">
        <v>449</v>
      </c>
      <c r="B156" s="147" t="s">
        <v>423</v>
      </c>
      <c r="C156" s="147" t="s">
        <v>478</v>
      </c>
      <c r="D156" s="148">
        <v>0</v>
      </c>
      <c r="E156" s="148">
        <v>0</v>
      </c>
      <c r="F156" s="148">
        <v>0</v>
      </c>
      <c r="G156" s="148">
        <v>0</v>
      </c>
      <c r="H156" s="148">
        <v>0</v>
      </c>
      <c r="I156" s="89">
        <v>0</v>
      </c>
      <c r="J156" s="89">
        <v>0</v>
      </c>
      <c r="K156" s="14">
        <v>0</v>
      </c>
    </row>
    <row r="157" spans="1:11">
      <c r="A157" s="147" t="s">
        <v>449</v>
      </c>
      <c r="B157" s="147" t="s">
        <v>423</v>
      </c>
      <c r="C157" s="147" t="s">
        <v>557</v>
      </c>
      <c r="D157" s="148">
        <v>0</v>
      </c>
      <c r="E157" s="148">
        <v>0</v>
      </c>
      <c r="F157" s="148">
        <v>0</v>
      </c>
      <c r="G157" s="148">
        <v>0</v>
      </c>
      <c r="H157" s="148">
        <v>0</v>
      </c>
      <c r="I157" s="89">
        <v>0</v>
      </c>
      <c r="J157" s="89">
        <v>0</v>
      </c>
      <c r="K157" s="14">
        <v>0</v>
      </c>
    </row>
    <row r="158" spans="1:11">
      <c r="A158" s="147" t="s">
        <v>315</v>
      </c>
      <c r="B158" s="147" t="s">
        <v>77</v>
      </c>
      <c r="C158" s="147" t="s">
        <v>90</v>
      </c>
      <c r="D158" s="148">
        <v>0</v>
      </c>
      <c r="E158" s="148">
        <v>2</v>
      </c>
      <c r="F158" s="148">
        <v>0</v>
      </c>
      <c r="G158" s="148">
        <v>0</v>
      </c>
      <c r="H158" s="148">
        <v>2</v>
      </c>
      <c r="I158" s="89">
        <v>12165.95</v>
      </c>
      <c r="J158" s="89">
        <v>1165.25</v>
      </c>
      <c r="K158" s="14">
        <v>582.63</v>
      </c>
    </row>
    <row r="159" spans="1:11">
      <c r="A159" s="147" t="s">
        <v>315</v>
      </c>
      <c r="B159" s="147" t="s">
        <v>77</v>
      </c>
      <c r="C159" s="147" t="s">
        <v>91</v>
      </c>
      <c r="D159" s="148">
        <v>0</v>
      </c>
      <c r="E159" s="148">
        <v>1</v>
      </c>
      <c r="F159" s="148">
        <v>0</v>
      </c>
      <c r="G159" s="148">
        <v>0</v>
      </c>
      <c r="H159" s="148">
        <v>1</v>
      </c>
      <c r="I159" s="89">
        <v>5819.3</v>
      </c>
      <c r="J159" s="89">
        <v>381.92</v>
      </c>
      <c r="K159" s="14">
        <v>381.92</v>
      </c>
    </row>
    <row r="160" spans="1:11">
      <c r="A160" s="147" t="s">
        <v>315</v>
      </c>
      <c r="B160" s="147" t="s">
        <v>77</v>
      </c>
      <c r="C160" s="147" t="s">
        <v>110</v>
      </c>
      <c r="D160" s="148">
        <v>8</v>
      </c>
      <c r="E160" s="148">
        <v>2</v>
      </c>
      <c r="F160" s="148">
        <v>0</v>
      </c>
      <c r="G160" s="148">
        <v>0</v>
      </c>
      <c r="H160" s="148">
        <v>10</v>
      </c>
      <c r="I160" s="89">
        <v>27977.200000000001</v>
      </c>
      <c r="J160" s="89">
        <v>6229.76</v>
      </c>
      <c r="K160" s="14">
        <v>622.98</v>
      </c>
    </row>
    <row r="161" spans="1:11">
      <c r="A161" s="147" t="s">
        <v>315</v>
      </c>
      <c r="B161" s="147" t="s">
        <v>77</v>
      </c>
      <c r="C161" s="147" t="s">
        <v>111</v>
      </c>
      <c r="D161" s="148">
        <v>4</v>
      </c>
      <c r="E161" s="148">
        <v>0</v>
      </c>
      <c r="F161" s="148">
        <v>0</v>
      </c>
      <c r="G161" s="148">
        <v>0</v>
      </c>
      <c r="H161" s="148">
        <v>4</v>
      </c>
      <c r="I161" s="89">
        <v>18014.68</v>
      </c>
      <c r="J161" s="89">
        <v>3722.4</v>
      </c>
      <c r="K161" s="14">
        <v>930.6</v>
      </c>
    </row>
    <row r="162" spans="1:11">
      <c r="A162" s="147" t="s">
        <v>315</v>
      </c>
      <c r="B162" s="147" t="s">
        <v>77</v>
      </c>
      <c r="C162" s="147" t="s">
        <v>112</v>
      </c>
      <c r="D162" s="148">
        <v>5</v>
      </c>
      <c r="E162" s="148">
        <v>2</v>
      </c>
      <c r="F162" s="148">
        <v>0</v>
      </c>
      <c r="G162" s="148">
        <v>0</v>
      </c>
      <c r="H162" s="148">
        <v>7</v>
      </c>
      <c r="I162" s="89">
        <v>23489.06</v>
      </c>
      <c r="J162" s="89">
        <v>4319.6099999999997</v>
      </c>
      <c r="K162" s="14">
        <v>617.09</v>
      </c>
    </row>
    <row r="163" spans="1:11">
      <c r="A163" s="147" t="s">
        <v>315</v>
      </c>
      <c r="B163" s="147" t="s">
        <v>77</v>
      </c>
      <c r="C163" s="147" t="s">
        <v>113</v>
      </c>
      <c r="D163" s="148">
        <v>1</v>
      </c>
      <c r="E163" s="148">
        <v>3</v>
      </c>
      <c r="F163" s="148">
        <v>0</v>
      </c>
      <c r="G163" s="148">
        <v>0</v>
      </c>
      <c r="H163" s="148">
        <v>4</v>
      </c>
      <c r="I163" s="89">
        <v>14759.93</v>
      </c>
      <c r="J163" s="89">
        <v>3628.86</v>
      </c>
      <c r="K163" s="14">
        <v>907.22</v>
      </c>
    </row>
    <row r="164" spans="1:11">
      <c r="A164" s="147" t="s">
        <v>315</v>
      </c>
      <c r="B164" s="147" t="s">
        <v>77</v>
      </c>
      <c r="C164" s="147" t="s">
        <v>114</v>
      </c>
      <c r="D164" s="148">
        <v>0</v>
      </c>
      <c r="E164" s="148">
        <v>3</v>
      </c>
      <c r="F164" s="148">
        <v>0</v>
      </c>
      <c r="G164" s="148">
        <v>0</v>
      </c>
      <c r="H164" s="148">
        <v>3</v>
      </c>
      <c r="I164" s="89">
        <v>5050.3500000000004</v>
      </c>
      <c r="J164" s="89">
        <v>782.76</v>
      </c>
      <c r="K164" s="14">
        <v>260.92</v>
      </c>
    </row>
    <row r="165" spans="1:11">
      <c r="A165" s="147" t="s">
        <v>315</v>
      </c>
      <c r="B165" s="147" t="s">
        <v>77</v>
      </c>
      <c r="C165" s="147" t="s">
        <v>115</v>
      </c>
      <c r="D165" s="148">
        <v>0</v>
      </c>
      <c r="E165" s="148">
        <v>2</v>
      </c>
      <c r="F165" s="148">
        <v>0</v>
      </c>
      <c r="G165" s="148">
        <v>0</v>
      </c>
      <c r="H165" s="148">
        <v>2</v>
      </c>
      <c r="I165" s="89">
        <v>7679.4</v>
      </c>
      <c r="J165" s="89">
        <v>1149.1099999999999</v>
      </c>
      <c r="K165" s="14">
        <v>574.56000000000006</v>
      </c>
    </row>
    <row r="166" spans="1:11">
      <c r="A166" s="147" t="s">
        <v>315</v>
      </c>
      <c r="B166" s="147" t="s">
        <v>77</v>
      </c>
      <c r="C166" s="147" t="s">
        <v>116</v>
      </c>
      <c r="D166" s="148">
        <v>0</v>
      </c>
      <c r="E166" s="148">
        <v>3</v>
      </c>
      <c r="F166" s="148">
        <v>0</v>
      </c>
      <c r="G166" s="148">
        <v>0</v>
      </c>
      <c r="H166" s="148">
        <v>3</v>
      </c>
      <c r="I166" s="89">
        <v>5043.9799999999996</v>
      </c>
      <c r="J166" s="89">
        <v>1473.33</v>
      </c>
      <c r="K166" s="14">
        <v>491.11</v>
      </c>
    </row>
    <row r="167" spans="1:11">
      <c r="A167" s="147" t="s">
        <v>315</v>
      </c>
      <c r="B167" s="147" t="s">
        <v>77</v>
      </c>
      <c r="C167" s="147" t="s">
        <v>124</v>
      </c>
      <c r="D167" s="148">
        <v>0</v>
      </c>
      <c r="E167" s="148">
        <v>0</v>
      </c>
      <c r="F167" s="148">
        <v>0</v>
      </c>
      <c r="G167" s="148">
        <v>0</v>
      </c>
      <c r="H167" s="148">
        <v>0</v>
      </c>
      <c r="I167" s="89">
        <v>0</v>
      </c>
      <c r="J167" s="89">
        <v>0</v>
      </c>
      <c r="K167" s="14">
        <v>0</v>
      </c>
    </row>
    <row r="168" spans="1:11">
      <c r="A168" s="147" t="s">
        <v>315</v>
      </c>
      <c r="B168" s="147" t="s">
        <v>77</v>
      </c>
      <c r="C168" s="147" t="s">
        <v>125</v>
      </c>
      <c r="D168" s="148">
        <v>0</v>
      </c>
      <c r="E168" s="148">
        <v>0</v>
      </c>
      <c r="F168" s="148">
        <v>0</v>
      </c>
      <c r="G168" s="148">
        <v>0</v>
      </c>
      <c r="H168" s="148">
        <v>0</v>
      </c>
      <c r="I168" s="89">
        <v>0</v>
      </c>
      <c r="J168" s="89">
        <v>0</v>
      </c>
      <c r="K168" s="14">
        <v>0</v>
      </c>
    </row>
    <row r="169" spans="1:11">
      <c r="A169" s="147" t="s">
        <v>315</v>
      </c>
      <c r="B169" s="147" t="s">
        <v>77</v>
      </c>
      <c r="C169" s="147" t="s">
        <v>126</v>
      </c>
      <c r="D169" s="148">
        <v>0</v>
      </c>
      <c r="E169" s="148">
        <v>0</v>
      </c>
      <c r="F169" s="148">
        <v>0</v>
      </c>
      <c r="G169" s="148">
        <v>0</v>
      </c>
      <c r="H169" s="148">
        <v>0</v>
      </c>
      <c r="I169" s="89">
        <v>0</v>
      </c>
      <c r="J169" s="89">
        <v>0</v>
      </c>
      <c r="K169" s="14">
        <v>0</v>
      </c>
    </row>
    <row r="170" spans="1:11">
      <c r="A170" s="147" t="s">
        <v>315</v>
      </c>
      <c r="B170" s="147" t="s">
        <v>77</v>
      </c>
      <c r="C170" s="147" t="s">
        <v>478</v>
      </c>
      <c r="D170" s="148">
        <v>0</v>
      </c>
      <c r="E170" s="148">
        <v>0</v>
      </c>
      <c r="F170" s="148">
        <v>0</v>
      </c>
      <c r="G170" s="148">
        <v>0</v>
      </c>
      <c r="H170" s="148">
        <v>0</v>
      </c>
      <c r="I170" s="89">
        <v>0</v>
      </c>
      <c r="J170" s="89">
        <v>0</v>
      </c>
      <c r="K170" s="14">
        <v>0</v>
      </c>
    </row>
    <row r="171" spans="1:11">
      <c r="A171" s="147" t="s">
        <v>315</v>
      </c>
      <c r="B171" s="147" t="s">
        <v>77</v>
      </c>
      <c r="C171" s="147" t="s">
        <v>557</v>
      </c>
      <c r="D171" s="148">
        <v>18</v>
      </c>
      <c r="E171" s="148">
        <v>18</v>
      </c>
      <c r="F171" s="148">
        <v>0</v>
      </c>
      <c r="G171" s="148">
        <v>0</v>
      </c>
      <c r="H171" s="148">
        <v>36</v>
      </c>
      <c r="I171" s="89">
        <v>119999.85</v>
      </c>
      <c r="J171" s="89">
        <v>22853</v>
      </c>
      <c r="K171" s="14">
        <v>634.81000000000006</v>
      </c>
    </row>
    <row r="172" spans="1:11">
      <c r="A172" s="14" t="s">
        <v>442</v>
      </c>
      <c r="B172" s="14" t="s">
        <v>78</v>
      </c>
      <c r="C172" s="14" t="s">
        <v>90</v>
      </c>
      <c r="D172" s="14">
        <v>0</v>
      </c>
      <c r="E172" s="14">
        <v>0</v>
      </c>
      <c r="F172" s="14">
        <v>0</v>
      </c>
      <c r="G172" s="14">
        <v>0</v>
      </c>
      <c r="H172" s="14">
        <v>0</v>
      </c>
      <c r="I172" s="149">
        <v>0</v>
      </c>
      <c r="J172" s="14">
        <v>0</v>
      </c>
      <c r="K172" s="14">
        <v>0</v>
      </c>
    </row>
    <row r="173" spans="1:11">
      <c r="A173" s="14" t="s">
        <v>442</v>
      </c>
      <c r="B173" s="14" t="s">
        <v>78</v>
      </c>
      <c r="C173" s="14" t="s">
        <v>91</v>
      </c>
      <c r="D173" s="14">
        <v>0</v>
      </c>
      <c r="E173" s="14">
        <v>0</v>
      </c>
      <c r="F173" s="14">
        <v>0</v>
      </c>
      <c r="G173" s="14">
        <v>0</v>
      </c>
      <c r="H173" s="14">
        <v>0</v>
      </c>
      <c r="I173" s="14">
        <v>0</v>
      </c>
      <c r="J173" s="14">
        <v>0</v>
      </c>
      <c r="K173" s="14">
        <v>0</v>
      </c>
    </row>
    <row r="174" spans="1:11">
      <c r="A174" s="14" t="s">
        <v>442</v>
      </c>
      <c r="B174" s="14" t="s">
        <v>78</v>
      </c>
      <c r="C174" s="14" t="s">
        <v>110</v>
      </c>
      <c r="D174" s="14">
        <v>0</v>
      </c>
      <c r="E174" s="14">
        <v>0</v>
      </c>
      <c r="F174" s="14">
        <v>0</v>
      </c>
      <c r="G174" s="14">
        <v>0</v>
      </c>
      <c r="H174" s="14">
        <v>0</v>
      </c>
      <c r="I174" s="14">
        <v>0</v>
      </c>
      <c r="J174" s="14">
        <v>0</v>
      </c>
      <c r="K174" s="14">
        <v>0</v>
      </c>
    </row>
    <row r="175" spans="1:11">
      <c r="A175" s="14" t="s">
        <v>442</v>
      </c>
      <c r="B175" s="14" t="s">
        <v>78</v>
      </c>
      <c r="C175" s="14" t="s">
        <v>111</v>
      </c>
      <c r="D175" s="14">
        <v>0</v>
      </c>
      <c r="E175" s="14">
        <v>0</v>
      </c>
      <c r="F175" s="14">
        <v>0</v>
      </c>
      <c r="G175" s="14">
        <v>0</v>
      </c>
      <c r="H175" s="14">
        <v>0</v>
      </c>
      <c r="I175" s="14">
        <v>0</v>
      </c>
      <c r="J175" s="14">
        <v>0</v>
      </c>
      <c r="K175" s="14">
        <v>0</v>
      </c>
    </row>
    <row r="176" spans="1:11">
      <c r="A176" s="14" t="s">
        <v>442</v>
      </c>
      <c r="B176" s="14" t="s">
        <v>78</v>
      </c>
      <c r="C176" s="14" t="s">
        <v>112</v>
      </c>
      <c r="D176" s="14">
        <v>0</v>
      </c>
      <c r="E176" s="14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</row>
    <row r="177" spans="1:11">
      <c r="A177" s="14" t="s">
        <v>442</v>
      </c>
      <c r="B177" s="14" t="s">
        <v>78</v>
      </c>
      <c r="C177" s="14" t="s">
        <v>113</v>
      </c>
      <c r="D177" s="14">
        <v>0</v>
      </c>
      <c r="E177" s="14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</row>
    <row r="178" spans="1:11">
      <c r="A178" s="14" t="s">
        <v>442</v>
      </c>
      <c r="B178" s="14" t="s">
        <v>78</v>
      </c>
      <c r="C178" s="14" t="s">
        <v>114</v>
      </c>
      <c r="D178" s="14">
        <v>0</v>
      </c>
      <c r="E178" s="14">
        <v>0</v>
      </c>
      <c r="F178" s="14">
        <v>0</v>
      </c>
      <c r="G178" s="14">
        <v>0</v>
      </c>
      <c r="H178" s="14">
        <v>0</v>
      </c>
      <c r="I178" s="14">
        <v>0</v>
      </c>
      <c r="J178" s="14">
        <v>0</v>
      </c>
      <c r="K178" s="14">
        <v>0</v>
      </c>
    </row>
    <row r="179" spans="1:11">
      <c r="A179" s="14" t="s">
        <v>442</v>
      </c>
      <c r="B179" s="14" t="s">
        <v>78</v>
      </c>
      <c r="C179" s="14" t="s">
        <v>115</v>
      </c>
      <c r="D179" s="14">
        <v>0</v>
      </c>
      <c r="E179" s="14">
        <v>0</v>
      </c>
      <c r="F179" s="14">
        <v>0</v>
      </c>
      <c r="G179" s="14">
        <v>0</v>
      </c>
      <c r="H179" s="14">
        <v>0</v>
      </c>
      <c r="I179" s="14">
        <v>0</v>
      </c>
      <c r="J179" s="14">
        <v>0</v>
      </c>
      <c r="K179" s="14">
        <v>0</v>
      </c>
    </row>
    <row r="180" spans="1:11">
      <c r="A180" s="14" t="s">
        <v>442</v>
      </c>
      <c r="B180" s="14" t="s">
        <v>78</v>
      </c>
      <c r="C180" s="14" t="s">
        <v>116</v>
      </c>
      <c r="D180" s="14">
        <v>0</v>
      </c>
      <c r="E180" s="14">
        <v>0</v>
      </c>
      <c r="F180" s="14">
        <v>0</v>
      </c>
      <c r="G180" s="14">
        <v>0</v>
      </c>
      <c r="H180" s="14">
        <v>0</v>
      </c>
      <c r="I180" s="14">
        <v>0</v>
      </c>
      <c r="J180" s="14">
        <v>0</v>
      </c>
      <c r="K180" s="14">
        <v>0</v>
      </c>
    </row>
    <row r="181" spans="1:11">
      <c r="A181" s="14" t="s">
        <v>442</v>
      </c>
      <c r="B181" s="14" t="s">
        <v>78</v>
      </c>
      <c r="C181" s="14" t="s">
        <v>124</v>
      </c>
      <c r="D181" s="14">
        <v>0</v>
      </c>
      <c r="E181" s="14">
        <v>0</v>
      </c>
      <c r="F181" s="14">
        <v>0</v>
      </c>
      <c r="G181" s="14">
        <v>0</v>
      </c>
      <c r="H181" s="14">
        <v>0</v>
      </c>
      <c r="I181" s="14">
        <v>0</v>
      </c>
      <c r="J181" s="14">
        <v>0</v>
      </c>
      <c r="K181" s="14">
        <v>0</v>
      </c>
    </row>
    <row r="182" spans="1:11">
      <c r="A182" s="14" t="s">
        <v>442</v>
      </c>
      <c r="B182" s="14" t="s">
        <v>78</v>
      </c>
      <c r="C182" s="14" t="s">
        <v>125</v>
      </c>
      <c r="D182" s="14">
        <v>0</v>
      </c>
      <c r="E182" s="14">
        <v>0</v>
      </c>
      <c r="F182" s="14">
        <v>0</v>
      </c>
      <c r="G182" s="14">
        <v>0</v>
      </c>
      <c r="H182" s="14">
        <v>0</v>
      </c>
      <c r="I182" s="14">
        <v>0</v>
      </c>
      <c r="J182" s="14">
        <v>0</v>
      </c>
      <c r="K182" s="14">
        <v>0</v>
      </c>
    </row>
    <row r="183" spans="1:11">
      <c r="A183" s="14" t="s">
        <v>442</v>
      </c>
      <c r="B183" s="14" t="s">
        <v>78</v>
      </c>
      <c r="C183" s="14" t="s">
        <v>126</v>
      </c>
      <c r="D183" s="14">
        <v>0</v>
      </c>
      <c r="E183" s="14">
        <v>0</v>
      </c>
      <c r="F183" s="14">
        <v>0</v>
      </c>
      <c r="G183" s="14">
        <v>0</v>
      </c>
      <c r="H183" s="14">
        <v>0</v>
      </c>
      <c r="I183" s="14">
        <v>0</v>
      </c>
      <c r="J183" s="14">
        <v>0</v>
      </c>
      <c r="K183" s="14">
        <v>0</v>
      </c>
    </row>
    <row r="184" spans="1:11">
      <c r="A184" s="14" t="s">
        <v>442</v>
      </c>
      <c r="B184" s="14" t="s">
        <v>78</v>
      </c>
      <c r="C184" s="14" t="s">
        <v>478</v>
      </c>
      <c r="D184" s="14">
        <v>0</v>
      </c>
      <c r="E184" s="14">
        <v>0</v>
      </c>
      <c r="F184" s="14">
        <v>0</v>
      </c>
      <c r="G184" s="14">
        <v>0</v>
      </c>
      <c r="H184" s="14">
        <v>0</v>
      </c>
      <c r="I184" s="14">
        <v>0</v>
      </c>
      <c r="J184" s="14">
        <v>0</v>
      </c>
      <c r="K184" s="14">
        <v>0</v>
      </c>
    </row>
    <row r="185" spans="1:11">
      <c r="A185" s="14" t="s">
        <v>442</v>
      </c>
      <c r="B185" s="14" t="s">
        <v>78</v>
      </c>
      <c r="C185" s="14" t="s">
        <v>557</v>
      </c>
      <c r="D185" s="14">
        <v>0</v>
      </c>
      <c r="E185" s="14">
        <v>0</v>
      </c>
      <c r="F185" s="14">
        <v>0</v>
      </c>
      <c r="G185" s="14">
        <v>0</v>
      </c>
      <c r="H185" s="14">
        <v>0</v>
      </c>
      <c r="I185" s="14">
        <v>0</v>
      </c>
      <c r="J185" s="14">
        <v>0</v>
      </c>
      <c r="K185" s="14">
        <v>0</v>
      </c>
    </row>
  </sheetData>
  <autoFilter ref="A3:K185">
    <filterColumn colId="0"/>
    <filterColumn colId="2"/>
  </autoFilter>
  <mergeCells count="1">
    <mergeCell ref="A1:J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 filterMode="1">
    <tabColor theme="0"/>
  </sheetPr>
  <dimension ref="A1:K171"/>
  <sheetViews>
    <sheetView topLeftCell="G1" workbookViewId="0">
      <selection activeCell="R14" sqref="R14"/>
    </sheetView>
  </sheetViews>
  <sheetFormatPr defaultRowHeight="15"/>
  <cols>
    <col min="1" max="1" width="16" customWidth="1"/>
    <col min="2" max="2" width="25.85546875" customWidth="1"/>
    <col min="3" max="3" width="12.140625" customWidth="1"/>
    <col min="4" max="4" width="10.85546875" customWidth="1"/>
    <col min="5" max="5" width="14" customWidth="1"/>
    <col min="6" max="6" width="14.7109375" customWidth="1"/>
    <col min="7" max="7" width="18.7109375" customWidth="1"/>
    <col min="8" max="8" width="13.7109375" customWidth="1"/>
    <col min="9" max="9" width="16.7109375" customWidth="1"/>
    <col min="10" max="10" width="17.28515625" customWidth="1"/>
    <col min="11" max="11" width="17.5703125" bestFit="1" customWidth="1"/>
  </cols>
  <sheetData>
    <row r="1" spans="1:11">
      <c r="A1" s="416" t="s">
        <v>676</v>
      </c>
      <c r="B1" s="416"/>
      <c r="C1" s="416"/>
      <c r="D1" s="416"/>
      <c r="E1" s="416"/>
      <c r="F1" s="416"/>
      <c r="G1" s="416"/>
      <c r="H1" s="416"/>
      <c r="I1" s="416"/>
      <c r="J1" s="416"/>
    </row>
    <row r="2" spans="1:11" s="68" customFormat="1">
      <c r="A2" s="189"/>
      <c r="B2" s="189"/>
      <c r="C2" s="189"/>
      <c r="D2" s="189"/>
      <c r="E2" s="189"/>
      <c r="F2" s="189"/>
      <c r="G2" s="189"/>
      <c r="H2" s="189"/>
      <c r="I2" s="189"/>
      <c r="J2" s="189"/>
    </row>
    <row r="3" spans="1:11" ht="19.5" customHeight="1">
      <c r="A3" s="146" t="s">
        <v>468</v>
      </c>
      <c r="B3" s="146" t="s">
        <v>469</v>
      </c>
      <c r="C3" s="146" t="s">
        <v>470</v>
      </c>
      <c r="D3" s="146" t="s">
        <v>471</v>
      </c>
      <c r="E3" s="146" t="s">
        <v>472</v>
      </c>
      <c r="F3" s="146" t="s">
        <v>473</v>
      </c>
      <c r="G3" s="146" t="s">
        <v>474</v>
      </c>
      <c r="H3" s="146" t="s">
        <v>475</v>
      </c>
      <c r="I3" s="146" t="s">
        <v>476</v>
      </c>
      <c r="J3" s="146" t="s">
        <v>477</v>
      </c>
      <c r="K3" s="146" t="s">
        <v>652</v>
      </c>
    </row>
    <row r="4" spans="1:11">
      <c r="A4" s="147" t="s">
        <v>276</v>
      </c>
      <c r="B4" s="147" t="s">
        <v>67</v>
      </c>
      <c r="C4" s="147" t="s">
        <v>90</v>
      </c>
      <c r="D4" s="148">
        <v>0</v>
      </c>
      <c r="E4" s="148">
        <v>14</v>
      </c>
      <c r="F4" s="148">
        <v>0</v>
      </c>
      <c r="G4" s="148">
        <v>0</v>
      </c>
      <c r="H4" s="148">
        <v>14</v>
      </c>
      <c r="I4" s="89">
        <v>21288.51</v>
      </c>
      <c r="J4" s="89">
        <v>2161.08</v>
      </c>
      <c r="K4" s="193">
        <v>154.36000000000001</v>
      </c>
    </row>
    <row r="5" spans="1:11">
      <c r="A5" s="147" t="s">
        <v>276</v>
      </c>
      <c r="B5" s="147" t="s">
        <v>67</v>
      </c>
      <c r="C5" s="147" t="s">
        <v>91</v>
      </c>
      <c r="D5" s="148">
        <v>1</v>
      </c>
      <c r="E5" s="148">
        <v>8</v>
      </c>
      <c r="F5" s="148">
        <v>36</v>
      </c>
      <c r="G5" s="148">
        <v>6</v>
      </c>
      <c r="H5" s="148">
        <v>51</v>
      </c>
      <c r="I5" s="89">
        <v>167747.68</v>
      </c>
      <c r="J5" s="89">
        <v>18756.939999999999</v>
      </c>
      <c r="K5" s="193">
        <v>367.78</v>
      </c>
    </row>
    <row r="6" spans="1:11">
      <c r="A6" s="147" t="s">
        <v>276</v>
      </c>
      <c r="B6" s="147" t="s">
        <v>67</v>
      </c>
      <c r="C6" s="147" t="s">
        <v>110</v>
      </c>
      <c r="D6" s="148">
        <v>39</v>
      </c>
      <c r="E6" s="148">
        <v>1</v>
      </c>
      <c r="F6" s="148">
        <v>15</v>
      </c>
      <c r="G6" s="148">
        <v>0</v>
      </c>
      <c r="H6" s="148">
        <v>55</v>
      </c>
      <c r="I6" s="89">
        <v>163257.65</v>
      </c>
      <c r="J6" s="89">
        <v>26844.54</v>
      </c>
      <c r="K6" s="193">
        <v>488.08</v>
      </c>
    </row>
    <row r="7" spans="1:11">
      <c r="A7" s="147" t="s">
        <v>276</v>
      </c>
      <c r="B7" s="147" t="s">
        <v>67</v>
      </c>
      <c r="C7" s="147" t="s">
        <v>111</v>
      </c>
      <c r="D7" s="148">
        <v>99</v>
      </c>
      <c r="E7" s="148">
        <v>0</v>
      </c>
      <c r="F7" s="148">
        <v>27</v>
      </c>
      <c r="G7" s="148">
        <v>3</v>
      </c>
      <c r="H7" s="148">
        <v>129</v>
      </c>
      <c r="I7" s="89">
        <v>446105.97</v>
      </c>
      <c r="J7" s="89">
        <v>73752.25</v>
      </c>
      <c r="K7" s="193">
        <v>571.72</v>
      </c>
    </row>
    <row r="8" spans="1:11">
      <c r="A8" s="147" t="s">
        <v>276</v>
      </c>
      <c r="B8" s="147" t="s">
        <v>67</v>
      </c>
      <c r="C8" s="147" t="s">
        <v>112</v>
      </c>
      <c r="D8" s="148">
        <v>117</v>
      </c>
      <c r="E8" s="148">
        <v>3</v>
      </c>
      <c r="F8" s="148">
        <v>11</v>
      </c>
      <c r="G8" s="148">
        <v>1</v>
      </c>
      <c r="H8" s="148">
        <v>132</v>
      </c>
      <c r="I8" s="89">
        <v>478191.24</v>
      </c>
      <c r="J8" s="89">
        <v>62184.9</v>
      </c>
      <c r="K8" s="193">
        <v>471.1</v>
      </c>
    </row>
    <row r="9" spans="1:11">
      <c r="A9" s="147" t="s">
        <v>276</v>
      </c>
      <c r="B9" s="147" t="s">
        <v>67</v>
      </c>
      <c r="C9" s="147" t="s">
        <v>113</v>
      </c>
      <c r="D9" s="148">
        <v>54</v>
      </c>
      <c r="E9" s="148">
        <v>0</v>
      </c>
      <c r="F9" s="148">
        <v>3</v>
      </c>
      <c r="G9" s="148">
        <v>0</v>
      </c>
      <c r="H9" s="148">
        <v>57</v>
      </c>
      <c r="I9" s="89">
        <v>196992.13</v>
      </c>
      <c r="J9" s="89">
        <v>24629.05</v>
      </c>
      <c r="K9" s="193">
        <v>432.09</v>
      </c>
    </row>
    <row r="10" spans="1:11">
      <c r="A10" s="147" t="s">
        <v>276</v>
      </c>
      <c r="B10" s="147" t="s">
        <v>67</v>
      </c>
      <c r="C10" s="147" t="s">
        <v>114</v>
      </c>
      <c r="D10" s="148">
        <v>1</v>
      </c>
      <c r="E10" s="148">
        <v>0</v>
      </c>
      <c r="F10" s="148">
        <v>0</v>
      </c>
      <c r="G10" s="148">
        <v>0</v>
      </c>
      <c r="H10" s="148">
        <v>1</v>
      </c>
      <c r="I10" s="89">
        <v>3282</v>
      </c>
      <c r="J10" s="89">
        <v>214.23</v>
      </c>
      <c r="K10" s="193">
        <v>214.23</v>
      </c>
    </row>
    <row r="11" spans="1:11">
      <c r="A11" s="147" t="s">
        <v>276</v>
      </c>
      <c r="B11" s="147" t="s">
        <v>67</v>
      </c>
      <c r="C11" s="147" t="s">
        <v>115</v>
      </c>
      <c r="D11" s="148">
        <v>0</v>
      </c>
      <c r="E11" s="148">
        <v>0</v>
      </c>
      <c r="F11" s="148">
        <v>0</v>
      </c>
      <c r="G11" s="148">
        <v>0</v>
      </c>
      <c r="H11" s="148">
        <v>0</v>
      </c>
      <c r="I11" s="89">
        <v>0</v>
      </c>
      <c r="J11" s="89">
        <v>0</v>
      </c>
      <c r="K11" s="193">
        <v>0</v>
      </c>
    </row>
    <row r="12" spans="1:11">
      <c r="A12" s="147" t="s">
        <v>276</v>
      </c>
      <c r="B12" s="147" t="s">
        <v>67</v>
      </c>
      <c r="C12" s="147" t="s">
        <v>116</v>
      </c>
      <c r="D12" s="148">
        <v>0</v>
      </c>
      <c r="E12" s="148">
        <v>0</v>
      </c>
      <c r="F12" s="148">
        <v>0</v>
      </c>
      <c r="G12" s="148">
        <v>0</v>
      </c>
      <c r="H12" s="148">
        <v>0</v>
      </c>
      <c r="I12" s="89">
        <v>0</v>
      </c>
      <c r="J12" s="89">
        <v>0</v>
      </c>
      <c r="K12" s="193">
        <v>0</v>
      </c>
    </row>
    <row r="13" spans="1:11">
      <c r="A13" s="147" t="s">
        <v>276</v>
      </c>
      <c r="B13" s="147" t="s">
        <v>67</v>
      </c>
      <c r="C13" s="147" t="s">
        <v>124</v>
      </c>
      <c r="D13" s="148">
        <v>0</v>
      </c>
      <c r="E13" s="148">
        <v>0</v>
      </c>
      <c r="F13" s="148">
        <v>0</v>
      </c>
      <c r="G13" s="148">
        <v>0</v>
      </c>
      <c r="H13" s="148">
        <v>0</v>
      </c>
      <c r="I13" s="89">
        <v>0</v>
      </c>
      <c r="J13" s="89">
        <v>0</v>
      </c>
      <c r="K13" s="193">
        <v>0</v>
      </c>
    </row>
    <row r="14" spans="1:11">
      <c r="A14" s="147" t="s">
        <v>276</v>
      </c>
      <c r="B14" s="147" t="s">
        <v>67</v>
      </c>
      <c r="C14" s="147" t="s">
        <v>125</v>
      </c>
      <c r="D14" s="148">
        <v>0</v>
      </c>
      <c r="E14" s="148">
        <v>0</v>
      </c>
      <c r="F14" s="148">
        <v>0</v>
      </c>
      <c r="G14" s="148">
        <v>0</v>
      </c>
      <c r="H14" s="148">
        <v>0</v>
      </c>
      <c r="I14" s="89">
        <v>0</v>
      </c>
      <c r="J14" s="89">
        <v>0</v>
      </c>
      <c r="K14" s="193">
        <v>0</v>
      </c>
    </row>
    <row r="15" spans="1:11">
      <c r="A15" s="147" t="s">
        <v>276</v>
      </c>
      <c r="B15" s="147" t="s">
        <v>67</v>
      </c>
      <c r="C15" s="147" t="s">
        <v>126</v>
      </c>
      <c r="D15" s="148">
        <v>0</v>
      </c>
      <c r="E15" s="148">
        <v>0</v>
      </c>
      <c r="F15" s="148">
        <v>0</v>
      </c>
      <c r="G15" s="148">
        <v>0</v>
      </c>
      <c r="H15" s="148">
        <v>0</v>
      </c>
      <c r="I15" s="89">
        <v>0</v>
      </c>
      <c r="J15" s="89">
        <v>0</v>
      </c>
      <c r="K15" s="193">
        <v>0</v>
      </c>
    </row>
    <row r="16" spans="1:11">
      <c r="A16" s="147" t="s">
        <v>276</v>
      </c>
      <c r="B16" s="147" t="s">
        <v>67</v>
      </c>
      <c r="C16" s="147" t="s">
        <v>478</v>
      </c>
      <c r="D16" s="148">
        <v>0</v>
      </c>
      <c r="E16" s="148">
        <v>0</v>
      </c>
      <c r="F16" s="148">
        <v>0</v>
      </c>
      <c r="G16" s="148">
        <v>0</v>
      </c>
      <c r="H16" s="148">
        <v>0</v>
      </c>
      <c r="I16" s="89">
        <v>0</v>
      </c>
      <c r="J16" s="89">
        <v>0</v>
      </c>
      <c r="K16" s="193">
        <v>0</v>
      </c>
    </row>
    <row r="17" spans="1:11">
      <c r="A17" s="147" t="s">
        <v>276</v>
      </c>
      <c r="B17" s="147" t="s">
        <v>67</v>
      </c>
      <c r="C17" s="147" t="s">
        <v>557</v>
      </c>
      <c r="D17" s="148">
        <v>311</v>
      </c>
      <c r="E17" s="148">
        <v>26</v>
      </c>
      <c r="F17" s="148">
        <v>92</v>
      </c>
      <c r="G17" s="148">
        <v>10</v>
      </c>
      <c r="H17" s="148">
        <v>439</v>
      </c>
      <c r="I17" s="89">
        <v>1476865.18</v>
      </c>
      <c r="J17" s="89">
        <v>208542.99</v>
      </c>
      <c r="K17" s="193">
        <v>475.04</v>
      </c>
    </row>
    <row r="18" spans="1:11">
      <c r="A18" s="147" t="s">
        <v>277</v>
      </c>
      <c r="B18" s="147" t="s">
        <v>418</v>
      </c>
      <c r="C18" s="147" t="s">
        <v>90</v>
      </c>
      <c r="D18" s="148">
        <v>0</v>
      </c>
      <c r="E18" s="148">
        <v>0</v>
      </c>
      <c r="F18" s="148">
        <v>0</v>
      </c>
      <c r="G18" s="148">
        <v>0</v>
      </c>
      <c r="H18" s="148">
        <v>0</v>
      </c>
      <c r="I18" s="89">
        <v>0</v>
      </c>
      <c r="J18" s="89">
        <v>0</v>
      </c>
      <c r="K18" s="193">
        <v>0</v>
      </c>
    </row>
    <row r="19" spans="1:11">
      <c r="A19" s="147" t="s">
        <v>277</v>
      </c>
      <c r="B19" s="147" t="s">
        <v>418</v>
      </c>
      <c r="C19" s="147" t="s">
        <v>91</v>
      </c>
      <c r="D19" s="148">
        <v>0</v>
      </c>
      <c r="E19" s="148">
        <v>4</v>
      </c>
      <c r="F19" s="148">
        <v>5</v>
      </c>
      <c r="G19" s="148">
        <v>0</v>
      </c>
      <c r="H19" s="148">
        <v>9</v>
      </c>
      <c r="I19" s="89">
        <v>30423.24</v>
      </c>
      <c r="J19" s="89">
        <v>2857.25</v>
      </c>
      <c r="K19" s="193">
        <v>317.47000000000003</v>
      </c>
    </row>
    <row r="20" spans="1:11">
      <c r="A20" s="147" t="s">
        <v>277</v>
      </c>
      <c r="B20" s="147" t="s">
        <v>418</v>
      </c>
      <c r="C20" s="147" t="s">
        <v>110</v>
      </c>
      <c r="D20" s="148">
        <v>1</v>
      </c>
      <c r="E20" s="148">
        <v>4</v>
      </c>
      <c r="F20" s="148">
        <v>13</v>
      </c>
      <c r="G20" s="148">
        <v>0</v>
      </c>
      <c r="H20" s="148">
        <v>18</v>
      </c>
      <c r="I20" s="89">
        <v>83834.14</v>
      </c>
      <c r="J20" s="89">
        <v>9974.1299999999992</v>
      </c>
      <c r="K20" s="193">
        <v>554.12</v>
      </c>
    </row>
    <row r="21" spans="1:11">
      <c r="A21" s="147" t="s">
        <v>277</v>
      </c>
      <c r="B21" s="147" t="s">
        <v>418</v>
      </c>
      <c r="C21" s="147" t="s">
        <v>111</v>
      </c>
      <c r="D21" s="148">
        <v>11</v>
      </c>
      <c r="E21" s="148">
        <v>3</v>
      </c>
      <c r="F21" s="148">
        <v>15</v>
      </c>
      <c r="G21" s="148">
        <v>0</v>
      </c>
      <c r="H21" s="148">
        <v>29</v>
      </c>
      <c r="I21" s="89">
        <v>133792.66</v>
      </c>
      <c r="J21" s="89">
        <v>16659.98</v>
      </c>
      <c r="K21" s="193">
        <v>574.48</v>
      </c>
    </row>
    <row r="22" spans="1:11">
      <c r="A22" s="147" t="s">
        <v>277</v>
      </c>
      <c r="B22" s="147" t="s">
        <v>418</v>
      </c>
      <c r="C22" s="147" t="s">
        <v>112</v>
      </c>
      <c r="D22" s="148">
        <v>207</v>
      </c>
      <c r="E22" s="148">
        <v>4</v>
      </c>
      <c r="F22" s="148">
        <v>8</v>
      </c>
      <c r="G22" s="148">
        <v>0</v>
      </c>
      <c r="H22" s="148">
        <v>219</v>
      </c>
      <c r="I22" s="89">
        <v>1410448.45</v>
      </c>
      <c r="J22" s="89">
        <v>153092.39000000001</v>
      </c>
      <c r="K22" s="193">
        <v>699.05</v>
      </c>
    </row>
    <row r="23" spans="1:11">
      <c r="A23" s="147" t="s">
        <v>277</v>
      </c>
      <c r="B23" s="147" t="s">
        <v>418</v>
      </c>
      <c r="C23" s="147" t="s">
        <v>113</v>
      </c>
      <c r="D23" s="148">
        <v>121</v>
      </c>
      <c r="E23" s="148">
        <v>0</v>
      </c>
      <c r="F23" s="148">
        <v>1</v>
      </c>
      <c r="G23" s="148">
        <v>0</v>
      </c>
      <c r="H23" s="148">
        <v>122</v>
      </c>
      <c r="I23" s="89">
        <v>481056.26</v>
      </c>
      <c r="J23" s="89">
        <v>62487.08</v>
      </c>
      <c r="K23" s="193">
        <v>512.19000000000005</v>
      </c>
    </row>
    <row r="24" spans="1:11">
      <c r="A24" s="147" t="s">
        <v>277</v>
      </c>
      <c r="B24" s="147" t="s">
        <v>418</v>
      </c>
      <c r="C24" s="147" t="s">
        <v>114</v>
      </c>
      <c r="D24" s="148">
        <v>16</v>
      </c>
      <c r="E24" s="148">
        <v>0</v>
      </c>
      <c r="F24" s="148">
        <v>0</v>
      </c>
      <c r="G24" s="148">
        <v>0</v>
      </c>
      <c r="H24" s="148">
        <v>16</v>
      </c>
      <c r="I24" s="89">
        <v>64978.89</v>
      </c>
      <c r="J24" s="89">
        <v>8845.33</v>
      </c>
      <c r="K24" s="193">
        <v>552.83000000000004</v>
      </c>
    </row>
    <row r="25" spans="1:11">
      <c r="A25" s="147" t="s">
        <v>277</v>
      </c>
      <c r="B25" s="147" t="s">
        <v>418</v>
      </c>
      <c r="C25" s="147" t="s">
        <v>115</v>
      </c>
      <c r="D25" s="148">
        <v>4</v>
      </c>
      <c r="E25" s="148">
        <v>0</v>
      </c>
      <c r="F25" s="148">
        <v>0</v>
      </c>
      <c r="G25" s="148">
        <v>0</v>
      </c>
      <c r="H25" s="148">
        <v>4</v>
      </c>
      <c r="I25" s="89">
        <v>13319.12</v>
      </c>
      <c r="J25" s="89">
        <v>1462.68</v>
      </c>
      <c r="K25" s="193">
        <v>365.67</v>
      </c>
    </row>
    <row r="26" spans="1:11">
      <c r="A26" s="147" t="s">
        <v>277</v>
      </c>
      <c r="B26" s="147" t="s">
        <v>418</v>
      </c>
      <c r="C26" s="147" t="s">
        <v>116</v>
      </c>
      <c r="D26" s="148">
        <v>2</v>
      </c>
      <c r="E26" s="148">
        <v>1</v>
      </c>
      <c r="F26" s="148">
        <v>0</v>
      </c>
      <c r="G26" s="148">
        <v>0</v>
      </c>
      <c r="H26" s="148">
        <v>3</v>
      </c>
      <c r="I26" s="89">
        <v>19519.84</v>
      </c>
      <c r="J26" s="89">
        <v>1999.36</v>
      </c>
      <c r="K26" s="193">
        <v>666.45</v>
      </c>
    </row>
    <row r="27" spans="1:11">
      <c r="A27" s="147" t="s">
        <v>277</v>
      </c>
      <c r="B27" s="147" t="s">
        <v>418</v>
      </c>
      <c r="C27" s="147" t="s">
        <v>124</v>
      </c>
      <c r="D27" s="148">
        <v>2</v>
      </c>
      <c r="E27" s="148">
        <v>0</v>
      </c>
      <c r="F27" s="148">
        <v>0</v>
      </c>
      <c r="G27" s="148">
        <v>0</v>
      </c>
      <c r="H27" s="148">
        <v>2</v>
      </c>
      <c r="I27" s="89">
        <v>5453.76</v>
      </c>
      <c r="J27" s="89">
        <v>520.27</v>
      </c>
      <c r="K27" s="193">
        <v>260.14</v>
      </c>
    </row>
    <row r="28" spans="1:11">
      <c r="A28" s="147" t="s">
        <v>277</v>
      </c>
      <c r="B28" s="147" t="s">
        <v>418</v>
      </c>
      <c r="C28" s="147" t="s">
        <v>125</v>
      </c>
      <c r="D28" s="148">
        <v>0</v>
      </c>
      <c r="E28" s="148">
        <v>0</v>
      </c>
      <c r="F28" s="148">
        <v>0</v>
      </c>
      <c r="G28" s="148">
        <v>0</v>
      </c>
      <c r="H28" s="148">
        <v>0</v>
      </c>
      <c r="I28" s="89">
        <v>0</v>
      </c>
      <c r="J28" s="89">
        <v>0</v>
      </c>
      <c r="K28" s="193">
        <v>0</v>
      </c>
    </row>
    <row r="29" spans="1:11">
      <c r="A29" s="147" t="s">
        <v>277</v>
      </c>
      <c r="B29" s="147" t="s">
        <v>418</v>
      </c>
      <c r="C29" s="147" t="s">
        <v>126</v>
      </c>
      <c r="D29" s="148">
        <v>0</v>
      </c>
      <c r="E29" s="148">
        <v>0</v>
      </c>
      <c r="F29" s="148">
        <v>0</v>
      </c>
      <c r="G29" s="148">
        <v>0</v>
      </c>
      <c r="H29" s="148">
        <v>0</v>
      </c>
      <c r="I29" s="89">
        <v>0</v>
      </c>
      <c r="J29" s="89">
        <v>0</v>
      </c>
      <c r="K29" s="193">
        <v>0</v>
      </c>
    </row>
    <row r="30" spans="1:11">
      <c r="A30" s="147" t="s">
        <v>277</v>
      </c>
      <c r="B30" s="147" t="s">
        <v>418</v>
      </c>
      <c r="C30" s="147" t="s">
        <v>478</v>
      </c>
      <c r="D30" s="148">
        <v>0</v>
      </c>
      <c r="E30" s="148">
        <v>0</v>
      </c>
      <c r="F30" s="148">
        <v>0</v>
      </c>
      <c r="G30" s="148">
        <v>0</v>
      </c>
      <c r="H30" s="148">
        <v>0</v>
      </c>
      <c r="I30" s="89">
        <v>0</v>
      </c>
      <c r="J30" s="89">
        <v>0</v>
      </c>
      <c r="K30" s="193">
        <v>0</v>
      </c>
    </row>
    <row r="31" spans="1:11">
      <c r="A31" s="147" t="s">
        <v>277</v>
      </c>
      <c r="B31" s="147" t="s">
        <v>418</v>
      </c>
      <c r="C31" s="147" t="s">
        <v>557</v>
      </c>
      <c r="D31" s="148">
        <v>364</v>
      </c>
      <c r="E31" s="148">
        <v>16</v>
      </c>
      <c r="F31" s="148">
        <v>42</v>
      </c>
      <c r="G31" s="148">
        <v>0</v>
      </c>
      <c r="H31" s="148">
        <v>422</v>
      </c>
      <c r="I31" s="89">
        <v>2242826.36</v>
      </c>
      <c r="J31" s="89">
        <v>257898.47</v>
      </c>
      <c r="K31" s="193">
        <v>611.13</v>
      </c>
    </row>
    <row r="32" spans="1:11">
      <c r="A32" s="147" t="s">
        <v>278</v>
      </c>
      <c r="B32" s="147" t="s">
        <v>67</v>
      </c>
      <c r="C32" s="147" t="s">
        <v>90</v>
      </c>
      <c r="D32" s="148">
        <v>0</v>
      </c>
      <c r="E32" s="148">
        <v>0</v>
      </c>
      <c r="F32" s="148">
        <v>0</v>
      </c>
      <c r="G32" s="148">
        <v>0</v>
      </c>
      <c r="H32" s="148">
        <v>0</v>
      </c>
      <c r="I32" s="89">
        <v>0</v>
      </c>
      <c r="J32" s="89">
        <v>0</v>
      </c>
      <c r="K32" s="193">
        <v>0</v>
      </c>
    </row>
    <row r="33" spans="1:11">
      <c r="A33" s="147" t="s">
        <v>278</v>
      </c>
      <c r="B33" s="147" t="s">
        <v>67</v>
      </c>
      <c r="C33" s="147" t="s">
        <v>91</v>
      </c>
      <c r="D33" s="148">
        <v>0</v>
      </c>
      <c r="E33" s="148">
        <v>0</v>
      </c>
      <c r="F33" s="148">
        <v>0</v>
      </c>
      <c r="G33" s="148">
        <v>0</v>
      </c>
      <c r="H33" s="148">
        <v>0</v>
      </c>
      <c r="I33" s="89">
        <v>0</v>
      </c>
      <c r="J33" s="89">
        <v>0</v>
      </c>
      <c r="K33" s="193">
        <v>0</v>
      </c>
    </row>
    <row r="34" spans="1:11">
      <c r="A34" s="147" t="s">
        <v>278</v>
      </c>
      <c r="B34" s="147" t="s">
        <v>67</v>
      </c>
      <c r="C34" s="147" t="s">
        <v>110</v>
      </c>
      <c r="D34" s="148">
        <v>0</v>
      </c>
      <c r="E34" s="148">
        <v>0</v>
      </c>
      <c r="F34" s="148">
        <v>0</v>
      </c>
      <c r="G34" s="148">
        <v>0</v>
      </c>
      <c r="H34" s="148">
        <v>0</v>
      </c>
      <c r="I34" s="89">
        <v>0</v>
      </c>
      <c r="J34" s="89">
        <v>0</v>
      </c>
      <c r="K34" s="193">
        <v>0</v>
      </c>
    </row>
    <row r="35" spans="1:11">
      <c r="A35" s="147" t="s">
        <v>278</v>
      </c>
      <c r="B35" s="147" t="s">
        <v>67</v>
      </c>
      <c r="C35" s="147" t="s">
        <v>111</v>
      </c>
      <c r="D35" s="148">
        <v>3</v>
      </c>
      <c r="E35" s="148">
        <v>0</v>
      </c>
      <c r="F35" s="148">
        <v>0</v>
      </c>
      <c r="G35" s="148">
        <v>0</v>
      </c>
      <c r="H35" s="148">
        <v>3</v>
      </c>
      <c r="I35" s="89">
        <v>31112.55</v>
      </c>
      <c r="J35" s="89">
        <v>3772.83</v>
      </c>
      <c r="K35" s="193">
        <v>1257.6100000000001</v>
      </c>
    </row>
    <row r="36" spans="1:11">
      <c r="A36" s="147" t="s">
        <v>278</v>
      </c>
      <c r="B36" s="147" t="s">
        <v>67</v>
      </c>
      <c r="C36" s="147" t="s">
        <v>112</v>
      </c>
      <c r="D36" s="148">
        <v>0</v>
      </c>
      <c r="E36" s="148">
        <v>0</v>
      </c>
      <c r="F36" s="148">
        <v>0</v>
      </c>
      <c r="G36" s="148">
        <v>0</v>
      </c>
      <c r="H36" s="148">
        <v>0</v>
      </c>
      <c r="I36" s="89">
        <v>0</v>
      </c>
      <c r="J36" s="89">
        <v>0</v>
      </c>
      <c r="K36" s="193">
        <v>0</v>
      </c>
    </row>
    <row r="37" spans="1:11">
      <c r="A37" s="147" t="s">
        <v>278</v>
      </c>
      <c r="B37" s="147" t="s">
        <v>67</v>
      </c>
      <c r="C37" s="147" t="s">
        <v>113</v>
      </c>
      <c r="D37" s="148">
        <v>0</v>
      </c>
      <c r="E37" s="148">
        <v>0</v>
      </c>
      <c r="F37" s="148">
        <v>0</v>
      </c>
      <c r="G37" s="148">
        <v>0</v>
      </c>
      <c r="H37" s="148">
        <v>0</v>
      </c>
      <c r="I37" s="89">
        <v>0</v>
      </c>
      <c r="J37" s="89">
        <v>0</v>
      </c>
      <c r="K37" s="193">
        <v>0</v>
      </c>
    </row>
    <row r="38" spans="1:11">
      <c r="A38" s="147" t="s">
        <v>278</v>
      </c>
      <c r="B38" s="147" t="s">
        <v>67</v>
      </c>
      <c r="C38" s="147" t="s">
        <v>114</v>
      </c>
      <c r="D38" s="148">
        <v>0</v>
      </c>
      <c r="E38" s="148">
        <v>0</v>
      </c>
      <c r="F38" s="148">
        <v>0</v>
      </c>
      <c r="G38" s="148">
        <v>0</v>
      </c>
      <c r="H38" s="148">
        <v>0</v>
      </c>
      <c r="I38" s="89">
        <v>0</v>
      </c>
      <c r="J38" s="89">
        <v>0</v>
      </c>
      <c r="K38" s="193">
        <v>0</v>
      </c>
    </row>
    <row r="39" spans="1:11">
      <c r="A39" s="147" t="s">
        <v>278</v>
      </c>
      <c r="B39" s="147" t="s">
        <v>67</v>
      </c>
      <c r="C39" s="147" t="s">
        <v>115</v>
      </c>
      <c r="D39" s="148">
        <v>0</v>
      </c>
      <c r="E39" s="148">
        <v>0</v>
      </c>
      <c r="F39" s="148">
        <v>0</v>
      </c>
      <c r="G39" s="148">
        <v>0</v>
      </c>
      <c r="H39" s="148">
        <v>0</v>
      </c>
      <c r="I39" s="89">
        <v>0</v>
      </c>
      <c r="J39" s="89">
        <v>0</v>
      </c>
      <c r="K39" s="193">
        <v>0</v>
      </c>
    </row>
    <row r="40" spans="1:11">
      <c r="A40" s="147" t="s">
        <v>278</v>
      </c>
      <c r="B40" s="147" t="s">
        <v>67</v>
      </c>
      <c r="C40" s="147" t="s">
        <v>116</v>
      </c>
      <c r="D40" s="148">
        <v>0</v>
      </c>
      <c r="E40" s="148">
        <v>0</v>
      </c>
      <c r="F40" s="148">
        <v>0</v>
      </c>
      <c r="G40" s="148">
        <v>0</v>
      </c>
      <c r="H40" s="148">
        <v>0</v>
      </c>
      <c r="I40" s="89">
        <v>0</v>
      </c>
      <c r="J40" s="89">
        <v>0</v>
      </c>
      <c r="K40" s="193">
        <v>0</v>
      </c>
    </row>
    <row r="41" spans="1:11">
      <c r="A41" s="147" t="s">
        <v>278</v>
      </c>
      <c r="B41" s="147" t="s">
        <v>67</v>
      </c>
      <c r="C41" s="147" t="s">
        <v>124</v>
      </c>
      <c r="D41" s="148">
        <v>0</v>
      </c>
      <c r="E41" s="148">
        <v>0</v>
      </c>
      <c r="F41" s="148">
        <v>0</v>
      </c>
      <c r="G41" s="148">
        <v>0</v>
      </c>
      <c r="H41" s="148">
        <v>0</v>
      </c>
      <c r="I41" s="89">
        <v>0</v>
      </c>
      <c r="J41" s="89">
        <v>0</v>
      </c>
      <c r="K41" s="193">
        <v>0</v>
      </c>
    </row>
    <row r="42" spans="1:11">
      <c r="A42" s="147" t="s">
        <v>278</v>
      </c>
      <c r="B42" s="147" t="s">
        <v>67</v>
      </c>
      <c r="C42" s="147" t="s">
        <v>125</v>
      </c>
      <c r="D42" s="148">
        <v>0</v>
      </c>
      <c r="E42" s="148">
        <v>0</v>
      </c>
      <c r="F42" s="148">
        <v>0</v>
      </c>
      <c r="G42" s="148">
        <v>0</v>
      </c>
      <c r="H42" s="148">
        <v>0</v>
      </c>
      <c r="I42" s="89">
        <v>0</v>
      </c>
      <c r="J42" s="89">
        <v>0</v>
      </c>
      <c r="K42" s="193">
        <v>0</v>
      </c>
    </row>
    <row r="43" spans="1:11">
      <c r="A43" s="147" t="s">
        <v>278</v>
      </c>
      <c r="B43" s="147" t="s">
        <v>67</v>
      </c>
      <c r="C43" s="147" t="s">
        <v>126</v>
      </c>
      <c r="D43" s="148">
        <v>0</v>
      </c>
      <c r="E43" s="148">
        <v>0</v>
      </c>
      <c r="F43" s="148">
        <v>0</v>
      </c>
      <c r="G43" s="148">
        <v>0</v>
      </c>
      <c r="H43" s="148">
        <v>0</v>
      </c>
      <c r="I43" s="89">
        <v>0</v>
      </c>
      <c r="J43" s="89">
        <v>0</v>
      </c>
      <c r="K43" s="193">
        <v>0</v>
      </c>
    </row>
    <row r="44" spans="1:11">
      <c r="A44" s="147" t="s">
        <v>278</v>
      </c>
      <c r="B44" s="147" t="s">
        <v>67</v>
      </c>
      <c r="C44" s="147" t="s">
        <v>478</v>
      </c>
      <c r="D44" s="148">
        <v>0</v>
      </c>
      <c r="E44" s="148">
        <v>0</v>
      </c>
      <c r="F44" s="148">
        <v>0</v>
      </c>
      <c r="G44" s="148">
        <v>0</v>
      </c>
      <c r="H44" s="148">
        <v>0</v>
      </c>
      <c r="I44" s="89">
        <v>0</v>
      </c>
      <c r="J44" s="89">
        <v>0</v>
      </c>
      <c r="K44" s="193">
        <v>0</v>
      </c>
    </row>
    <row r="45" spans="1:11">
      <c r="A45" s="147" t="s">
        <v>278</v>
      </c>
      <c r="B45" s="147" t="s">
        <v>67</v>
      </c>
      <c r="C45" s="147" t="s">
        <v>557</v>
      </c>
      <c r="D45" s="148">
        <v>3</v>
      </c>
      <c r="E45" s="148">
        <v>0</v>
      </c>
      <c r="F45" s="148">
        <v>0</v>
      </c>
      <c r="G45" s="148">
        <v>0</v>
      </c>
      <c r="H45" s="148">
        <v>3</v>
      </c>
      <c r="I45" s="89">
        <v>31112.55</v>
      </c>
      <c r="J45" s="89">
        <v>3772.83</v>
      </c>
      <c r="K45" s="193">
        <v>1257.6100000000001</v>
      </c>
    </row>
    <row r="46" spans="1:11" ht="15.75" customHeight="1">
      <c r="A46" s="147" t="s">
        <v>450</v>
      </c>
      <c r="B46" s="147" t="s">
        <v>569</v>
      </c>
      <c r="C46" s="147" t="s">
        <v>90</v>
      </c>
      <c r="D46" s="148">
        <v>0</v>
      </c>
      <c r="E46" s="148">
        <v>0</v>
      </c>
      <c r="F46" s="148">
        <v>0</v>
      </c>
      <c r="G46" s="148">
        <v>0</v>
      </c>
      <c r="H46" s="148">
        <v>0</v>
      </c>
      <c r="I46" s="89">
        <v>0</v>
      </c>
      <c r="J46" s="89">
        <v>0</v>
      </c>
      <c r="K46" s="193">
        <v>0</v>
      </c>
    </row>
    <row r="47" spans="1:11" ht="17.25" customHeight="1">
      <c r="A47" s="147" t="s">
        <v>450</v>
      </c>
      <c r="B47" s="147" t="s">
        <v>569</v>
      </c>
      <c r="C47" s="147" t="s">
        <v>91</v>
      </c>
      <c r="D47" s="148">
        <v>0</v>
      </c>
      <c r="E47" s="148">
        <v>0</v>
      </c>
      <c r="F47" s="148">
        <v>0</v>
      </c>
      <c r="G47" s="148">
        <v>0</v>
      </c>
      <c r="H47" s="148">
        <v>0</v>
      </c>
      <c r="I47" s="89">
        <v>0</v>
      </c>
      <c r="J47" s="89">
        <v>0</v>
      </c>
      <c r="K47" s="193">
        <v>0</v>
      </c>
    </row>
    <row r="48" spans="1:11" ht="17.25" customHeight="1">
      <c r="A48" s="147" t="s">
        <v>450</v>
      </c>
      <c r="B48" s="147" t="s">
        <v>569</v>
      </c>
      <c r="C48" s="147" t="s">
        <v>110</v>
      </c>
      <c r="D48" s="148">
        <v>0</v>
      </c>
      <c r="E48" s="148">
        <v>0</v>
      </c>
      <c r="F48" s="148">
        <v>0</v>
      </c>
      <c r="G48" s="148">
        <v>0</v>
      </c>
      <c r="H48" s="148">
        <v>0</v>
      </c>
      <c r="I48" s="89">
        <v>0</v>
      </c>
      <c r="J48" s="89">
        <v>0</v>
      </c>
      <c r="K48" s="193">
        <v>0</v>
      </c>
    </row>
    <row r="49" spans="1:11" ht="15.75" customHeight="1">
      <c r="A49" s="147" t="s">
        <v>450</v>
      </c>
      <c r="B49" s="147" t="s">
        <v>569</v>
      </c>
      <c r="C49" s="147" t="s">
        <v>111</v>
      </c>
      <c r="D49" s="148">
        <v>0</v>
      </c>
      <c r="E49" s="148">
        <v>0</v>
      </c>
      <c r="F49" s="148">
        <v>0</v>
      </c>
      <c r="G49" s="148">
        <v>0</v>
      </c>
      <c r="H49" s="148">
        <v>0</v>
      </c>
      <c r="I49" s="89">
        <v>0</v>
      </c>
      <c r="J49" s="89">
        <v>0</v>
      </c>
      <c r="K49" s="193">
        <v>0</v>
      </c>
    </row>
    <row r="50" spans="1:11" ht="14.25" customHeight="1">
      <c r="A50" s="147" t="s">
        <v>450</v>
      </c>
      <c r="B50" s="147" t="s">
        <v>569</v>
      </c>
      <c r="C50" s="147" t="s">
        <v>112</v>
      </c>
      <c r="D50" s="148">
        <v>0</v>
      </c>
      <c r="E50" s="148">
        <v>0</v>
      </c>
      <c r="F50" s="148">
        <v>0</v>
      </c>
      <c r="G50" s="148">
        <v>0</v>
      </c>
      <c r="H50" s="148">
        <v>0</v>
      </c>
      <c r="I50" s="89">
        <v>0</v>
      </c>
      <c r="J50" s="89">
        <v>0</v>
      </c>
      <c r="K50" s="193">
        <v>0</v>
      </c>
    </row>
    <row r="51" spans="1:11" ht="16.5" customHeight="1">
      <c r="A51" s="147" t="s">
        <v>450</v>
      </c>
      <c r="B51" s="147" t="s">
        <v>569</v>
      </c>
      <c r="C51" s="147" t="s">
        <v>113</v>
      </c>
      <c r="D51" s="148">
        <v>0</v>
      </c>
      <c r="E51" s="148">
        <v>0</v>
      </c>
      <c r="F51" s="148">
        <v>0</v>
      </c>
      <c r="G51" s="148">
        <v>0</v>
      </c>
      <c r="H51" s="148">
        <v>0</v>
      </c>
      <c r="I51" s="89">
        <v>0</v>
      </c>
      <c r="J51" s="89">
        <v>0</v>
      </c>
      <c r="K51" s="193">
        <v>0</v>
      </c>
    </row>
    <row r="52" spans="1:11" ht="18" customHeight="1">
      <c r="A52" s="147" t="s">
        <v>450</v>
      </c>
      <c r="B52" s="147" t="s">
        <v>569</v>
      </c>
      <c r="C52" s="147" t="s">
        <v>114</v>
      </c>
      <c r="D52" s="148">
        <v>0</v>
      </c>
      <c r="E52" s="148">
        <v>0</v>
      </c>
      <c r="F52" s="148">
        <v>0</v>
      </c>
      <c r="G52" s="148">
        <v>0</v>
      </c>
      <c r="H52" s="148">
        <v>0</v>
      </c>
      <c r="I52" s="89">
        <v>0</v>
      </c>
      <c r="J52" s="89">
        <v>0</v>
      </c>
      <c r="K52" s="193">
        <v>0</v>
      </c>
    </row>
    <row r="53" spans="1:11" ht="18.75" customHeight="1">
      <c r="A53" s="147" t="s">
        <v>450</v>
      </c>
      <c r="B53" s="147" t="s">
        <v>569</v>
      </c>
      <c r="C53" s="147" t="s">
        <v>115</v>
      </c>
      <c r="D53" s="148">
        <v>0</v>
      </c>
      <c r="E53" s="148">
        <v>0</v>
      </c>
      <c r="F53" s="148">
        <v>0</v>
      </c>
      <c r="G53" s="148">
        <v>0</v>
      </c>
      <c r="H53" s="148">
        <v>0</v>
      </c>
      <c r="I53" s="89">
        <v>0</v>
      </c>
      <c r="J53" s="89">
        <v>0</v>
      </c>
      <c r="K53" s="193">
        <v>0</v>
      </c>
    </row>
    <row r="54" spans="1:11" ht="15.75" customHeight="1">
      <c r="A54" s="147" t="s">
        <v>450</v>
      </c>
      <c r="B54" s="147" t="s">
        <v>569</v>
      </c>
      <c r="C54" s="147" t="s">
        <v>116</v>
      </c>
      <c r="D54" s="148">
        <v>0</v>
      </c>
      <c r="E54" s="148">
        <v>0</v>
      </c>
      <c r="F54" s="148">
        <v>0</v>
      </c>
      <c r="G54" s="148">
        <v>0</v>
      </c>
      <c r="H54" s="148">
        <v>0</v>
      </c>
      <c r="I54" s="89">
        <v>0</v>
      </c>
      <c r="J54" s="89">
        <v>0</v>
      </c>
      <c r="K54" s="193">
        <v>0</v>
      </c>
    </row>
    <row r="55" spans="1:11" ht="16.5" customHeight="1">
      <c r="A55" s="147" t="s">
        <v>450</v>
      </c>
      <c r="B55" s="147" t="s">
        <v>569</v>
      </c>
      <c r="C55" s="147" t="s">
        <v>124</v>
      </c>
      <c r="D55" s="148">
        <v>0</v>
      </c>
      <c r="E55" s="148">
        <v>0</v>
      </c>
      <c r="F55" s="148">
        <v>0</v>
      </c>
      <c r="G55" s="148">
        <v>0</v>
      </c>
      <c r="H55" s="148">
        <v>0</v>
      </c>
      <c r="I55" s="89">
        <v>0</v>
      </c>
      <c r="J55" s="89">
        <v>0</v>
      </c>
      <c r="K55" s="193">
        <v>0</v>
      </c>
    </row>
    <row r="56" spans="1:11" ht="17.25" customHeight="1">
      <c r="A56" s="147" t="s">
        <v>450</v>
      </c>
      <c r="B56" s="147" t="s">
        <v>569</v>
      </c>
      <c r="C56" s="147" t="s">
        <v>125</v>
      </c>
      <c r="D56" s="148">
        <v>0</v>
      </c>
      <c r="E56" s="148">
        <v>0</v>
      </c>
      <c r="F56" s="148">
        <v>0</v>
      </c>
      <c r="G56" s="148">
        <v>0</v>
      </c>
      <c r="H56" s="148">
        <v>0</v>
      </c>
      <c r="I56" s="89">
        <v>0</v>
      </c>
      <c r="J56" s="89">
        <v>0</v>
      </c>
      <c r="K56" s="193">
        <v>0</v>
      </c>
    </row>
    <row r="57" spans="1:11" ht="16.5" customHeight="1">
      <c r="A57" s="147" t="s">
        <v>450</v>
      </c>
      <c r="B57" s="147" t="s">
        <v>569</v>
      </c>
      <c r="C57" s="147" t="s">
        <v>126</v>
      </c>
      <c r="D57" s="148">
        <v>0</v>
      </c>
      <c r="E57" s="148">
        <v>0</v>
      </c>
      <c r="F57" s="148">
        <v>0</v>
      </c>
      <c r="G57" s="148">
        <v>0</v>
      </c>
      <c r="H57" s="148">
        <v>0</v>
      </c>
      <c r="I57" s="89">
        <v>0</v>
      </c>
      <c r="J57" s="89">
        <v>0</v>
      </c>
      <c r="K57" s="193">
        <v>0</v>
      </c>
    </row>
    <row r="58" spans="1:11" ht="14.25" customHeight="1">
      <c r="A58" s="147" t="s">
        <v>450</v>
      </c>
      <c r="B58" s="147" t="s">
        <v>569</v>
      </c>
      <c r="C58" s="147" t="s">
        <v>478</v>
      </c>
      <c r="D58" s="148">
        <v>0</v>
      </c>
      <c r="E58" s="148">
        <v>0</v>
      </c>
      <c r="F58" s="148">
        <v>0</v>
      </c>
      <c r="G58" s="148">
        <v>0</v>
      </c>
      <c r="H58" s="148">
        <v>0</v>
      </c>
      <c r="I58" s="89">
        <v>0</v>
      </c>
      <c r="J58" s="89">
        <v>0</v>
      </c>
      <c r="K58" s="193">
        <v>0</v>
      </c>
    </row>
    <row r="59" spans="1:11" ht="16.5" customHeight="1">
      <c r="A59" s="147" t="s">
        <v>450</v>
      </c>
      <c r="B59" s="147" t="s">
        <v>569</v>
      </c>
      <c r="C59" s="147" t="s">
        <v>557</v>
      </c>
      <c r="D59" s="148">
        <v>0</v>
      </c>
      <c r="E59" s="148">
        <v>0</v>
      </c>
      <c r="F59" s="148">
        <v>0</v>
      </c>
      <c r="G59" s="148">
        <v>0</v>
      </c>
      <c r="H59" s="148">
        <v>0</v>
      </c>
      <c r="I59" s="89">
        <v>0</v>
      </c>
      <c r="J59" s="89">
        <v>0</v>
      </c>
      <c r="K59" s="193">
        <v>0</v>
      </c>
    </row>
    <row r="60" spans="1:11">
      <c r="A60" s="147" t="s">
        <v>285</v>
      </c>
      <c r="B60" s="147" t="s">
        <v>400</v>
      </c>
      <c r="C60" s="147" t="s">
        <v>90</v>
      </c>
      <c r="D60" s="148">
        <v>0</v>
      </c>
      <c r="E60" s="148">
        <v>8</v>
      </c>
      <c r="F60" s="148">
        <v>1</v>
      </c>
      <c r="G60" s="148">
        <v>0</v>
      </c>
      <c r="H60" s="148">
        <v>9</v>
      </c>
      <c r="I60" s="89">
        <v>48889.74</v>
      </c>
      <c r="J60" s="89">
        <v>2707.38</v>
      </c>
      <c r="K60" s="193">
        <v>300.82</v>
      </c>
    </row>
    <row r="61" spans="1:11">
      <c r="A61" s="147" t="s">
        <v>285</v>
      </c>
      <c r="B61" s="147" t="s">
        <v>400</v>
      </c>
      <c r="C61" s="147" t="s">
        <v>91</v>
      </c>
      <c r="D61" s="148">
        <v>0</v>
      </c>
      <c r="E61" s="148">
        <v>6</v>
      </c>
      <c r="F61" s="148">
        <v>3</v>
      </c>
      <c r="G61" s="148">
        <v>0</v>
      </c>
      <c r="H61" s="148">
        <v>9</v>
      </c>
      <c r="I61" s="89">
        <v>48876.52</v>
      </c>
      <c r="J61" s="89">
        <v>4648.05</v>
      </c>
      <c r="K61" s="193">
        <v>516.45000000000005</v>
      </c>
    </row>
    <row r="62" spans="1:11">
      <c r="A62" s="147" t="s">
        <v>285</v>
      </c>
      <c r="B62" s="147" t="s">
        <v>400</v>
      </c>
      <c r="C62" s="147" t="s">
        <v>110</v>
      </c>
      <c r="D62" s="148">
        <v>0</v>
      </c>
      <c r="E62" s="148">
        <v>2</v>
      </c>
      <c r="F62" s="148">
        <v>0</v>
      </c>
      <c r="G62" s="148">
        <v>0</v>
      </c>
      <c r="H62" s="148">
        <v>2</v>
      </c>
      <c r="I62" s="89">
        <v>13159.92</v>
      </c>
      <c r="J62" s="89">
        <v>1216.56</v>
      </c>
      <c r="K62" s="193">
        <v>608.28</v>
      </c>
    </row>
    <row r="63" spans="1:11">
      <c r="A63" s="147" t="s">
        <v>285</v>
      </c>
      <c r="B63" s="147" t="s">
        <v>400</v>
      </c>
      <c r="C63" s="147" t="s">
        <v>111</v>
      </c>
      <c r="D63" s="148">
        <v>2</v>
      </c>
      <c r="E63" s="148">
        <v>2</v>
      </c>
      <c r="F63" s="148">
        <v>3</v>
      </c>
      <c r="G63" s="148">
        <v>0</v>
      </c>
      <c r="H63" s="148">
        <v>7</v>
      </c>
      <c r="I63" s="89">
        <v>66819.039999999994</v>
      </c>
      <c r="J63" s="89">
        <v>6168.77</v>
      </c>
      <c r="K63" s="193">
        <v>881.25</v>
      </c>
    </row>
    <row r="64" spans="1:11">
      <c r="A64" s="147" t="s">
        <v>285</v>
      </c>
      <c r="B64" s="147" t="s">
        <v>400</v>
      </c>
      <c r="C64" s="147" t="s">
        <v>112</v>
      </c>
      <c r="D64" s="148">
        <v>12</v>
      </c>
      <c r="E64" s="148">
        <v>1</v>
      </c>
      <c r="F64" s="148">
        <v>1</v>
      </c>
      <c r="G64" s="148">
        <v>0</v>
      </c>
      <c r="H64" s="148">
        <v>14</v>
      </c>
      <c r="I64" s="89">
        <v>88674.46</v>
      </c>
      <c r="J64" s="89">
        <v>14621.65</v>
      </c>
      <c r="K64" s="193">
        <v>1044.4000000000001</v>
      </c>
    </row>
    <row r="65" spans="1:11">
      <c r="A65" s="147" t="s">
        <v>285</v>
      </c>
      <c r="B65" s="147" t="s">
        <v>400</v>
      </c>
      <c r="C65" s="147" t="s">
        <v>113</v>
      </c>
      <c r="D65" s="148">
        <v>7</v>
      </c>
      <c r="E65" s="148">
        <v>1</v>
      </c>
      <c r="F65" s="148">
        <v>1</v>
      </c>
      <c r="G65" s="148">
        <v>0</v>
      </c>
      <c r="H65" s="148">
        <v>9</v>
      </c>
      <c r="I65" s="89">
        <v>59642.48</v>
      </c>
      <c r="J65" s="89">
        <v>8770</v>
      </c>
      <c r="K65" s="193">
        <v>974.44</v>
      </c>
    </row>
    <row r="66" spans="1:11">
      <c r="A66" s="147" t="s">
        <v>285</v>
      </c>
      <c r="B66" s="147" t="s">
        <v>400</v>
      </c>
      <c r="C66" s="147" t="s">
        <v>114</v>
      </c>
      <c r="D66" s="148">
        <v>1</v>
      </c>
      <c r="E66" s="148">
        <v>4</v>
      </c>
      <c r="F66" s="148">
        <v>0</v>
      </c>
      <c r="G66" s="148">
        <v>0</v>
      </c>
      <c r="H66" s="148">
        <v>5</v>
      </c>
      <c r="I66" s="89">
        <v>26848.07</v>
      </c>
      <c r="J66" s="89">
        <v>4928.5</v>
      </c>
      <c r="K66" s="193">
        <v>985.7</v>
      </c>
    </row>
    <row r="67" spans="1:11">
      <c r="A67" s="147" t="s">
        <v>285</v>
      </c>
      <c r="B67" s="147" t="s">
        <v>400</v>
      </c>
      <c r="C67" s="147" t="s">
        <v>115</v>
      </c>
      <c r="D67" s="148">
        <v>0</v>
      </c>
      <c r="E67" s="148">
        <v>5</v>
      </c>
      <c r="F67" s="148">
        <v>0</v>
      </c>
      <c r="G67" s="148">
        <v>0</v>
      </c>
      <c r="H67" s="148">
        <v>5</v>
      </c>
      <c r="I67" s="89">
        <v>20826.93</v>
      </c>
      <c r="J67" s="89">
        <v>4110.2</v>
      </c>
      <c r="K67" s="193">
        <v>822.04</v>
      </c>
    </row>
    <row r="68" spans="1:11">
      <c r="A68" s="147" t="s">
        <v>285</v>
      </c>
      <c r="B68" s="147" t="s">
        <v>400</v>
      </c>
      <c r="C68" s="147" t="s">
        <v>116</v>
      </c>
      <c r="D68" s="148">
        <v>0</v>
      </c>
      <c r="E68" s="148">
        <v>0</v>
      </c>
      <c r="F68" s="148">
        <v>0</v>
      </c>
      <c r="G68" s="148">
        <v>0</v>
      </c>
      <c r="H68" s="148">
        <v>0</v>
      </c>
      <c r="I68" s="89">
        <v>0</v>
      </c>
      <c r="J68" s="89">
        <v>0</v>
      </c>
      <c r="K68" s="193">
        <v>0</v>
      </c>
    </row>
    <row r="69" spans="1:11">
      <c r="A69" s="147" t="s">
        <v>285</v>
      </c>
      <c r="B69" s="147" t="s">
        <v>400</v>
      </c>
      <c r="C69" s="147" t="s">
        <v>124</v>
      </c>
      <c r="D69" s="148">
        <v>0</v>
      </c>
      <c r="E69" s="148">
        <v>1</v>
      </c>
      <c r="F69" s="148">
        <v>0</v>
      </c>
      <c r="G69" s="148">
        <v>0</v>
      </c>
      <c r="H69" s="148">
        <v>1</v>
      </c>
      <c r="I69" s="89">
        <v>3330.69</v>
      </c>
      <c r="J69" s="89">
        <v>601.03</v>
      </c>
      <c r="K69" s="193">
        <v>601.03</v>
      </c>
    </row>
    <row r="70" spans="1:11">
      <c r="A70" s="147" t="s">
        <v>285</v>
      </c>
      <c r="B70" s="147" t="s">
        <v>400</v>
      </c>
      <c r="C70" s="147" t="s">
        <v>125</v>
      </c>
      <c r="D70" s="148">
        <v>0</v>
      </c>
      <c r="E70" s="148">
        <v>0</v>
      </c>
      <c r="F70" s="148">
        <v>0</v>
      </c>
      <c r="G70" s="148">
        <v>0</v>
      </c>
      <c r="H70" s="148">
        <v>0</v>
      </c>
      <c r="I70" s="89">
        <v>0</v>
      </c>
      <c r="J70" s="89">
        <v>0</v>
      </c>
      <c r="K70" s="193">
        <v>0</v>
      </c>
    </row>
    <row r="71" spans="1:11">
      <c r="A71" s="147" t="s">
        <v>285</v>
      </c>
      <c r="B71" s="147" t="s">
        <v>400</v>
      </c>
      <c r="C71" s="147" t="s">
        <v>126</v>
      </c>
      <c r="D71" s="148">
        <v>0</v>
      </c>
      <c r="E71" s="148">
        <v>0</v>
      </c>
      <c r="F71" s="148">
        <v>0</v>
      </c>
      <c r="G71" s="148">
        <v>0</v>
      </c>
      <c r="H71" s="148">
        <v>0</v>
      </c>
      <c r="I71" s="89">
        <v>0</v>
      </c>
      <c r="J71" s="89">
        <v>0</v>
      </c>
      <c r="K71" s="193">
        <v>0</v>
      </c>
    </row>
    <row r="72" spans="1:11">
      <c r="A72" s="147" t="s">
        <v>285</v>
      </c>
      <c r="B72" s="147" t="s">
        <v>400</v>
      </c>
      <c r="C72" s="147" t="s">
        <v>478</v>
      </c>
      <c r="D72" s="148">
        <v>1</v>
      </c>
      <c r="E72" s="148">
        <v>0</v>
      </c>
      <c r="F72" s="148">
        <v>0</v>
      </c>
      <c r="G72" s="148">
        <v>0</v>
      </c>
      <c r="H72" s="148">
        <v>1</v>
      </c>
      <c r="I72" s="89">
        <v>5258.48</v>
      </c>
      <c r="J72" s="89">
        <v>1107.3900000000001</v>
      </c>
      <c r="K72" s="193">
        <v>1107.3900000000001</v>
      </c>
    </row>
    <row r="73" spans="1:11">
      <c r="A73" s="147" t="s">
        <v>285</v>
      </c>
      <c r="B73" s="147" t="s">
        <v>400</v>
      </c>
      <c r="C73" s="147" t="s">
        <v>557</v>
      </c>
      <c r="D73" s="148">
        <v>23</v>
      </c>
      <c r="E73" s="148">
        <v>30</v>
      </c>
      <c r="F73" s="148">
        <v>9</v>
      </c>
      <c r="G73" s="148">
        <v>0</v>
      </c>
      <c r="H73" s="148">
        <v>62</v>
      </c>
      <c r="I73" s="89">
        <v>382326.33</v>
      </c>
      <c r="J73" s="89">
        <v>48879.53</v>
      </c>
      <c r="K73" s="193">
        <v>788.38</v>
      </c>
    </row>
    <row r="74" spans="1:11">
      <c r="A74" s="147" t="s">
        <v>288</v>
      </c>
      <c r="B74" s="147" t="s">
        <v>401</v>
      </c>
      <c r="C74" s="147" t="s">
        <v>90</v>
      </c>
      <c r="D74" s="148">
        <v>0</v>
      </c>
      <c r="E74" s="148">
        <v>0</v>
      </c>
      <c r="F74" s="148">
        <v>0</v>
      </c>
      <c r="G74" s="148">
        <v>0</v>
      </c>
      <c r="H74" s="148">
        <v>0</v>
      </c>
      <c r="I74" s="89">
        <v>0</v>
      </c>
      <c r="J74" s="89">
        <v>0</v>
      </c>
      <c r="K74" s="193">
        <v>0</v>
      </c>
    </row>
    <row r="75" spans="1:11">
      <c r="A75" s="147" t="s">
        <v>288</v>
      </c>
      <c r="B75" s="147" t="s">
        <v>401</v>
      </c>
      <c r="C75" s="147" t="s">
        <v>91</v>
      </c>
      <c r="D75" s="148">
        <v>0</v>
      </c>
      <c r="E75" s="148">
        <v>0</v>
      </c>
      <c r="F75" s="148">
        <v>0</v>
      </c>
      <c r="G75" s="148">
        <v>0</v>
      </c>
      <c r="H75" s="148">
        <v>0</v>
      </c>
      <c r="I75" s="89">
        <v>0</v>
      </c>
      <c r="J75" s="89">
        <v>0</v>
      </c>
      <c r="K75" s="193">
        <v>0</v>
      </c>
    </row>
    <row r="76" spans="1:11">
      <c r="A76" s="147" t="s">
        <v>288</v>
      </c>
      <c r="B76" s="147" t="s">
        <v>401</v>
      </c>
      <c r="C76" s="147" t="s">
        <v>110</v>
      </c>
      <c r="D76" s="148">
        <v>0</v>
      </c>
      <c r="E76" s="148">
        <v>0</v>
      </c>
      <c r="F76" s="148">
        <v>0</v>
      </c>
      <c r="G76" s="148">
        <v>0</v>
      </c>
      <c r="H76" s="148">
        <v>0</v>
      </c>
      <c r="I76" s="89">
        <v>0</v>
      </c>
      <c r="J76" s="89">
        <v>0</v>
      </c>
      <c r="K76" s="193">
        <v>0</v>
      </c>
    </row>
    <row r="77" spans="1:11">
      <c r="A77" s="147" t="s">
        <v>288</v>
      </c>
      <c r="B77" s="147" t="s">
        <v>401</v>
      </c>
      <c r="C77" s="147" t="s">
        <v>111</v>
      </c>
      <c r="D77" s="148">
        <v>0</v>
      </c>
      <c r="E77" s="148">
        <v>0</v>
      </c>
      <c r="F77" s="148">
        <v>0</v>
      </c>
      <c r="G77" s="148">
        <v>0</v>
      </c>
      <c r="H77" s="148">
        <v>0</v>
      </c>
      <c r="I77" s="89">
        <v>0</v>
      </c>
      <c r="J77" s="89">
        <v>0</v>
      </c>
      <c r="K77" s="193">
        <v>0</v>
      </c>
    </row>
    <row r="78" spans="1:11">
      <c r="A78" s="147" t="s">
        <v>288</v>
      </c>
      <c r="B78" s="147" t="s">
        <v>401</v>
      </c>
      <c r="C78" s="147" t="s">
        <v>112</v>
      </c>
      <c r="D78" s="148">
        <v>0</v>
      </c>
      <c r="E78" s="148">
        <v>0</v>
      </c>
      <c r="F78" s="148">
        <v>0</v>
      </c>
      <c r="G78" s="148">
        <v>0</v>
      </c>
      <c r="H78" s="148">
        <v>0</v>
      </c>
      <c r="I78" s="89">
        <v>0</v>
      </c>
      <c r="J78" s="89">
        <v>0</v>
      </c>
      <c r="K78" s="193">
        <v>0</v>
      </c>
    </row>
    <row r="79" spans="1:11">
      <c r="A79" s="147" t="s">
        <v>288</v>
      </c>
      <c r="B79" s="147" t="s">
        <v>401</v>
      </c>
      <c r="C79" s="147" t="s">
        <v>113</v>
      </c>
      <c r="D79" s="148">
        <v>0</v>
      </c>
      <c r="E79" s="148">
        <v>0</v>
      </c>
      <c r="F79" s="148">
        <v>0</v>
      </c>
      <c r="G79" s="148">
        <v>0</v>
      </c>
      <c r="H79" s="148">
        <v>0</v>
      </c>
      <c r="I79" s="89">
        <v>0</v>
      </c>
      <c r="J79" s="89">
        <v>0</v>
      </c>
      <c r="K79" s="193">
        <v>0</v>
      </c>
    </row>
    <row r="80" spans="1:11">
      <c r="A80" s="147" t="s">
        <v>288</v>
      </c>
      <c r="B80" s="147" t="s">
        <v>401</v>
      </c>
      <c r="C80" s="147" t="s">
        <v>114</v>
      </c>
      <c r="D80" s="148">
        <v>0</v>
      </c>
      <c r="E80" s="148">
        <v>0</v>
      </c>
      <c r="F80" s="148">
        <v>0</v>
      </c>
      <c r="G80" s="148">
        <v>0</v>
      </c>
      <c r="H80" s="148">
        <v>0</v>
      </c>
      <c r="I80" s="89">
        <v>0</v>
      </c>
      <c r="J80" s="89">
        <v>0</v>
      </c>
      <c r="K80" s="193">
        <v>0</v>
      </c>
    </row>
    <row r="81" spans="1:11">
      <c r="A81" s="147" t="s">
        <v>288</v>
      </c>
      <c r="B81" s="147" t="s">
        <v>401</v>
      </c>
      <c r="C81" s="147" t="s">
        <v>115</v>
      </c>
      <c r="D81" s="148">
        <v>0</v>
      </c>
      <c r="E81" s="148">
        <v>0</v>
      </c>
      <c r="F81" s="148">
        <v>0</v>
      </c>
      <c r="G81" s="148">
        <v>0</v>
      </c>
      <c r="H81" s="148">
        <v>0</v>
      </c>
      <c r="I81" s="89">
        <v>0</v>
      </c>
      <c r="J81" s="89">
        <v>0</v>
      </c>
      <c r="K81" s="193">
        <v>0</v>
      </c>
    </row>
    <row r="82" spans="1:11">
      <c r="A82" s="147" t="s">
        <v>288</v>
      </c>
      <c r="B82" s="147" t="s">
        <v>401</v>
      </c>
      <c r="C82" s="147" t="s">
        <v>116</v>
      </c>
      <c r="D82" s="148">
        <v>0</v>
      </c>
      <c r="E82" s="148">
        <v>0</v>
      </c>
      <c r="F82" s="148">
        <v>0</v>
      </c>
      <c r="G82" s="148">
        <v>0</v>
      </c>
      <c r="H82" s="148">
        <v>0</v>
      </c>
      <c r="I82" s="89">
        <v>0</v>
      </c>
      <c r="J82" s="89">
        <v>0</v>
      </c>
      <c r="K82" s="193">
        <v>0</v>
      </c>
    </row>
    <row r="83" spans="1:11">
      <c r="A83" s="147" t="s">
        <v>288</v>
      </c>
      <c r="B83" s="147" t="s">
        <v>401</v>
      </c>
      <c r="C83" s="147" t="s">
        <v>124</v>
      </c>
      <c r="D83" s="148">
        <v>0</v>
      </c>
      <c r="E83" s="148">
        <v>0</v>
      </c>
      <c r="F83" s="148">
        <v>0</v>
      </c>
      <c r="G83" s="148">
        <v>0</v>
      </c>
      <c r="H83" s="148">
        <v>0</v>
      </c>
      <c r="I83" s="89">
        <v>0</v>
      </c>
      <c r="J83" s="89">
        <v>0</v>
      </c>
      <c r="K83" s="193">
        <v>0</v>
      </c>
    </row>
    <row r="84" spans="1:11">
      <c r="A84" s="147" t="s">
        <v>288</v>
      </c>
      <c r="B84" s="147" t="s">
        <v>401</v>
      </c>
      <c r="C84" s="147" t="s">
        <v>125</v>
      </c>
      <c r="D84" s="148">
        <v>0</v>
      </c>
      <c r="E84" s="148">
        <v>0</v>
      </c>
      <c r="F84" s="148">
        <v>0</v>
      </c>
      <c r="G84" s="148">
        <v>0</v>
      </c>
      <c r="H84" s="148">
        <v>0</v>
      </c>
      <c r="I84" s="89">
        <v>0</v>
      </c>
      <c r="J84" s="89">
        <v>0</v>
      </c>
      <c r="K84" s="193">
        <v>0</v>
      </c>
    </row>
    <row r="85" spans="1:11">
      <c r="A85" s="147" t="s">
        <v>288</v>
      </c>
      <c r="B85" s="147" t="s">
        <v>401</v>
      </c>
      <c r="C85" s="147" t="s">
        <v>126</v>
      </c>
      <c r="D85" s="148">
        <v>0</v>
      </c>
      <c r="E85" s="148">
        <v>0</v>
      </c>
      <c r="F85" s="148">
        <v>0</v>
      </c>
      <c r="G85" s="148">
        <v>0</v>
      </c>
      <c r="H85" s="148">
        <v>0</v>
      </c>
      <c r="I85" s="89">
        <v>0</v>
      </c>
      <c r="J85" s="89">
        <v>0</v>
      </c>
      <c r="K85" s="193">
        <v>0</v>
      </c>
    </row>
    <row r="86" spans="1:11">
      <c r="A86" s="147" t="s">
        <v>288</v>
      </c>
      <c r="B86" s="147" t="s">
        <v>401</v>
      </c>
      <c r="C86" s="147" t="s">
        <v>478</v>
      </c>
      <c r="D86" s="148">
        <v>0</v>
      </c>
      <c r="E86" s="148">
        <v>0</v>
      </c>
      <c r="F86" s="148">
        <v>0</v>
      </c>
      <c r="G86" s="148">
        <v>0</v>
      </c>
      <c r="H86" s="148">
        <v>0</v>
      </c>
      <c r="I86" s="89">
        <v>0</v>
      </c>
      <c r="J86" s="89">
        <v>0</v>
      </c>
      <c r="K86" s="193">
        <v>0</v>
      </c>
    </row>
    <row r="87" spans="1:11">
      <c r="A87" s="147" t="s">
        <v>288</v>
      </c>
      <c r="B87" s="147" t="s">
        <v>401</v>
      </c>
      <c r="C87" s="147" t="s">
        <v>557</v>
      </c>
      <c r="D87" s="148">
        <v>0</v>
      </c>
      <c r="E87" s="148">
        <v>0</v>
      </c>
      <c r="F87" s="148">
        <v>0</v>
      </c>
      <c r="G87" s="148">
        <v>0</v>
      </c>
      <c r="H87" s="148">
        <v>0</v>
      </c>
      <c r="I87" s="89">
        <v>0</v>
      </c>
      <c r="J87" s="89">
        <v>0</v>
      </c>
      <c r="K87" s="193">
        <v>0</v>
      </c>
    </row>
    <row r="88" spans="1:11">
      <c r="A88" s="147" t="s">
        <v>446</v>
      </c>
      <c r="B88" s="147" t="s">
        <v>420</v>
      </c>
      <c r="C88" s="147" t="s">
        <v>90</v>
      </c>
      <c r="D88" s="148">
        <v>0</v>
      </c>
      <c r="E88" s="148">
        <v>0</v>
      </c>
      <c r="F88" s="148">
        <v>0</v>
      </c>
      <c r="G88" s="148">
        <v>0</v>
      </c>
      <c r="H88" s="148">
        <v>0</v>
      </c>
      <c r="I88" s="89">
        <v>0</v>
      </c>
      <c r="J88" s="89">
        <v>0</v>
      </c>
      <c r="K88" s="193">
        <v>0</v>
      </c>
    </row>
    <row r="89" spans="1:11">
      <c r="A89" s="147" t="s">
        <v>446</v>
      </c>
      <c r="B89" s="147" t="s">
        <v>420</v>
      </c>
      <c r="C89" s="147" t="s">
        <v>91</v>
      </c>
      <c r="D89" s="148">
        <v>0</v>
      </c>
      <c r="E89" s="148">
        <v>0</v>
      </c>
      <c r="F89" s="148">
        <v>0</v>
      </c>
      <c r="G89" s="148">
        <v>0</v>
      </c>
      <c r="H89" s="148">
        <v>0</v>
      </c>
      <c r="I89" s="89">
        <v>0</v>
      </c>
      <c r="J89" s="89">
        <v>0</v>
      </c>
      <c r="K89" s="193">
        <v>0</v>
      </c>
    </row>
    <row r="90" spans="1:11">
      <c r="A90" s="147" t="s">
        <v>446</v>
      </c>
      <c r="B90" s="147" t="s">
        <v>420</v>
      </c>
      <c r="C90" s="147" t="s">
        <v>110</v>
      </c>
      <c r="D90" s="148">
        <v>0</v>
      </c>
      <c r="E90" s="148">
        <v>0</v>
      </c>
      <c r="F90" s="148">
        <v>0</v>
      </c>
      <c r="G90" s="148">
        <v>0</v>
      </c>
      <c r="H90" s="148">
        <v>0</v>
      </c>
      <c r="I90" s="89">
        <v>0</v>
      </c>
      <c r="J90" s="89">
        <v>0</v>
      </c>
      <c r="K90" s="193">
        <v>0</v>
      </c>
    </row>
    <row r="91" spans="1:11">
      <c r="A91" s="147" t="s">
        <v>446</v>
      </c>
      <c r="B91" s="147" t="s">
        <v>420</v>
      </c>
      <c r="C91" s="147" t="s">
        <v>111</v>
      </c>
      <c r="D91" s="148">
        <v>0</v>
      </c>
      <c r="E91" s="148">
        <v>0</v>
      </c>
      <c r="F91" s="148">
        <v>0</v>
      </c>
      <c r="G91" s="148">
        <v>0</v>
      </c>
      <c r="H91" s="148">
        <v>0</v>
      </c>
      <c r="I91" s="89">
        <v>0</v>
      </c>
      <c r="J91" s="89">
        <v>0</v>
      </c>
      <c r="K91" s="193">
        <v>0</v>
      </c>
    </row>
    <row r="92" spans="1:11">
      <c r="A92" s="147" t="s">
        <v>446</v>
      </c>
      <c r="B92" s="147" t="s">
        <v>420</v>
      </c>
      <c r="C92" s="147" t="s">
        <v>112</v>
      </c>
      <c r="D92" s="148">
        <v>0</v>
      </c>
      <c r="E92" s="148">
        <v>0</v>
      </c>
      <c r="F92" s="148">
        <v>0</v>
      </c>
      <c r="G92" s="148">
        <v>0</v>
      </c>
      <c r="H92" s="148">
        <v>0</v>
      </c>
      <c r="I92" s="89">
        <v>0</v>
      </c>
      <c r="J92" s="89">
        <v>0</v>
      </c>
      <c r="K92" s="193">
        <v>0</v>
      </c>
    </row>
    <row r="93" spans="1:11">
      <c r="A93" s="147" t="s">
        <v>446</v>
      </c>
      <c r="B93" s="147" t="s">
        <v>420</v>
      </c>
      <c r="C93" s="147" t="s">
        <v>113</v>
      </c>
      <c r="D93" s="148">
        <v>0</v>
      </c>
      <c r="E93" s="148">
        <v>0</v>
      </c>
      <c r="F93" s="148">
        <v>0</v>
      </c>
      <c r="G93" s="148">
        <v>0</v>
      </c>
      <c r="H93" s="148">
        <v>0</v>
      </c>
      <c r="I93" s="89">
        <v>0</v>
      </c>
      <c r="J93" s="89">
        <v>0</v>
      </c>
      <c r="K93" s="193">
        <v>0</v>
      </c>
    </row>
    <row r="94" spans="1:11">
      <c r="A94" s="147" t="s">
        <v>446</v>
      </c>
      <c r="B94" s="147" t="s">
        <v>420</v>
      </c>
      <c r="C94" s="147" t="s">
        <v>114</v>
      </c>
      <c r="D94" s="148">
        <v>0</v>
      </c>
      <c r="E94" s="148">
        <v>0</v>
      </c>
      <c r="F94" s="148">
        <v>0</v>
      </c>
      <c r="G94" s="148">
        <v>0</v>
      </c>
      <c r="H94" s="148">
        <v>0</v>
      </c>
      <c r="I94" s="89">
        <v>0</v>
      </c>
      <c r="J94" s="89">
        <v>0</v>
      </c>
      <c r="K94" s="193">
        <v>0</v>
      </c>
    </row>
    <row r="95" spans="1:11">
      <c r="A95" s="147" t="s">
        <v>446</v>
      </c>
      <c r="B95" s="147" t="s">
        <v>420</v>
      </c>
      <c r="C95" s="147" t="s">
        <v>115</v>
      </c>
      <c r="D95" s="148">
        <v>0</v>
      </c>
      <c r="E95" s="148">
        <v>0</v>
      </c>
      <c r="F95" s="148">
        <v>0</v>
      </c>
      <c r="G95" s="148">
        <v>0</v>
      </c>
      <c r="H95" s="148">
        <v>0</v>
      </c>
      <c r="I95" s="89">
        <v>0</v>
      </c>
      <c r="J95" s="89">
        <v>0</v>
      </c>
      <c r="K95" s="193">
        <v>0</v>
      </c>
    </row>
    <row r="96" spans="1:11">
      <c r="A96" s="147" t="s">
        <v>446</v>
      </c>
      <c r="B96" s="147" t="s">
        <v>420</v>
      </c>
      <c r="C96" s="147" t="s">
        <v>116</v>
      </c>
      <c r="D96" s="148">
        <v>0</v>
      </c>
      <c r="E96" s="148">
        <v>0</v>
      </c>
      <c r="F96" s="148">
        <v>0</v>
      </c>
      <c r="G96" s="148">
        <v>0</v>
      </c>
      <c r="H96" s="148">
        <v>0</v>
      </c>
      <c r="I96" s="89">
        <v>0</v>
      </c>
      <c r="J96" s="89">
        <v>0</v>
      </c>
      <c r="K96" s="193">
        <v>0</v>
      </c>
    </row>
    <row r="97" spans="1:11">
      <c r="A97" s="147" t="s">
        <v>446</v>
      </c>
      <c r="B97" s="147" t="s">
        <v>420</v>
      </c>
      <c r="C97" s="147" t="s">
        <v>124</v>
      </c>
      <c r="D97" s="148">
        <v>0</v>
      </c>
      <c r="E97" s="148">
        <v>0</v>
      </c>
      <c r="F97" s="148">
        <v>0</v>
      </c>
      <c r="G97" s="148">
        <v>0</v>
      </c>
      <c r="H97" s="148">
        <v>0</v>
      </c>
      <c r="I97" s="89">
        <v>0</v>
      </c>
      <c r="J97" s="89">
        <v>0</v>
      </c>
      <c r="K97" s="193">
        <v>0</v>
      </c>
    </row>
    <row r="98" spans="1:11">
      <c r="A98" s="147" t="s">
        <v>446</v>
      </c>
      <c r="B98" s="147" t="s">
        <v>420</v>
      </c>
      <c r="C98" s="147" t="s">
        <v>125</v>
      </c>
      <c r="D98" s="148">
        <v>0</v>
      </c>
      <c r="E98" s="148">
        <v>0</v>
      </c>
      <c r="F98" s="148">
        <v>0</v>
      </c>
      <c r="G98" s="148">
        <v>0</v>
      </c>
      <c r="H98" s="148">
        <v>0</v>
      </c>
      <c r="I98" s="89">
        <v>0</v>
      </c>
      <c r="J98" s="89">
        <v>0</v>
      </c>
      <c r="K98" s="193">
        <v>0</v>
      </c>
    </row>
    <row r="99" spans="1:11">
      <c r="A99" s="147" t="s">
        <v>446</v>
      </c>
      <c r="B99" s="147" t="s">
        <v>420</v>
      </c>
      <c r="C99" s="147" t="s">
        <v>126</v>
      </c>
      <c r="D99" s="148">
        <v>0</v>
      </c>
      <c r="E99" s="148">
        <v>0</v>
      </c>
      <c r="F99" s="148">
        <v>0</v>
      </c>
      <c r="G99" s="148">
        <v>0</v>
      </c>
      <c r="H99" s="148">
        <v>0</v>
      </c>
      <c r="I99" s="89">
        <v>0</v>
      </c>
      <c r="J99" s="89">
        <v>0</v>
      </c>
      <c r="K99" s="193">
        <v>0</v>
      </c>
    </row>
    <row r="100" spans="1:11">
      <c r="A100" s="147" t="s">
        <v>446</v>
      </c>
      <c r="B100" s="147" t="s">
        <v>420</v>
      </c>
      <c r="C100" s="147" t="s">
        <v>478</v>
      </c>
      <c r="D100" s="148">
        <v>0</v>
      </c>
      <c r="E100" s="148">
        <v>0</v>
      </c>
      <c r="F100" s="148">
        <v>0</v>
      </c>
      <c r="G100" s="148">
        <v>0</v>
      </c>
      <c r="H100" s="148">
        <v>0</v>
      </c>
      <c r="I100" s="89">
        <v>0</v>
      </c>
      <c r="J100" s="89">
        <v>0</v>
      </c>
      <c r="K100" s="193">
        <v>0</v>
      </c>
    </row>
    <row r="101" spans="1:11">
      <c r="A101" s="147" t="s">
        <v>446</v>
      </c>
      <c r="B101" s="147" t="s">
        <v>420</v>
      </c>
      <c r="C101" s="147" t="s">
        <v>557</v>
      </c>
      <c r="D101" s="148">
        <v>0</v>
      </c>
      <c r="E101" s="148">
        <v>0</v>
      </c>
      <c r="F101" s="148">
        <v>0</v>
      </c>
      <c r="G101" s="148">
        <v>0</v>
      </c>
      <c r="H101" s="148">
        <v>0</v>
      </c>
      <c r="I101" s="89">
        <v>0</v>
      </c>
      <c r="J101" s="89">
        <v>0</v>
      </c>
      <c r="K101" s="193">
        <v>0</v>
      </c>
    </row>
    <row r="102" spans="1:11">
      <c r="A102" s="147" t="s">
        <v>438</v>
      </c>
      <c r="B102" s="147" t="s">
        <v>648</v>
      </c>
      <c r="C102" s="147" t="s">
        <v>90</v>
      </c>
      <c r="D102" s="148">
        <v>0</v>
      </c>
      <c r="E102" s="148">
        <v>0</v>
      </c>
      <c r="F102" s="148">
        <v>0</v>
      </c>
      <c r="G102" s="148">
        <v>0</v>
      </c>
      <c r="H102" s="148">
        <v>0</v>
      </c>
      <c r="I102" s="89">
        <v>0</v>
      </c>
      <c r="J102" s="89">
        <v>0</v>
      </c>
      <c r="K102" s="193">
        <v>0</v>
      </c>
    </row>
    <row r="103" spans="1:11">
      <c r="A103" s="147" t="s">
        <v>438</v>
      </c>
      <c r="B103" s="147" t="s">
        <v>648</v>
      </c>
      <c r="C103" s="147" t="s">
        <v>91</v>
      </c>
      <c r="D103" s="148">
        <v>0</v>
      </c>
      <c r="E103" s="148">
        <v>0</v>
      </c>
      <c r="F103" s="148">
        <v>0</v>
      </c>
      <c r="G103" s="148">
        <v>0</v>
      </c>
      <c r="H103" s="148">
        <v>0</v>
      </c>
      <c r="I103" s="89">
        <v>0</v>
      </c>
      <c r="J103" s="89">
        <v>0</v>
      </c>
      <c r="K103" s="193">
        <v>0</v>
      </c>
    </row>
    <row r="104" spans="1:11">
      <c r="A104" s="147" t="s">
        <v>438</v>
      </c>
      <c r="B104" s="147" t="s">
        <v>648</v>
      </c>
      <c r="C104" s="147" t="s">
        <v>110</v>
      </c>
      <c r="D104" s="148">
        <v>0</v>
      </c>
      <c r="E104" s="148">
        <v>0</v>
      </c>
      <c r="F104" s="148">
        <v>0</v>
      </c>
      <c r="G104" s="148">
        <v>0</v>
      </c>
      <c r="H104" s="148">
        <v>0</v>
      </c>
      <c r="I104" s="89">
        <v>0</v>
      </c>
      <c r="J104" s="89">
        <v>0</v>
      </c>
      <c r="K104" s="193">
        <v>0</v>
      </c>
    </row>
    <row r="105" spans="1:11">
      <c r="A105" s="147" t="s">
        <v>438</v>
      </c>
      <c r="B105" s="147" t="s">
        <v>648</v>
      </c>
      <c r="C105" s="147" t="s">
        <v>111</v>
      </c>
      <c r="D105" s="148">
        <v>0</v>
      </c>
      <c r="E105" s="148">
        <v>0</v>
      </c>
      <c r="F105" s="148">
        <v>0</v>
      </c>
      <c r="G105" s="148">
        <v>0</v>
      </c>
      <c r="H105" s="148">
        <v>0</v>
      </c>
      <c r="I105" s="89">
        <v>0</v>
      </c>
      <c r="J105" s="89">
        <v>0</v>
      </c>
      <c r="K105" s="193">
        <v>0</v>
      </c>
    </row>
    <row r="106" spans="1:11">
      <c r="A106" s="147" t="s">
        <v>438</v>
      </c>
      <c r="B106" s="147" t="s">
        <v>648</v>
      </c>
      <c r="C106" s="147" t="s">
        <v>112</v>
      </c>
      <c r="D106" s="148">
        <v>0</v>
      </c>
      <c r="E106" s="148">
        <v>0</v>
      </c>
      <c r="F106" s="148">
        <v>0</v>
      </c>
      <c r="G106" s="148">
        <v>0</v>
      </c>
      <c r="H106" s="148">
        <v>0</v>
      </c>
      <c r="I106" s="89">
        <v>0</v>
      </c>
      <c r="J106" s="89">
        <v>0</v>
      </c>
      <c r="K106" s="193">
        <v>0</v>
      </c>
    </row>
    <row r="107" spans="1:11">
      <c r="A107" s="147" t="s">
        <v>438</v>
      </c>
      <c r="B107" s="147" t="s">
        <v>648</v>
      </c>
      <c r="C107" s="147" t="s">
        <v>113</v>
      </c>
      <c r="D107" s="148">
        <v>0</v>
      </c>
      <c r="E107" s="148">
        <v>0</v>
      </c>
      <c r="F107" s="148">
        <v>0</v>
      </c>
      <c r="G107" s="148">
        <v>0</v>
      </c>
      <c r="H107" s="148">
        <v>0</v>
      </c>
      <c r="I107" s="89">
        <v>0</v>
      </c>
      <c r="J107" s="89">
        <v>0</v>
      </c>
      <c r="K107" s="193">
        <v>0</v>
      </c>
    </row>
    <row r="108" spans="1:11">
      <c r="A108" s="147" t="s">
        <v>438</v>
      </c>
      <c r="B108" s="147" t="s">
        <v>648</v>
      </c>
      <c r="C108" s="147" t="s">
        <v>114</v>
      </c>
      <c r="D108" s="148">
        <v>0</v>
      </c>
      <c r="E108" s="148">
        <v>0</v>
      </c>
      <c r="F108" s="148">
        <v>0</v>
      </c>
      <c r="G108" s="148">
        <v>0</v>
      </c>
      <c r="H108" s="148">
        <v>0</v>
      </c>
      <c r="I108" s="89">
        <v>0</v>
      </c>
      <c r="J108" s="89">
        <v>0</v>
      </c>
      <c r="K108" s="193">
        <v>0</v>
      </c>
    </row>
    <row r="109" spans="1:11">
      <c r="A109" s="147" t="s">
        <v>438</v>
      </c>
      <c r="B109" s="147" t="s">
        <v>648</v>
      </c>
      <c r="C109" s="147" t="s">
        <v>115</v>
      </c>
      <c r="D109" s="148">
        <v>0</v>
      </c>
      <c r="E109" s="148">
        <v>0</v>
      </c>
      <c r="F109" s="148">
        <v>0</v>
      </c>
      <c r="G109" s="148">
        <v>0</v>
      </c>
      <c r="H109" s="148">
        <v>0</v>
      </c>
      <c r="I109" s="89">
        <v>0</v>
      </c>
      <c r="J109" s="89">
        <v>0</v>
      </c>
      <c r="K109" s="193">
        <v>0</v>
      </c>
    </row>
    <row r="110" spans="1:11">
      <c r="A110" s="147" t="s">
        <v>438</v>
      </c>
      <c r="B110" s="147" t="s">
        <v>648</v>
      </c>
      <c r="C110" s="147" t="s">
        <v>116</v>
      </c>
      <c r="D110" s="148">
        <v>0</v>
      </c>
      <c r="E110" s="148">
        <v>0</v>
      </c>
      <c r="F110" s="148">
        <v>0</v>
      </c>
      <c r="G110" s="148">
        <v>0</v>
      </c>
      <c r="H110" s="148">
        <v>0</v>
      </c>
      <c r="I110" s="89">
        <v>0</v>
      </c>
      <c r="J110" s="89">
        <v>0</v>
      </c>
      <c r="K110" s="193">
        <v>0</v>
      </c>
    </row>
    <row r="111" spans="1:11">
      <c r="A111" s="147" t="s">
        <v>438</v>
      </c>
      <c r="B111" s="147" t="s">
        <v>648</v>
      </c>
      <c r="C111" s="147" t="s">
        <v>124</v>
      </c>
      <c r="D111" s="148">
        <v>0</v>
      </c>
      <c r="E111" s="148">
        <v>0</v>
      </c>
      <c r="F111" s="148">
        <v>0</v>
      </c>
      <c r="G111" s="148">
        <v>0</v>
      </c>
      <c r="H111" s="148">
        <v>0</v>
      </c>
      <c r="I111" s="89">
        <v>0</v>
      </c>
      <c r="J111" s="89">
        <v>0</v>
      </c>
      <c r="K111" s="193">
        <v>0</v>
      </c>
    </row>
    <row r="112" spans="1:11">
      <c r="A112" s="147" t="s">
        <v>438</v>
      </c>
      <c r="B112" s="147" t="s">
        <v>648</v>
      </c>
      <c r="C112" s="147" t="s">
        <v>125</v>
      </c>
      <c r="D112" s="148">
        <v>0</v>
      </c>
      <c r="E112" s="148">
        <v>0</v>
      </c>
      <c r="F112" s="148">
        <v>0</v>
      </c>
      <c r="G112" s="148">
        <v>0</v>
      </c>
      <c r="H112" s="148">
        <v>0</v>
      </c>
      <c r="I112" s="89">
        <v>0</v>
      </c>
      <c r="J112" s="89">
        <v>0</v>
      </c>
      <c r="K112" s="193">
        <v>0</v>
      </c>
    </row>
    <row r="113" spans="1:11">
      <c r="A113" s="147" t="s">
        <v>438</v>
      </c>
      <c r="B113" s="147" t="s">
        <v>648</v>
      </c>
      <c r="C113" s="147" t="s">
        <v>126</v>
      </c>
      <c r="D113" s="148">
        <v>0</v>
      </c>
      <c r="E113" s="148">
        <v>0</v>
      </c>
      <c r="F113" s="148">
        <v>0</v>
      </c>
      <c r="G113" s="148">
        <v>0</v>
      </c>
      <c r="H113" s="148">
        <v>0</v>
      </c>
      <c r="I113" s="89">
        <v>0</v>
      </c>
      <c r="J113" s="89">
        <v>0</v>
      </c>
      <c r="K113" s="193">
        <v>0</v>
      </c>
    </row>
    <row r="114" spans="1:11">
      <c r="A114" s="147" t="s">
        <v>438</v>
      </c>
      <c r="B114" s="147" t="s">
        <v>648</v>
      </c>
      <c r="C114" s="147" t="s">
        <v>478</v>
      </c>
      <c r="D114" s="148">
        <v>0</v>
      </c>
      <c r="E114" s="148">
        <v>0</v>
      </c>
      <c r="F114" s="148">
        <v>0</v>
      </c>
      <c r="G114" s="148">
        <v>0</v>
      </c>
      <c r="H114" s="148">
        <v>0</v>
      </c>
      <c r="I114" s="89">
        <v>0</v>
      </c>
      <c r="J114" s="89">
        <v>0</v>
      </c>
      <c r="K114" s="193">
        <v>0</v>
      </c>
    </row>
    <row r="115" spans="1:11">
      <c r="A115" s="147" t="s">
        <v>438</v>
      </c>
      <c r="B115" s="147" t="s">
        <v>648</v>
      </c>
      <c r="C115" s="147" t="s">
        <v>557</v>
      </c>
      <c r="D115" s="148">
        <v>0</v>
      </c>
      <c r="E115" s="148">
        <v>0</v>
      </c>
      <c r="F115" s="148">
        <v>0</v>
      </c>
      <c r="G115" s="148">
        <v>0</v>
      </c>
      <c r="H115" s="148">
        <v>0</v>
      </c>
      <c r="I115" s="89">
        <v>0</v>
      </c>
      <c r="J115" s="89">
        <v>0</v>
      </c>
      <c r="K115" s="193">
        <v>0</v>
      </c>
    </row>
    <row r="116" spans="1:11" ht="16.5" customHeight="1">
      <c r="A116" s="147" t="s">
        <v>441</v>
      </c>
      <c r="B116" s="147" t="s">
        <v>414</v>
      </c>
      <c r="C116" s="147" t="s">
        <v>90</v>
      </c>
      <c r="D116" s="148">
        <v>0</v>
      </c>
      <c r="E116" s="148">
        <v>0</v>
      </c>
      <c r="F116" s="148">
        <v>0</v>
      </c>
      <c r="G116" s="148">
        <v>0</v>
      </c>
      <c r="H116" s="148">
        <v>0</v>
      </c>
      <c r="I116" s="89">
        <v>0</v>
      </c>
      <c r="J116" s="89">
        <v>0</v>
      </c>
      <c r="K116" s="193">
        <v>0</v>
      </c>
    </row>
    <row r="117" spans="1:11" ht="16.5" customHeight="1">
      <c r="A117" s="147" t="s">
        <v>441</v>
      </c>
      <c r="B117" s="147" t="s">
        <v>414</v>
      </c>
      <c r="C117" s="147" t="s">
        <v>91</v>
      </c>
      <c r="D117" s="148">
        <v>0</v>
      </c>
      <c r="E117" s="148">
        <v>0</v>
      </c>
      <c r="F117" s="148">
        <v>0</v>
      </c>
      <c r="G117" s="148">
        <v>0</v>
      </c>
      <c r="H117" s="148">
        <v>0</v>
      </c>
      <c r="I117" s="89">
        <v>0</v>
      </c>
      <c r="J117" s="89">
        <v>0</v>
      </c>
      <c r="K117" s="193">
        <v>0</v>
      </c>
    </row>
    <row r="118" spans="1:11" ht="15.75" customHeight="1">
      <c r="A118" s="147" t="s">
        <v>441</v>
      </c>
      <c r="B118" s="147" t="s">
        <v>414</v>
      </c>
      <c r="C118" s="147" t="s">
        <v>110</v>
      </c>
      <c r="D118" s="148">
        <v>0</v>
      </c>
      <c r="E118" s="148">
        <v>0</v>
      </c>
      <c r="F118" s="148">
        <v>0</v>
      </c>
      <c r="G118" s="148">
        <v>0</v>
      </c>
      <c r="H118" s="148">
        <v>0</v>
      </c>
      <c r="I118" s="89">
        <v>0</v>
      </c>
      <c r="J118" s="89">
        <v>0</v>
      </c>
      <c r="K118" s="193">
        <v>0</v>
      </c>
    </row>
    <row r="119" spans="1:11" ht="18" customHeight="1">
      <c r="A119" s="147" t="s">
        <v>441</v>
      </c>
      <c r="B119" s="147" t="s">
        <v>414</v>
      </c>
      <c r="C119" s="147" t="s">
        <v>111</v>
      </c>
      <c r="D119" s="148">
        <v>0</v>
      </c>
      <c r="E119" s="148">
        <v>0</v>
      </c>
      <c r="F119" s="148">
        <v>0</v>
      </c>
      <c r="G119" s="148">
        <v>0</v>
      </c>
      <c r="H119" s="148">
        <v>0</v>
      </c>
      <c r="I119" s="89">
        <v>0</v>
      </c>
      <c r="J119" s="89">
        <v>0</v>
      </c>
      <c r="K119" s="193">
        <v>0</v>
      </c>
    </row>
    <row r="120" spans="1:11" ht="15" customHeight="1">
      <c r="A120" s="147" t="s">
        <v>441</v>
      </c>
      <c r="B120" s="147" t="s">
        <v>414</v>
      </c>
      <c r="C120" s="147" t="s">
        <v>112</v>
      </c>
      <c r="D120" s="148">
        <v>0</v>
      </c>
      <c r="E120" s="148">
        <v>0</v>
      </c>
      <c r="F120" s="148">
        <v>0</v>
      </c>
      <c r="G120" s="148">
        <v>0</v>
      </c>
      <c r="H120" s="148">
        <v>0</v>
      </c>
      <c r="I120" s="89">
        <v>0</v>
      </c>
      <c r="J120" s="89">
        <v>0</v>
      </c>
      <c r="K120" s="193">
        <v>0</v>
      </c>
    </row>
    <row r="121" spans="1:11" ht="15.75" customHeight="1">
      <c r="A121" s="147" t="s">
        <v>441</v>
      </c>
      <c r="B121" s="147" t="s">
        <v>414</v>
      </c>
      <c r="C121" s="147" t="s">
        <v>113</v>
      </c>
      <c r="D121" s="148">
        <v>0</v>
      </c>
      <c r="E121" s="148">
        <v>0</v>
      </c>
      <c r="F121" s="148">
        <v>0</v>
      </c>
      <c r="G121" s="148">
        <v>0</v>
      </c>
      <c r="H121" s="148">
        <v>0</v>
      </c>
      <c r="I121" s="89">
        <v>0</v>
      </c>
      <c r="J121" s="89">
        <v>0</v>
      </c>
      <c r="K121" s="193">
        <v>0</v>
      </c>
    </row>
    <row r="122" spans="1:11" ht="16.5" customHeight="1">
      <c r="A122" s="147" t="s">
        <v>441</v>
      </c>
      <c r="B122" s="147" t="s">
        <v>414</v>
      </c>
      <c r="C122" s="147" t="s">
        <v>114</v>
      </c>
      <c r="D122" s="148">
        <v>0</v>
      </c>
      <c r="E122" s="148">
        <v>0</v>
      </c>
      <c r="F122" s="148">
        <v>0</v>
      </c>
      <c r="G122" s="148">
        <v>0</v>
      </c>
      <c r="H122" s="148">
        <v>0</v>
      </c>
      <c r="I122" s="89">
        <v>0</v>
      </c>
      <c r="J122" s="89">
        <v>0</v>
      </c>
      <c r="K122" s="193">
        <v>0</v>
      </c>
    </row>
    <row r="123" spans="1:11" ht="18" customHeight="1">
      <c r="A123" s="147" t="s">
        <v>441</v>
      </c>
      <c r="B123" s="147" t="s">
        <v>414</v>
      </c>
      <c r="C123" s="147" t="s">
        <v>115</v>
      </c>
      <c r="D123" s="148">
        <v>0</v>
      </c>
      <c r="E123" s="148">
        <v>0</v>
      </c>
      <c r="F123" s="148">
        <v>0</v>
      </c>
      <c r="G123" s="148">
        <v>0</v>
      </c>
      <c r="H123" s="148">
        <v>0</v>
      </c>
      <c r="I123" s="89">
        <v>0</v>
      </c>
      <c r="J123" s="89">
        <v>0</v>
      </c>
      <c r="K123" s="193">
        <v>0</v>
      </c>
    </row>
    <row r="124" spans="1:11" ht="17.25" customHeight="1">
      <c r="A124" s="147" t="s">
        <v>441</v>
      </c>
      <c r="B124" s="147" t="s">
        <v>414</v>
      </c>
      <c r="C124" s="147" t="s">
        <v>116</v>
      </c>
      <c r="D124" s="148">
        <v>0</v>
      </c>
      <c r="E124" s="148">
        <v>0</v>
      </c>
      <c r="F124" s="148">
        <v>0</v>
      </c>
      <c r="G124" s="148">
        <v>0</v>
      </c>
      <c r="H124" s="148">
        <v>0</v>
      </c>
      <c r="I124" s="89">
        <v>0</v>
      </c>
      <c r="J124" s="89">
        <v>0</v>
      </c>
      <c r="K124" s="193">
        <v>0</v>
      </c>
    </row>
    <row r="125" spans="1:11" ht="16.5" customHeight="1">
      <c r="A125" s="147" t="s">
        <v>441</v>
      </c>
      <c r="B125" s="147" t="s">
        <v>414</v>
      </c>
      <c r="C125" s="147" t="s">
        <v>124</v>
      </c>
      <c r="D125" s="148">
        <v>0</v>
      </c>
      <c r="E125" s="148">
        <v>0</v>
      </c>
      <c r="F125" s="148">
        <v>0</v>
      </c>
      <c r="G125" s="148">
        <v>0</v>
      </c>
      <c r="H125" s="148">
        <v>0</v>
      </c>
      <c r="I125" s="89">
        <v>0</v>
      </c>
      <c r="J125" s="89">
        <v>0</v>
      </c>
      <c r="K125" s="193">
        <v>0</v>
      </c>
    </row>
    <row r="126" spans="1:11" ht="16.5" customHeight="1">
      <c r="A126" s="147" t="s">
        <v>441</v>
      </c>
      <c r="B126" s="147" t="s">
        <v>414</v>
      </c>
      <c r="C126" s="147" t="s">
        <v>125</v>
      </c>
      <c r="D126" s="148">
        <v>0</v>
      </c>
      <c r="E126" s="148">
        <v>0</v>
      </c>
      <c r="F126" s="148">
        <v>0</v>
      </c>
      <c r="G126" s="148">
        <v>0</v>
      </c>
      <c r="H126" s="148">
        <v>0</v>
      </c>
      <c r="I126" s="89">
        <v>0</v>
      </c>
      <c r="J126" s="89">
        <v>0</v>
      </c>
      <c r="K126" s="193">
        <v>0</v>
      </c>
    </row>
    <row r="127" spans="1:11" ht="20.25" customHeight="1">
      <c r="A127" s="147" t="s">
        <v>441</v>
      </c>
      <c r="B127" s="147" t="s">
        <v>414</v>
      </c>
      <c r="C127" s="147" t="s">
        <v>126</v>
      </c>
      <c r="D127" s="148">
        <v>0</v>
      </c>
      <c r="E127" s="148">
        <v>0</v>
      </c>
      <c r="F127" s="148">
        <v>0</v>
      </c>
      <c r="G127" s="148">
        <v>0</v>
      </c>
      <c r="H127" s="148">
        <v>0</v>
      </c>
      <c r="I127" s="89">
        <v>0</v>
      </c>
      <c r="J127" s="89">
        <v>0</v>
      </c>
      <c r="K127" s="193">
        <v>0</v>
      </c>
    </row>
    <row r="128" spans="1:11" ht="17.25" customHeight="1">
      <c r="A128" s="147" t="s">
        <v>441</v>
      </c>
      <c r="B128" s="147" t="s">
        <v>414</v>
      </c>
      <c r="C128" s="147" t="s">
        <v>478</v>
      </c>
      <c r="D128" s="148">
        <v>0</v>
      </c>
      <c r="E128" s="148">
        <v>0</v>
      </c>
      <c r="F128" s="148">
        <v>0</v>
      </c>
      <c r="G128" s="148">
        <v>0</v>
      </c>
      <c r="H128" s="148">
        <v>0</v>
      </c>
      <c r="I128" s="89">
        <v>0</v>
      </c>
      <c r="J128" s="89">
        <v>0</v>
      </c>
      <c r="K128" s="193">
        <v>0</v>
      </c>
    </row>
    <row r="129" spans="1:11" ht="18" customHeight="1">
      <c r="A129" s="147" t="s">
        <v>441</v>
      </c>
      <c r="B129" s="147" t="s">
        <v>414</v>
      </c>
      <c r="C129" s="147" t="s">
        <v>557</v>
      </c>
      <c r="D129" s="148">
        <v>0</v>
      </c>
      <c r="E129" s="148">
        <v>0</v>
      </c>
      <c r="F129" s="148">
        <v>0</v>
      </c>
      <c r="G129" s="148">
        <v>0</v>
      </c>
      <c r="H129" s="148">
        <v>0</v>
      </c>
      <c r="I129" s="89">
        <v>0</v>
      </c>
      <c r="J129" s="89">
        <v>0</v>
      </c>
      <c r="K129" s="193">
        <v>0</v>
      </c>
    </row>
    <row r="130" spans="1:11">
      <c r="A130" s="147" t="s">
        <v>449</v>
      </c>
      <c r="B130" s="147" t="s">
        <v>423</v>
      </c>
      <c r="C130" s="147" t="s">
        <v>90</v>
      </c>
      <c r="D130" s="148">
        <v>0</v>
      </c>
      <c r="E130" s="148">
        <v>0</v>
      </c>
      <c r="F130" s="148">
        <v>0</v>
      </c>
      <c r="G130" s="148">
        <v>0</v>
      </c>
      <c r="H130" s="148">
        <v>0</v>
      </c>
      <c r="I130" s="89">
        <v>0</v>
      </c>
      <c r="J130" s="89">
        <v>0</v>
      </c>
      <c r="K130" s="193">
        <v>0</v>
      </c>
    </row>
    <row r="131" spans="1:11">
      <c r="A131" s="147" t="s">
        <v>449</v>
      </c>
      <c r="B131" s="147" t="s">
        <v>423</v>
      </c>
      <c r="C131" s="147" t="s">
        <v>91</v>
      </c>
      <c r="D131" s="148">
        <v>0</v>
      </c>
      <c r="E131" s="148">
        <v>0</v>
      </c>
      <c r="F131" s="148">
        <v>0</v>
      </c>
      <c r="G131" s="148">
        <v>0</v>
      </c>
      <c r="H131" s="148">
        <v>0</v>
      </c>
      <c r="I131" s="89">
        <v>0</v>
      </c>
      <c r="J131" s="89">
        <v>0</v>
      </c>
      <c r="K131" s="193">
        <v>0</v>
      </c>
    </row>
    <row r="132" spans="1:11">
      <c r="A132" s="147" t="s">
        <v>449</v>
      </c>
      <c r="B132" s="147" t="s">
        <v>423</v>
      </c>
      <c r="C132" s="147" t="s">
        <v>110</v>
      </c>
      <c r="D132" s="148">
        <v>0</v>
      </c>
      <c r="E132" s="148">
        <v>0</v>
      </c>
      <c r="F132" s="148">
        <v>0</v>
      </c>
      <c r="G132" s="148">
        <v>0</v>
      </c>
      <c r="H132" s="148">
        <v>0</v>
      </c>
      <c r="I132" s="89">
        <v>0</v>
      </c>
      <c r="J132" s="89">
        <v>0</v>
      </c>
      <c r="K132" s="193">
        <v>0</v>
      </c>
    </row>
    <row r="133" spans="1:11">
      <c r="A133" s="147" t="s">
        <v>449</v>
      </c>
      <c r="B133" s="147" t="s">
        <v>423</v>
      </c>
      <c r="C133" s="147" t="s">
        <v>111</v>
      </c>
      <c r="D133" s="148">
        <v>0</v>
      </c>
      <c r="E133" s="148">
        <v>0</v>
      </c>
      <c r="F133" s="148">
        <v>0</v>
      </c>
      <c r="G133" s="148">
        <v>0</v>
      </c>
      <c r="H133" s="148">
        <v>0</v>
      </c>
      <c r="I133" s="89">
        <v>0</v>
      </c>
      <c r="J133" s="89">
        <v>0</v>
      </c>
      <c r="K133" s="193">
        <v>0</v>
      </c>
    </row>
    <row r="134" spans="1:11">
      <c r="A134" s="147" t="s">
        <v>449</v>
      </c>
      <c r="B134" s="147" t="s">
        <v>423</v>
      </c>
      <c r="C134" s="147" t="s">
        <v>112</v>
      </c>
      <c r="D134" s="148">
        <v>0</v>
      </c>
      <c r="E134" s="148">
        <v>0</v>
      </c>
      <c r="F134" s="148">
        <v>0</v>
      </c>
      <c r="G134" s="148">
        <v>0</v>
      </c>
      <c r="H134" s="148">
        <v>0</v>
      </c>
      <c r="I134" s="89">
        <v>0</v>
      </c>
      <c r="J134" s="89">
        <v>0</v>
      </c>
      <c r="K134" s="193">
        <v>0</v>
      </c>
    </row>
    <row r="135" spans="1:11">
      <c r="A135" s="147" t="s">
        <v>449</v>
      </c>
      <c r="B135" s="147" t="s">
        <v>423</v>
      </c>
      <c r="C135" s="147" t="s">
        <v>113</v>
      </c>
      <c r="D135" s="148">
        <v>0</v>
      </c>
      <c r="E135" s="148">
        <v>0</v>
      </c>
      <c r="F135" s="148">
        <v>0</v>
      </c>
      <c r="G135" s="148">
        <v>0</v>
      </c>
      <c r="H135" s="148">
        <v>0</v>
      </c>
      <c r="I135" s="89">
        <v>0</v>
      </c>
      <c r="J135" s="89">
        <v>0</v>
      </c>
      <c r="K135" s="193">
        <v>0</v>
      </c>
    </row>
    <row r="136" spans="1:11">
      <c r="A136" s="147" t="s">
        <v>449</v>
      </c>
      <c r="B136" s="147" t="s">
        <v>423</v>
      </c>
      <c r="C136" s="147" t="s">
        <v>114</v>
      </c>
      <c r="D136" s="148">
        <v>0</v>
      </c>
      <c r="E136" s="148">
        <v>0</v>
      </c>
      <c r="F136" s="148">
        <v>0</v>
      </c>
      <c r="G136" s="148">
        <v>0</v>
      </c>
      <c r="H136" s="148">
        <v>0</v>
      </c>
      <c r="I136" s="89">
        <v>0</v>
      </c>
      <c r="J136" s="89">
        <v>0</v>
      </c>
      <c r="K136" s="193">
        <v>0</v>
      </c>
    </row>
    <row r="137" spans="1:11">
      <c r="A137" s="147" t="s">
        <v>449</v>
      </c>
      <c r="B137" s="147" t="s">
        <v>423</v>
      </c>
      <c r="C137" s="147" t="s">
        <v>115</v>
      </c>
      <c r="D137" s="148">
        <v>0</v>
      </c>
      <c r="E137" s="148">
        <v>0</v>
      </c>
      <c r="F137" s="148">
        <v>0</v>
      </c>
      <c r="G137" s="148">
        <v>0</v>
      </c>
      <c r="H137" s="148">
        <v>0</v>
      </c>
      <c r="I137" s="89">
        <v>0</v>
      </c>
      <c r="J137" s="89">
        <v>0</v>
      </c>
      <c r="K137" s="193">
        <v>0</v>
      </c>
    </row>
    <row r="138" spans="1:11">
      <c r="A138" s="147" t="s">
        <v>449</v>
      </c>
      <c r="B138" s="147" t="s">
        <v>423</v>
      </c>
      <c r="C138" s="147" t="s">
        <v>116</v>
      </c>
      <c r="D138" s="148">
        <v>0</v>
      </c>
      <c r="E138" s="148">
        <v>0</v>
      </c>
      <c r="F138" s="148">
        <v>0</v>
      </c>
      <c r="G138" s="148">
        <v>0</v>
      </c>
      <c r="H138" s="148">
        <v>0</v>
      </c>
      <c r="I138" s="89">
        <v>0</v>
      </c>
      <c r="J138" s="89">
        <v>0</v>
      </c>
      <c r="K138" s="193">
        <v>0</v>
      </c>
    </row>
    <row r="139" spans="1:11">
      <c r="A139" s="147" t="s">
        <v>449</v>
      </c>
      <c r="B139" s="147" t="s">
        <v>423</v>
      </c>
      <c r="C139" s="147" t="s">
        <v>124</v>
      </c>
      <c r="D139" s="148">
        <v>0</v>
      </c>
      <c r="E139" s="148">
        <v>0</v>
      </c>
      <c r="F139" s="148">
        <v>0</v>
      </c>
      <c r="G139" s="148">
        <v>0</v>
      </c>
      <c r="H139" s="148">
        <v>0</v>
      </c>
      <c r="I139" s="89">
        <v>0</v>
      </c>
      <c r="J139" s="89">
        <v>0</v>
      </c>
      <c r="K139" s="193">
        <v>0</v>
      </c>
    </row>
    <row r="140" spans="1:11">
      <c r="A140" s="147" t="s">
        <v>449</v>
      </c>
      <c r="B140" s="147" t="s">
        <v>423</v>
      </c>
      <c r="C140" s="147" t="s">
        <v>125</v>
      </c>
      <c r="D140" s="148">
        <v>0</v>
      </c>
      <c r="E140" s="148">
        <v>0</v>
      </c>
      <c r="F140" s="148">
        <v>0</v>
      </c>
      <c r="G140" s="148">
        <v>0</v>
      </c>
      <c r="H140" s="148">
        <v>0</v>
      </c>
      <c r="I140" s="89">
        <v>0</v>
      </c>
      <c r="J140" s="89">
        <v>0</v>
      </c>
      <c r="K140" s="193">
        <v>0</v>
      </c>
    </row>
    <row r="141" spans="1:11">
      <c r="A141" s="147" t="s">
        <v>449</v>
      </c>
      <c r="B141" s="147" t="s">
        <v>423</v>
      </c>
      <c r="C141" s="147" t="s">
        <v>126</v>
      </c>
      <c r="D141" s="148">
        <v>0</v>
      </c>
      <c r="E141" s="148">
        <v>0</v>
      </c>
      <c r="F141" s="148">
        <v>0</v>
      </c>
      <c r="G141" s="148">
        <v>0</v>
      </c>
      <c r="H141" s="148">
        <v>0</v>
      </c>
      <c r="I141" s="89">
        <v>0</v>
      </c>
      <c r="J141" s="89">
        <v>0</v>
      </c>
      <c r="K141" s="193">
        <v>0</v>
      </c>
    </row>
    <row r="142" spans="1:11">
      <c r="A142" s="147" t="s">
        <v>449</v>
      </c>
      <c r="B142" s="147" t="s">
        <v>423</v>
      </c>
      <c r="C142" s="147" t="s">
        <v>478</v>
      </c>
      <c r="D142" s="148">
        <v>0</v>
      </c>
      <c r="E142" s="148">
        <v>0</v>
      </c>
      <c r="F142" s="148">
        <v>0</v>
      </c>
      <c r="G142" s="148">
        <v>0</v>
      </c>
      <c r="H142" s="148">
        <v>0</v>
      </c>
      <c r="I142" s="89">
        <v>0</v>
      </c>
      <c r="J142" s="89">
        <v>0</v>
      </c>
      <c r="K142" s="193">
        <v>0</v>
      </c>
    </row>
    <row r="143" spans="1:11">
      <c r="A143" s="147" t="s">
        <v>449</v>
      </c>
      <c r="B143" s="147" t="s">
        <v>423</v>
      </c>
      <c r="C143" s="147" t="s">
        <v>557</v>
      </c>
      <c r="D143" s="148">
        <v>0</v>
      </c>
      <c r="E143" s="148">
        <v>0</v>
      </c>
      <c r="F143" s="148">
        <v>0</v>
      </c>
      <c r="G143" s="148">
        <v>0</v>
      </c>
      <c r="H143" s="148">
        <v>0</v>
      </c>
      <c r="I143" s="89">
        <v>0</v>
      </c>
      <c r="J143" s="89">
        <v>0</v>
      </c>
      <c r="K143" s="193">
        <v>0</v>
      </c>
    </row>
    <row r="144" spans="1:11">
      <c r="A144" s="147" t="s">
        <v>315</v>
      </c>
      <c r="B144" s="147" t="s">
        <v>77</v>
      </c>
      <c r="C144" s="147" t="s">
        <v>90</v>
      </c>
      <c r="D144" s="148">
        <v>0</v>
      </c>
      <c r="E144" s="148">
        <v>0</v>
      </c>
      <c r="F144" s="148">
        <v>0</v>
      </c>
      <c r="G144" s="148">
        <v>0</v>
      </c>
      <c r="H144" s="148">
        <v>0</v>
      </c>
      <c r="I144" s="89">
        <v>0</v>
      </c>
      <c r="J144" s="89">
        <v>0</v>
      </c>
      <c r="K144" s="193">
        <v>0</v>
      </c>
    </row>
    <row r="145" spans="1:11">
      <c r="A145" s="147" t="s">
        <v>315</v>
      </c>
      <c r="B145" s="147" t="s">
        <v>77</v>
      </c>
      <c r="C145" s="147" t="s">
        <v>91</v>
      </c>
      <c r="D145" s="148">
        <v>0</v>
      </c>
      <c r="E145" s="148">
        <v>0</v>
      </c>
      <c r="F145" s="148">
        <v>0</v>
      </c>
      <c r="G145" s="148">
        <v>0</v>
      </c>
      <c r="H145" s="148">
        <v>0</v>
      </c>
      <c r="I145" s="89">
        <v>0</v>
      </c>
      <c r="J145" s="89">
        <v>0</v>
      </c>
      <c r="K145" s="193">
        <v>0</v>
      </c>
    </row>
    <row r="146" spans="1:11">
      <c r="A146" s="147" t="s">
        <v>315</v>
      </c>
      <c r="B146" s="147" t="s">
        <v>77</v>
      </c>
      <c r="C146" s="147" t="s">
        <v>110</v>
      </c>
      <c r="D146" s="148">
        <v>0</v>
      </c>
      <c r="E146" s="148">
        <v>0</v>
      </c>
      <c r="F146" s="148">
        <v>0</v>
      </c>
      <c r="G146" s="148">
        <v>0</v>
      </c>
      <c r="H146" s="148">
        <v>0</v>
      </c>
      <c r="I146" s="89">
        <v>0</v>
      </c>
      <c r="J146" s="89">
        <v>0</v>
      </c>
      <c r="K146" s="193">
        <v>0</v>
      </c>
    </row>
    <row r="147" spans="1:11">
      <c r="A147" s="147" t="s">
        <v>315</v>
      </c>
      <c r="B147" s="147" t="s">
        <v>77</v>
      </c>
      <c r="C147" s="147" t="s">
        <v>111</v>
      </c>
      <c r="D147" s="148">
        <v>0</v>
      </c>
      <c r="E147" s="148">
        <v>0</v>
      </c>
      <c r="F147" s="148">
        <v>0</v>
      </c>
      <c r="G147" s="148">
        <v>0</v>
      </c>
      <c r="H147" s="148">
        <v>0</v>
      </c>
      <c r="I147" s="89">
        <v>0</v>
      </c>
      <c r="J147" s="89">
        <v>0</v>
      </c>
      <c r="K147" s="193">
        <v>0</v>
      </c>
    </row>
    <row r="148" spans="1:11">
      <c r="A148" s="147" t="s">
        <v>315</v>
      </c>
      <c r="B148" s="147" t="s">
        <v>77</v>
      </c>
      <c r="C148" s="147" t="s">
        <v>112</v>
      </c>
      <c r="D148" s="148">
        <v>0</v>
      </c>
      <c r="E148" s="148">
        <v>0</v>
      </c>
      <c r="F148" s="148">
        <v>0</v>
      </c>
      <c r="G148" s="148">
        <v>0</v>
      </c>
      <c r="H148" s="148">
        <v>0</v>
      </c>
      <c r="I148" s="89">
        <v>0</v>
      </c>
      <c r="J148" s="89">
        <v>0</v>
      </c>
      <c r="K148" s="193">
        <v>0</v>
      </c>
    </row>
    <row r="149" spans="1:11">
      <c r="A149" s="147" t="s">
        <v>315</v>
      </c>
      <c r="B149" s="147" t="s">
        <v>77</v>
      </c>
      <c r="C149" s="147" t="s">
        <v>113</v>
      </c>
      <c r="D149" s="148">
        <v>0</v>
      </c>
      <c r="E149" s="148">
        <v>0</v>
      </c>
      <c r="F149" s="148">
        <v>0</v>
      </c>
      <c r="G149" s="148">
        <v>0</v>
      </c>
      <c r="H149" s="148">
        <v>0</v>
      </c>
      <c r="I149" s="89">
        <v>0</v>
      </c>
      <c r="J149" s="89">
        <v>0</v>
      </c>
      <c r="K149" s="193">
        <v>0</v>
      </c>
    </row>
    <row r="150" spans="1:11">
      <c r="A150" s="147" t="s">
        <v>315</v>
      </c>
      <c r="B150" s="147" t="s">
        <v>77</v>
      </c>
      <c r="C150" s="147" t="s">
        <v>114</v>
      </c>
      <c r="D150" s="148">
        <v>0</v>
      </c>
      <c r="E150" s="148">
        <v>0</v>
      </c>
      <c r="F150" s="148">
        <v>0</v>
      </c>
      <c r="G150" s="148">
        <v>0</v>
      </c>
      <c r="H150" s="148">
        <v>0</v>
      </c>
      <c r="I150" s="89">
        <v>0</v>
      </c>
      <c r="J150" s="89">
        <v>0</v>
      </c>
      <c r="K150" s="193">
        <v>0</v>
      </c>
    </row>
    <row r="151" spans="1:11">
      <c r="A151" s="147" t="s">
        <v>315</v>
      </c>
      <c r="B151" s="147" t="s">
        <v>77</v>
      </c>
      <c r="C151" s="147" t="s">
        <v>115</v>
      </c>
      <c r="D151" s="148">
        <v>0</v>
      </c>
      <c r="E151" s="148">
        <v>0</v>
      </c>
      <c r="F151" s="148">
        <v>0</v>
      </c>
      <c r="G151" s="148">
        <v>0</v>
      </c>
      <c r="H151" s="148">
        <v>0</v>
      </c>
      <c r="I151" s="89">
        <v>0</v>
      </c>
      <c r="J151" s="89">
        <v>0</v>
      </c>
      <c r="K151" s="193">
        <v>0</v>
      </c>
    </row>
    <row r="152" spans="1:11">
      <c r="A152" s="147" t="s">
        <v>315</v>
      </c>
      <c r="B152" s="147" t="s">
        <v>77</v>
      </c>
      <c r="C152" s="147" t="s">
        <v>116</v>
      </c>
      <c r="D152" s="148">
        <v>0</v>
      </c>
      <c r="E152" s="148">
        <v>0</v>
      </c>
      <c r="F152" s="148">
        <v>0</v>
      </c>
      <c r="G152" s="148">
        <v>0</v>
      </c>
      <c r="H152" s="148">
        <v>0</v>
      </c>
      <c r="I152" s="89">
        <v>0</v>
      </c>
      <c r="J152" s="89">
        <v>0</v>
      </c>
      <c r="K152" s="193">
        <v>0</v>
      </c>
    </row>
    <row r="153" spans="1:11">
      <c r="A153" s="147" t="s">
        <v>315</v>
      </c>
      <c r="B153" s="147" t="s">
        <v>77</v>
      </c>
      <c r="C153" s="147" t="s">
        <v>124</v>
      </c>
      <c r="D153" s="148">
        <v>0</v>
      </c>
      <c r="E153" s="148">
        <v>0</v>
      </c>
      <c r="F153" s="148">
        <v>0</v>
      </c>
      <c r="G153" s="148">
        <v>0</v>
      </c>
      <c r="H153" s="148">
        <v>0</v>
      </c>
      <c r="I153" s="89">
        <v>0</v>
      </c>
      <c r="J153" s="89">
        <v>0</v>
      </c>
      <c r="K153" s="193">
        <v>0</v>
      </c>
    </row>
    <row r="154" spans="1:11">
      <c r="A154" s="147" t="s">
        <v>315</v>
      </c>
      <c r="B154" s="147" t="s">
        <v>77</v>
      </c>
      <c r="C154" s="147" t="s">
        <v>125</v>
      </c>
      <c r="D154" s="148">
        <v>0</v>
      </c>
      <c r="E154" s="148">
        <v>0</v>
      </c>
      <c r="F154" s="148">
        <v>0</v>
      </c>
      <c r="G154" s="148">
        <v>0</v>
      </c>
      <c r="H154" s="148">
        <v>0</v>
      </c>
      <c r="I154" s="89">
        <v>0</v>
      </c>
      <c r="J154" s="89">
        <v>0</v>
      </c>
      <c r="K154" s="193">
        <v>0</v>
      </c>
    </row>
    <row r="155" spans="1:11">
      <c r="A155" s="147" t="s">
        <v>315</v>
      </c>
      <c r="B155" s="147" t="s">
        <v>77</v>
      </c>
      <c r="C155" s="147" t="s">
        <v>126</v>
      </c>
      <c r="D155" s="148">
        <v>0</v>
      </c>
      <c r="E155" s="148">
        <v>0</v>
      </c>
      <c r="F155" s="148">
        <v>0</v>
      </c>
      <c r="G155" s="148">
        <v>0</v>
      </c>
      <c r="H155" s="148">
        <v>0</v>
      </c>
      <c r="I155" s="89">
        <v>0</v>
      </c>
      <c r="J155" s="89">
        <v>0</v>
      </c>
      <c r="K155" s="193">
        <v>0</v>
      </c>
    </row>
    <row r="156" spans="1:11">
      <c r="A156" s="147" t="s">
        <v>315</v>
      </c>
      <c r="B156" s="147" t="s">
        <v>77</v>
      </c>
      <c r="C156" s="147" t="s">
        <v>478</v>
      </c>
      <c r="D156" s="148">
        <v>0</v>
      </c>
      <c r="E156" s="148">
        <v>0</v>
      </c>
      <c r="F156" s="148">
        <v>0</v>
      </c>
      <c r="G156" s="148">
        <v>0</v>
      </c>
      <c r="H156" s="148">
        <v>0</v>
      </c>
      <c r="I156" s="89">
        <v>0</v>
      </c>
      <c r="J156" s="89">
        <v>0</v>
      </c>
      <c r="K156" s="193">
        <v>0</v>
      </c>
    </row>
    <row r="157" spans="1:11">
      <c r="A157" s="147" t="s">
        <v>315</v>
      </c>
      <c r="B157" s="147" t="s">
        <v>77</v>
      </c>
      <c r="C157" s="147" t="s">
        <v>557</v>
      </c>
      <c r="D157" s="148">
        <v>0</v>
      </c>
      <c r="E157" s="148">
        <v>0</v>
      </c>
      <c r="F157" s="148">
        <v>0</v>
      </c>
      <c r="G157" s="148">
        <v>0</v>
      </c>
      <c r="H157" s="148">
        <v>0</v>
      </c>
      <c r="I157" s="89">
        <v>0</v>
      </c>
      <c r="J157" s="89">
        <v>0</v>
      </c>
      <c r="K157" s="193">
        <v>0</v>
      </c>
    </row>
    <row r="158" spans="1:11">
      <c r="A158" s="147" t="s">
        <v>442</v>
      </c>
      <c r="B158" s="147" t="s">
        <v>78</v>
      </c>
      <c r="C158" s="147" t="s">
        <v>90</v>
      </c>
      <c r="D158" s="148">
        <v>0</v>
      </c>
      <c r="E158" s="148">
        <v>0</v>
      </c>
      <c r="F158" s="148">
        <v>0</v>
      </c>
      <c r="G158" s="148">
        <v>0</v>
      </c>
      <c r="H158" s="148">
        <v>0</v>
      </c>
      <c r="I158" s="89">
        <v>0</v>
      </c>
      <c r="J158" s="89">
        <v>0</v>
      </c>
      <c r="K158" s="193">
        <v>0</v>
      </c>
    </row>
    <row r="159" spans="1:11">
      <c r="A159" s="147" t="s">
        <v>442</v>
      </c>
      <c r="B159" s="147" t="s">
        <v>78</v>
      </c>
      <c r="C159" s="147" t="s">
        <v>91</v>
      </c>
      <c r="D159" s="148">
        <v>0</v>
      </c>
      <c r="E159" s="148">
        <v>0</v>
      </c>
      <c r="F159" s="148">
        <v>0</v>
      </c>
      <c r="G159" s="148">
        <v>0</v>
      </c>
      <c r="H159" s="148">
        <v>0</v>
      </c>
      <c r="I159" s="89">
        <v>0</v>
      </c>
      <c r="J159" s="89">
        <v>0</v>
      </c>
      <c r="K159" s="193">
        <v>0</v>
      </c>
    </row>
    <row r="160" spans="1:11">
      <c r="A160" s="147" t="s">
        <v>442</v>
      </c>
      <c r="B160" s="147" t="s">
        <v>78</v>
      </c>
      <c r="C160" s="147" t="s">
        <v>110</v>
      </c>
      <c r="D160" s="148">
        <v>0</v>
      </c>
      <c r="E160" s="148">
        <v>0</v>
      </c>
      <c r="F160" s="148">
        <v>0</v>
      </c>
      <c r="G160" s="148">
        <v>0</v>
      </c>
      <c r="H160" s="148">
        <v>0</v>
      </c>
      <c r="I160" s="89">
        <v>0</v>
      </c>
      <c r="J160" s="89">
        <v>0</v>
      </c>
      <c r="K160" s="193">
        <v>0</v>
      </c>
    </row>
    <row r="161" spans="1:11">
      <c r="A161" s="147" t="s">
        <v>442</v>
      </c>
      <c r="B161" s="147" t="s">
        <v>78</v>
      </c>
      <c r="C161" s="147" t="s">
        <v>111</v>
      </c>
      <c r="D161" s="148">
        <v>0</v>
      </c>
      <c r="E161" s="148">
        <v>0</v>
      </c>
      <c r="F161" s="148">
        <v>0</v>
      </c>
      <c r="G161" s="148">
        <v>0</v>
      </c>
      <c r="H161" s="148">
        <v>0</v>
      </c>
      <c r="I161" s="89">
        <v>0</v>
      </c>
      <c r="J161" s="89">
        <v>0</v>
      </c>
      <c r="K161" s="193">
        <v>0</v>
      </c>
    </row>
    <row r="162" spans="1:11">
      <c r="A162" s="147" t="s">
        <v>442</v>
      </c>
      <c r="B162" s="147" t="s">
        <v>78</v>
      </c>
      <c r="C162" s="147" t="s">
        <v>112</v>
      </c>
      <c r="D162" s="148">
        <v>0</v>
      </c>
      <c r="E162" s="148">
        <v>0</v>
      </c>
      <c r="F162" s="148">
        <v>0</v>
      </c>
      <c r="G162" s="148">
        <v>0</v>
      </c>
      <c r="H162" s="148">
        <v>0</v>
      </c>
      <c r="I162" s="89">
        <v>0</v>
      </c>
      <c r="J162" s="89">
        <v>0</v>
      </c>
      <c r="K162" s="193">
        <v>0</v>
      </c>
    </row>
    <row r="163" spans="1:11">
      <c r="A163" s="147" t="s">
        <v>442</v>
      </c>
      <c r="B163" s="147" t="s">
        <v>78</v>
      </c>
      <c r="C163" s="147" t="s">
        <v>113</v>
      </c>
      <c r="D163" s="148">
        <v>0</v>
      </c>
      <c r="E163" s="148">
        <v>0</v>
      </c>
      <c r="F163" s="148">
        <v>0</v>
      </c>
      <c r="G163" s="148">
        <v>0</v>
      </c>
      <c r="H163" s="148">
        <v>0</v>
      </c>
      <c r="I163" s="89">
        <v>0</v>
      </c>
      <c r="J163" s="89">
        <v>0</v>
      </c>
      <c r="K163" s="193">
        <v>0</v>
      </c>
    </row>
    <row r="164" spans="1:11">
      <c r="A164" s="147" t="s">
        <v>442</v>
      </c>
      <c r="B164" s="147" t="s">
        <v>78</v>
      </c>
      <c r="C164" s="147" t="s">
        <v>114</v>
      </c>
      <c r="D164" s="148">
        <v>0</v>
      </c>
      <c r="E164" s="148">
        <v>0</v>
      </c>
      <c r="F164" s="148">
        <v>0</v>
      </c>
      <c r="G164" s="148">
        <v>0</v>
      </c>
      <c r="H164" s="148">
        <v>0</v>
      </c>
      <c r="I164" s="89">
        <v>0</v>
      </c>
      <c r="J164" s="89">
        <v>0</v>
      </c>
      <c r="K164" s="193">
        <v>0</v>
      </c>
    </row>
    <row r="165" spans="1:11">
      <c r="A165" s="147" t="s">
        <v>442</v>
      </c>
      <c r="B165" s="147" t="s">
        <v>78</v>
      </c>
      <c r="C165" s="147" t="s">
        <v>115</v>
      </c>
      <c r="D165" s="148">
        <v>0</v>
      </c>
      <c r="E165" s="148">
        <v>0</v>
      </c>
      <c r="F165" s="148">
        <v>0</v>
      </c>
      <c r="G165" s="148">
        <v>0</v>
      </c>
      <c r="H165" s="148">
        <v>0</v>
      </c>
      <c r="I165" s="89">
        <v>0</v>
      </c>
      <c r="J165" s="89">
        <v>0</v>
      </c>
      <c r="K165" s="193">
        <v>0</v>
      </c>
    </row>
    <row r="166" spans="1:11">
      <c r="A166" s="147" t="s">
        <v>442</v>
      </c>
      <c r="B166" s="147" t="s">
        <v>78</v>
      </c>
      <c r="C166" s="147" t="s">
        <v>116</v>
      </c>
      <c r="D166" s="148">
        <v>0</v>
      </c>
      <c r="E166" s="148">
        <v>0</v>
      </c>
      <c r="F166" s="148">
        <v>0</v>
      </c>
      <c r="G166" s="148">
        <v>0</v>
      </c>
      <c r="H166" s="148">
        <v>0</v>
      </c>
      <c r="I166" s="89">
        <v>0</v>
      </c>
      <c r="J166" s="89">
        <v>0</v>
      </c>
      <c r="K166" s="193">
        <v>0</v>
      </c>
    </row>
    <row r="167" spans="1:11">
      <c r="A167" s="147" t="s">
        <v>442</v>
      </c>
      <c r="B167" s="147" t="s">
        <v>78</v>
      </c>
      <c r="C167" s="147" t="s">
        <v>124</v>
      </c>
      <c r="D167" s="148">
        <v>0</v>
      </c>
      <c r="E167" s="148">
        <v>0</v>
      </c>
      <c r="F167" s="148">
        <v>0</v>
      </c>
      <c r="G167" s="148">
        <v>0</v>
      </c>
      <c r="H167" s="148">
        <v>0</v>
      </c>
      <c r="I167" s="89">
        <v>0</v>
      </c>
      <c r="J167" s="89">
        <v>0</v>
      </c>
      <c r="K167" s="193">
        <v>0</v>
      </c>
    </row>
    <row r="168" spans="1:11">
      <c r="A168" s="147" t="s">
        <v>442</v>
      </c>
      <c r="B168" s="147" t="s">
        <v>78</v>
      </c>
      <c r="C168" s="147" t="s">
        <v>125</v>
      </c>
      <c r="D168" s="148">
        <v>0</v>
      </c>
      <c r="E168" s="148">
        <v>0</v>
      </c>
      <c r="F168" s="148">
        <v>0</v>
      </c>
      <c r="G168" s="148">
        <v>0</v>
      </c>
      <c r="H168" s="148">
        <v>0</v>
      </c>
      <c r="I168" s="89">
        <v>0</v>
      </c>
      <c r="J168" s="89">
        <v>0</v>
      </c>
      <c r="K168" s="193">
        <v>0</v>
      </c>
    </row>
    <row r="169" spans="1:11">
      <c r="A169" s="147" t="s">
        <v>442</v>
      </c>
      <c r="B169" s="147" t="s">
        <v>78</v>
      </c>
      <c r="C169" s="147" t="s">
        <v>126</v>
      </c>
      <c r="D169" s="148">
        <v>0</v>
      </c>
      <c r="E169" s="148">
        <v>0</v>
      </c>
      <c r="F169" s="148">
        <v>0</v>
      </c>
      <c r="G169" s="148">
        <v>0</v>
      </c>
      <c r="H169" s="148">
        <v>0</v>
      </c>
      <c r="I169" s="89">
        <v>0</v>
      </c>
      <c r="J169" s="89">
        <v>0</v>
      </c>
      <c r="K169" s="193">
        <v>0</v>
      </c>
    </row>
    <row r="170" spans="1:11">
      <c r="A170" s="147" t="s">
        <v>442</v>
      </c>
      <c r="B170" s="147" t="s">
        <v>78</v>
      </c>
      <c r="C170" s="147" t="s">
        <v>478</v>
      </c>
      <c r="D170" s="148">
        <v>0</v>
      </c>
      <c r="E170" s="148">
        <v>0</v>
      </c>
      <c r="F170" s="148">
        <v>0</v>
      </c>
      <c r="G170" s="148">
        <v>0</v>
      </c>
      <c r="H170" s="148">
        <v>0</v>
      </c>
      <c r="I170" s="89">
        <v>0</v>
      </c>
      <c r="J170" s="89">
        <v>0</v>
      </c>
      <c r="K170" s="193">
        <v>0</v>
      </c>
    </row>
    <row r="171" spans="1:11">
      <c r="A171" s="147" t="s">
        <v>442</v>
      </c>
      <c r="B171" s="147" t="s">
        <v>78</v>
      </c>
      <c r="C171" s="147" t="s">
        <v>557</v>
      </c>
      <c r="D171" s="148">
        <v>0</v>
      </c>
      <c r="E171" s="148">
        <v>0</v>
      </c>
      <c r="F171" s="148">
        <v>0</v>
      </c>
      <c r="G171" s="148">
        <v>0</v>
      </c>
      <c r="H171" s="148">
        <v>0</v>
      </c>
      <c r="I171" s="89">
        <v>0</v>
      </c>
      <c r="J171" s="89">
        <v>0</v>
      </c>
      <c r="K171" s="193">
        <v>0</v>
      </c>
    </row>
  </sheetData>
  <autoFilter ref="A3:K171">
    <filterColumn colId="0">
      <iconFilter iconSet="3Arrows"/>
    </filterColumn>
    <filterColumn colId="2"/>
  </autoFilter>
  <mergeCells count="1">
    <mergeCell ref="A1:J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theme="0"/>
  </sheetPr>
  <dimension ref="A1:D11"/>
  <sheetViews>
    <sheetView workbookViewId="0">
      <selection activeCell="C20" sqref="C20"/>
    </sheetView>
  </sheetViews>
  <sheetFormatPr defaultRowHeight="15"/>
  <cols>
    <col min="1" max="1" width="15" style="258" customWidth="1"/>
    <col min="2" max="2" width="26.7109375" style="258" customWidth="1"/>
    <col min="3" max="3" width="26.28515625" style="258" customWidth="1"/>
    <col min="4" max="4" width="17.85546875" style="258" customWidth="1"/>
    <col min="5" max="16384" width="9.140625" style="258"/>
  </cols>
  <sheetData>
    <row r="1" spans="1:4" ht="16.5" thickBot="1">
      <c r="A1" s="417" t="s">
        <v>677</v>
      </c>
      <c r="B1" s="417"/>
      <c r="C1" s="417"/>
      <c r="D1" s="418"/>
    </row>
    <row r="2" spans="1:4" ht="16.5" thickBot="1">
      <c r="A2" s="269" t="s">
        <v>489</v>
      </c>
      <c r="B2" s="270" t="s">
        <v>490</v>
      </c>
      <c r="C2" s="271" t="s">
        <v>653</v>
      </c>
      <c r="D2" s="272" t="s">
        <v>654</v>
      </c>
    </row>
    <row r="3" spans="1:4">
      <c r="A3" s="273" t="s">
        <v>492</v>
      </c>
      <c r="B3" s="274">
        <v>8</v>
      </c>
      <c r="C3" s="275">
        <v>160.13999999999999</v>
      </c>
      <c r="D3" s="276">
        <v>20.02</v>
      </c>
    </row>
    <row r="4" spans="1:4">
      <c r="A4" s="277" t="s">
        <v>493</v>
      </c>
      <c r="B4" s="278">
        <v>1225</v>
      </c>
      <c r="C4" s="279">
        <v>65936.25</v>
      </c>
      <c r="D4" s="280">
        <v>53.83</v>
      </c>
    </row>
    <row r="5" spans="1:4">
      <c r="A5" s="277" t="s">
        <v>494</v>
      </c>
      <c r="B5" s="278">
        <v>1022</v>
      </c>
      <c r="C5" s="279">
        <v>78446.41</v>
      </c>
      <c r="D5" s="280">
        <v>76.760000000000005</v>
      </c>
    </row>
    <row r="6" spans="1:4">
      <c r="A6" s="277" t="s">
        <v>495</v>
      </c>
      <c r="B6" s="278">
        <v>8136</v>
      </c>
      <c r="C6" s="279">
        <v>935393.22</v>
      </c>
      <c r="D6" s="280">
        <v>114.97</v>
      </c>
    </row>
    <row r="7" spans="1:4">
      <c r="A7" s="277" t="s">
        <v>496</v>
      </c>
      <c r="B7" s="278">
        <v>69</v>
      </c>
      <c r="C7" s="279">
        <v>9504.5400000000009</v>
      </c>
      <c r="D7" s="280">
        <v>137.75</v>
      </c>
    </row>
    <row r="8" spans="1:4">
      <c r="A8" s="277" t="s">
        <v>497</v>
      </c>
      <c r="B8" s="278">
        <v>32657</v>
      </c>
      <c r="C8" s="279">
        <v>5240801.26</v>
      </c>
      <c r="D8" s="280">
        <v>160.47999999999999</v>
      </c>
    </row>
    <row r="9" spans="1:4">
      <c r="A9" s="277" t="s">
        <v>498</v>
      </c>
      <c r="B9" s="278">
        <v>63</v>
      </c>
      <c r="C9" s="279">
        <v>12536.44</v>
      </c>
      <c r="D9" s="280">
        <v>198.99</v>
      </c>
    </row>
    <row r="10" spans="1:4" ht="15.75" thickBot="1">
      <c r="A10" s="281" t="s">
        <v>499</v>
      </c>
      <c r="B10" s="282">
        <v>182465</v>
      </c>
      <c r="C10" s="283">
        <v>41966344.609999999</v>
      </c>
      <c r="D10" s="284">
        <v>230</v>
      </c>
    </row>
    <row r="11" spans="1:4" ht="16.5" thickBot="1">
      <c r="A11" s="285" t="s">
        <v>11</v>
      </c>
      <c r="B11" s="286">
        <f>SUM(B3:B10)</f>
        <v>225645</v>
      </c>
      <c r="C11" s="287">
        <f>SUM(C3:C10)</f>
        <v>48309122.869999997</v>
      </c>
      <c r="D11" s="288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0"/>
  </sheetPr>
  <dimension ref="A1:T51"/>
  <sheetViews>
    <sheetView tabSelected="1" topLeftCell="A37" workbookViewId="0">
      <selection sqref="A1:I1"/>
    </sheetView>
  </sheetViews>
  <sheetFormatPr defaultRowHeight="15"/>
  <cols>
    <col min="1" max="1" width="4.85546875" style="103" bestFit="1" customWidth="1"/>
    <col min="2" max="2" width="9.42578125" style="258" customWidth="1"/>
    <col min="3" max="3" width="22" style="258" bestFit="1" customWidth="1"/>
    <col min="4" max="4" width="8.42578125" style="258" bestFit="1" customWidth="1"/>
    <col min="5" max="5" width="15.42578125" style="258" bestFit="1" customWidth="1"/>
    <col min="6" max="6" width="13" style="258" customWidth="1"/>
    <col min="7" max="7" width="8.42578125" style="258" bestFit="1" customWidth="1"/>
    <col min="8" max="8" width="14.28515625" style="258" customWidth="1"/>
    <col min="9" max="9" width="11.5703125" style="258" bestFit="1" customWidth="1"/>
    <col min="10" max="10" width="8.42578125" style="258" bestFit="1" customWidth="1"/>
    <col min="11" max="11" width="14.140625" style="258" customWidth="1"/>
    <col min="12" max="12" width="11.5703125" style="258" bestFit="1" customWidth="1"/>
    <col min="13" max="13" width="8.42578125" style="258" bestFit="1" customWidth="1"/>
    <col min="14" max="14" width="15" style="258" customWidth="1"/>
    <col min="15" max="15" width="10.7109375" style="258" bestFit="1" customWidth="1"/>
    <col min="16" max="16" width="10.28515625" style="258" customWidth="1"/>
    <col min="17" max="18" width="14.5703125" style="258" customWidth="1"/>
    <col min="19" max="19" width="16.85546875" style="258" customWidth="1"/>
    <col min="20" max="20" width="13.85546875" style="258" customWidth="1"/>
    <col min="21" max="16384" width="9.140625" style="258"/>
  </cols>
  <sheetData>
    <row r="1" spans="1:20" ht="15" customHeight="1">
      <c r="A1" s="385" t="s">
        <v>678</v>
      </c>
      <c r="B1" s="385"/>
      <c r="C1" s="385"/>
      <c r="D1" s="385"/>
      <c r="E1" s="385"/>
      <c r="F1" s="385"/>
      <c r="G1" s="385"/>
      <c r="H1" s="385"/>
      <c r="I1" s="385"/>
      <c r="J1" s="462"/>
    </row>
    <row r="2" spans="1:20" ht="15.75" thickBot="1"/>
    <row r="3" spans="1:20" s="56" customFormat="1" ht="51" customHeight="1" thickBot="1">
      <c r="A3" s="421" t="s">
        <v>21</v>
      </c>
      <c r="B3" s="421" t="s">
        <v>467</v>
      </c>
      <c r="C3" s="421" t="s">
        <v>461</v>
      </c>
      <c r="D3" s="423" t="s">
        <v>5</v>
      </c>
      <c r="E3" s="424"/>
      <c r="F3" s="425"/>
      <c r="G3" s="423" t="s">
        <v>52</v>
      </c>
      <c r="H3" s="424"/>
      <c r="I3" s="425"/>
      <c r="J3" s="423" t="s">
        <v>6</v>
      </c>
      <c r="K3" s="424"/>
      <c r="L3" s="425"/>
      <c r="M3" s="423" t="s">
        <v>8</v>
      </c>
      <c r="N3" s="424"/>
      <c r="O3" s="425"/>
      <c r="P3" s="419" t="s">
        <v>565</v>
      </c>
      <c r="Q3" s="419" t="s">
        <v>566</v>
      </c>
      <c r="R3" s="419" t="s">
        <v>655</v>
      </c>
      <c r="S3" s="419" t="s">
        <v>567</v>
      </c>
      <c r="T3" s="419" t="s">
        <v>656</v>
      </c>
    </row>
    <row r="4" spans="1:20" s="56" customFormat="1" ht="95.25" thickBot="1">
      <c r="A4" s="422"/>
      <c r="B4" s="422"/>
      <c r="C4" s="422"/>
      <c r="D4" s="264" t="s">
        <v>1</v>
      </c>
      <c r="E4" s="289" t="s">
        <v>465</v>
      </c>
      <c r="F4" s="290" t="s">
        <v>466</v>
      </c>
      <c r="G4" s="264" t="s">
        <v>1</v>
      </c>
      <c r="H4" s="289" t="s">
        <v>465</v>
      </c>
      <c r="I4" s="290" t="s">
        <v>466</v>
      </c>
      <c r="J4" s="264" t="s">
        <v>1</v>
      </c>
      <c r="K4" s="289" t="s">
        <v>465</v>
      </c>
      <c r="L4" s="290" t="s">
        <v>466</v>
      </c>
      <c r="M4" s="264" t="s">
        <v>1</v>
      </c>
      <c r="N4" s="289" t="s">
        <v>465</v>
      </c>
      <c r="O4" s="290" t="s">
        <v>466</v>
      </c>
      <c r="P4" s="420"/>
      <c r="Q4" s="420"/>
      <c r="R4" s="420"/>
      <c r="S4" s="420"/>
      <c r="T4" s="420"/>
    </row>
    <row r="5" spans="1:20">
      <c r="A5" s="197" t="s">
        <v>578</v>
      </c>
      <c r="B5" s="198" t="s">
        <v>276</v>
      </c>
      <c r="C5" s="199" t="s">
        <v>67</v>
      </c>
      <c r="D5" s="137">
        <v>2147</v>
      </c>
      <c r="E5" s="200">
        <v>12283655.58</v>
      </c>
      <c r="F5" s="200">
        <v>1426849.5</v>
      </c>
      <c r="G5" s="201">
        <v>409</v>
      </c>
      <c r="H5" s="200">
        <v>1329115.3500000001</v>
      </c>
      <c r="I5" s="200">
        <v>208427.14</v>
      </c>
      <c r="J5" s="137">
        <v>938</v>
      </c>
      <c r="K5" s="200">
        <v>2063350.32</v>
      </c>
      <c r="L5" s="200">
        <v>358730.36</v>
      </c>
      <c r="M5" s="199" t="s">
        <v>491</v>
      </c>
      <c r="N5" s="199" t="s">
        <v>491</v>
      </c>
      <c r="O5" s="199" t="s">
        <v>491</v>
      </c>
      <c r="P5" s="137">
        <v>3494</v>
      </c>
      <c r="Q5" s="200">
        <v>15676121.25</v>
      </c>
      <c r="R5" s="291">
        <v>4486.58</v>
      </c>
      <c r="S5" s="291">
        <v>1994007</v>
      </c>
      <c r="T5" s="292">
        <v>570.69000000000005</v>
      </c>
    </row>
    <row r="6" spans="1:20">
      <c r="A6" s="203" t="s">
        <v>579</v>
      </c>
      <c r="B6" s="204" t="s">
        <v>278</v>
      </c>
      <c r="C6" s="193" t="s">
        <v>562</v>
      </c>
      <c r="D6" s="205">
        <v>197</v>
      </c>
      <c r="E6" s="206">
        <v>1056123.24</v>
      </c>
      <c r="F6" s="206">
        <v>215320.43</v>
      </c>
      <c r="G6" s="205">
        <v>17</v>
      </c>
      <c r="H6" s="206">
        <v>85111.98</v>
      </c>
      <c r="I6" s="206">
        <v>15779.67</v>
      </c>
      <c r="J6" s="205">
        <v>116</v>
      </c>
      <c r="K6" s="206">
        <v>417042.93</v>
      </c>
      <c r="L6" s="206">
        <v>79766.649999999994</v>
      </c>
      <c r="M6" s="205" t="s">
        <v>491</v>
      </c>
      <c r="N6" s="206" t="s">
        <v>491</v>
      </c>
      <c r="O6" s="206" t="s">
        <v>491</v>
      </c>
      <c r="P6" s="205">
        <v>330</v>
      </c>
      <c r="Q6" s="206">
        <v>1558278.15</v>
      </c>
      <c r="R6" s="293">
        <v>4722.0600000000004</v>
      </c>
      <c r="S6" s="293">
        <v>310866.75</v>
      </c>
      <c r="T6" s="208">
        <v>942.02</v>
      </c>
    </row>
    <row r="7" spans="1:20">
      <c r="A7" s="203" t="s">
        <v>580</v>
      </c>
      <c r="B7" s="204" t="s">
        <v>275</v>
      </c>
      <c r="C7" s="193" t="s">
        <v>459</v>
      </c>
      <c r="D7" s="175">
        <v>735</v>
      </c>
      <c r="E7" s="206">
        <v>1205811.1000000001</v>
      </c>
      <c r="F7" s="206">
        <v>692511.9</v>
      </c>
      <c r="G7" s="205">
        <v>28</v>
      </c>
      <c r="H7" s="206">
        <v>224729.86</v>
      </c>
      <c r="I7" s="206">
        <v>25244.61</v>
      </c>
      <c r="J7" s="205">
        <v>417</v>
      </c>
      <c r="K7" s="206">
        <v>1077789.3999999999</v>
      </c>
      <c r="L7" s="206">
        <v>249197.39</v>
      </c>
      <c r="M7" s="193" t="s">
        <v>491</v>
      </c>
      <c r="N7" s="193" t="s">
        <v>491</v>
      </c>
      <c r="O7" s="193" t="s">
        <v>491</v>
      </c>
      <c r="P7" s="175">
        <v>1180</v>
      </c>
      <c r="Q7" s="206">
        <v>2508330.36</v>
      </c>
      <c r="R7" s="293">
        <v>2125.6999999999998</v>
      </c>
      <c r="S7" s="293">
        <v>966953.9</v>
      </c>
      <c r="T7" s="208">
        <v>819.45</v>
      </c>
    </row>
    <row r="8" spans="1:20">
      <c r="A8" s="203" t="s">
        <v>581</v>
      </c>
      <c r="B8" s="204" t="s">
        <v>277</v>
      </c>
      <c r="C8" s="193" t="s">
        <v>418</v>
      </c>
      <c r="D8" s="205">
        <v>267</v>
      </c>
      <c r="E8" s="206">
        <v>2673982.86</v>
      </c>
      <c r="F8" s="206">
        <v>172404.29</v>
      </c>
      <c r="G8" s="205">
        <v>47</v>
      </c>
      <c r="H8" s="206">
        <v>341670.01</v>
      </c>
      <c r="I8" s="206">
        <v>26440.46</v>
      </c>
      <c r="J8" s="205">
        <v>301</v>
      </c>
      <c r="K8" s="206">
        <v>1120803.94</v>
      </c>
      <c r="L8" s="206">
        <v>142843.76999999999</v>
      </c>
      <c r="M8" s="205">
        <v>6</v>
      </c>
      <c r="N8" s="206">
        <v>44844.4</v>
      </c>
      <c r="O8" s="206">
        <v>4602.8</v>
      </c>
      <c r="P8" s="205">
        <v>621</v>
      </c>
      <c r="Q8" s="206">
        <v>4181301.21</v>
      </c>
      <c r="R8" s="293">
        <v>6733.17</v>
      </c>
      <c r="S8" s="293">
        <v>346291.32</v>
      </c>
      <c r="T8" s="208">
        <v>557.63</v>
      </c>
    </row>
    <row r="9" spans="1:20">
      <c r="A9" s="203" t="s">
        <v>582</v>
      </c>
      <c r="B9" s="204" t="s">
        <v>446</v>
      </c>
      <c r="C9" s="193" t="s">
        <v>420</v>
      </c>
      <c r="D9" s="205">
        <v>161</v>
      </c>
      <c r="E9" s="206">
        <v>728294.96</v>
      </c>
      <c r="F9" s="206">
        <v>53218.84</v>
      </c>
      <c r="G9" s="205">
        <v>91</v>
      </c>
      <c r="H9" s="206">
        <v>471466.6</v>
      </c>
      <c r="I9" s="206">
        <v>39083.14</v>
      </c>
      <c r="J9" s="205">
        <v>342</v>
      </c>
      <c r="K9" s="205">
        <v>685863.2</v>
      </c>
      <c r="L9" s="205">
        <v>65665.63</v>
      </c>
      <c r="M9" s="193" t="s">
        <v>491</v>
      </c>
      <c r="N9" s="193" t="s">
        <v>491</v>
      </c>
      <c r="O9" s="193" t="s">
        <v>491</v>
      </c>
      <c r="P9" s="205">
        <v>594</v>
      </c>
      <c r="Q9" s="206">
        <v>1885624.76</v>
      </c>
      <c r="R9" s="293">
        <v>3174.45</v>
      </c>
      <c r="S9" s="293">
        <v>157967.60999999999</v>
      </c>
      <c r="T9" s="208">
        <v>265.94</v>
      </c>
    </row>
    <row r="10" spans="1:20">
      <c r="A10" s="203" t="s">
        <v>583</v>
      </c>
      <c r="B10" s="204" t="s">
        <v>285</v>
      </c>
      <c r="C10" s="193" t="s">
        <v>400</v>
      </c>
      <c r="D10" s="205">
        <v>171</v>
      </c>
      <c r="E10" s="206">
        <v>2295661.89</v>
      </c>
      <c r="F10" s="206">
        <v>156762.14000000001</v>
      </c>
      <c r="G10" s="205">
        <v>17</v>
      </c>
      <c r="H10" s="206">
        <v>158329.62</v>
      </c>
      <c r="I10" s="206">
        <v>12937.29</v>
      </c>
      <c r="J10" s="205">
        <v>65</v>
      </c>
      <c r="K10" s="206">
        <v>334710.73</v>
      </c>
      <c r="L10" s="206">
        <v>37619.519999999997</v>
      </c>
      <c r="M10" s="193" t="s">
        <v>491</v>
      </c>
      <c r="N10" s="193" t="s">
        <v>491</v>
      </c>
      <c r="O10" s="193" t="s">
        <v>491</v>
      </c>
      <c r="P10" s="205">
        <v>253</v>
      </c>
      <c r="Q10" s="206">
        <v>2788702.24</v>
      </c>
      <c r="R10" s="293">
        <v>11022.54</v>
      </c>
      <c r="S10" s="293">
        <v>207318.95</v>
      </c>
      <c r="T10" s="208">
        <v>819.44</v>
      </c>
    </row>
    <row r="11" spans="1:20">
      <c r="A11" s="203" t="s">
        <v>586</v>
      </c>
      <c r="B11" s="204" t="s">
        <v>315</v>
      </c>
      <c r="C11" s="193" t="s">
        <v>77</v>
      </c>
      <c r="D11" s="205">
        <v>18</v>
      </c>
      <c r="E11" s="206">
        <v>64104.39</v>
      </c>
      <c r="F11" s="206">
        <v>13496.72</v>
      </c>
      <c r="G11" s="205" t="s">
        <v>491</v>
      </c>
      <c r="H11" s="206" t="s">
        <v>491</v>
      </c>
      <c r="I11" s="206" t="s">
        <v>491</v>
      </c>
      <c r="J11" s="205">
        <v>18</v>
      </c>
      <c r="K11" s="206">
        <v>55895.46</v>
      </c>
      <c r="L11" s="206">
        <v>9356.2800000000007</v>
      </c>
      <c r="M11" s="193" t="s">
        <v>491</v>
      </c>
      <c r="N11" s="193" t="s">
        <v>491</v>
      </c>
      <c r="O11" s="193" t="s">
        <v>491</v>
      </c>
      <c r="P11" s="205">
        <v>36</v>
      </c>
      <c r="Q11" s="206">
        <v>119999.85</v>
      </c>
      <c r="R11" s="293">
        <v>3333.33</v>
      </c>
      <c r="S11" s="293">
        <v>22853</v>
      </c>
      <c r="T11" s="208">
        <v>634.80999999999995</v>
      </c>
    </row>
    <row r="12" spans="1:20">
      <c r="A12" s="203" t="s">
        <v>584</v>
      </c>
      <c r="B12" s="204" t="s">
        <v>288</v>
      </c>
      <c r="C12" s="193" t="s">
        <v>401</v>
      </c>
      <c r="D12" s="205">
        <v>16</v>
      </c>
      <c r="E12" s="206">
        <v>126469.74</v>
      </c>
      <c r="F12" s="206">
        <v>12160.39</v>
      </c>
      <c r="G12" s="205">
        <v>2</v>
      </c>
      <c r="H12" s="206">
        <v>8740.43</v>
      </c>
      <c r="I12" s="206">
        <v>1471.39</v>
      </c>
      <c r="J12" s="205">
        <v>4</v>
      </c>
      <c r="K12" s="206">
        <v>11734.52</v>
      </c>
      <c r="L12" s="206">
        <v>2446.4499999999998</v>
      </c>
      <c r="M12" s="193" t="s">
        <v>491</v>
      </c>
      <c r="N12" s="193" t="s">
        <v>491</v>
      </c>
      <c r="O12" s="193" t="s">
        <v>491</v>
      </c>
      <c r="P12" s="205">
        <v>22</v>
      </c>
      <c r="Q12" s="206">
        <v>146944.69</v>
      </c>
      <c r="R12" s="293">
        <v>6679.3</v>
      </c>
      <c r="S12" s="293">
        <v>16078.23</v>
      </c>
      <c r="T12" s="208">
        <v>730.83</v>
      </c>
    </row>
    <row r="13" spans="1:20">
      <c r="A13" s="203" t="s">
        <v>585</v>
      </c>
      <c r="B13" s="204" t="s">
        <v>450</v>
      </c>
      <c r="C13" s="153" t="s">
        <v>569</v>
      </c>
      <c r="D13" s="205" t="s">
        <v>491</v>
      </c>
      <c r="E13" s="206" t="s">
        <v>491</v>
      </c>
      <c r="F13" s="206" t="s">
        <v>491</v>
      </c>
      <c r="G13" s="205" t="s">
        <v>491</v>
      </c>
      <c r="H13" s="206" t="s">
        <v>491</v>
      </c>
      <c r="I13" s="206" t="s">
        <v>491</v>
      </c>
      <c r="J13" s="205">
        <v>2</v>
      </c>
      <c r="K13" s="206">
        <v>3210.48</v>
      </c>
      <c r="L13" s="206">
        <v>1419.15</v>
      </c>
      <c r="M13" s="193" t="s">
        <v>491</v>
      </c>
      <c r="N13" s="193" t="s">
        <v>491</v>
      </c>
      <c r="O13" s="193" t="s">
        <v>491</v>
      </c>
      <c r="P13" s="205">
        <v>2</v>
      </c>
      <c r="Q13" s="206">
        <v>3210.48</v>
      </c>
      <c r="R13" s="293">
        <v>1605.24</v>
      </c>
      <c r="S13" s="293">
        <v>1419.15</v>
      </c>
      <c r="T13" s="208">
        <v>709.58</v>
      </c>
    </row>
    <row r="14" spans="1:20">
      <c r="A14" s="203">
        <v>10</v>
      </c>
      <c r="B14" s="204" t="s">
        <v>438</v>
      </c>
      <c r="C14" s="193" t="s">
        <v>648</v>
      </c>
      <c r="D14" s="175">
        <v>3933</v>
      </c>
      <c r="E14" s="206">
        <v>20082097.109999999</v>
      </c>
      <c r="F14" s="206">
        <v>637075.23</v>
      </c>
      <c r="G14" s="205">
        <v>242</v>
      </c>
      <c r="H14" s="206">
        <v>477761.64</v>
      </c>
      <c r="I14" s="206">
        <v>31534.45</v>
      </c>
      <c r="J14" s="175">
        <v>999</v>
      </c>
      <c r="K14" s="206">
        <v>877093.45</v>
      </c>
      <c r="L14" s="206">
        <v>108223.51</v>
      </c>
      <c r="M14" s="193" t="s">
        <v>491</v>
      </c>
      <c r="N14" s="193" t="s">
        <v>491</v>
      </c>
      <c r="O14" s="193" t="s">
        <v>491</v>
      </c>
      <c r="P14" s="175">
        <v>5174</v>
      </c>
      <c r="Q14" s="206">
        <v>21436952.199999999</v>
      </c>
      <c r="R14" s="293">
        <v>4143.21</v>
      </c>
      <c r="S14" s="293">
        <v>776833.19</v>
      </c>
      <c r="T14" s="208">
        <v>150.13999999999999</v>
      </c>
    </row>
    <row r="15" spans="1:20">
      <c r="A15" s="349">
        <v>11</v>
      </c>
      <c r="B15" s="204" t="s">
        <v>316</v>
      </c>
      <c r="C15" s="193" t="s">
        <v>564</v>
      </c>
      <c r="D15" s="205">
        <v>398</v>
      </c>
      <c r="E15" s="206">
        <v>45435.86</v>
      </c>
      <c r="F15" s="206">
        <v>29709.21</v>
      </c>
      <c r="G15" s="205">
        <v>1</v>
      </c>
      <c r="H15" s="205">
        <v>660</v>
      </c>
      <c r="I15" s="205">
        <v>108.48</v>
      </c>
      <c r="J15" s="205">
        <v>459</v>
      </c>
      <c r="K15" s="206">
        <v>105247.63</v>
      </c>
      <c r="L15" s="206">
        <v>29624.21</v>
      </c>
      <c r="M15" s="206" t="s">
        <v>491</v>
      </c>
      <c r="N15" s="206" t="s">
        <v>491</v>
      </c>
      <c r="O15" s="206" t="s">
        <v>491</v>
      </c>
      <c r="P15" s="205">
        <v>858</v>
      </c>
      <c r="Q15" s="206">
        <v>151343.49</v>
      </c>
      <c r="R15" s="205">
        <v>176.39</v>
      </c>
      <c r="S15" s="206">
        <v>59441.9</v>
      </c>
      <c r="T15" s="205">
        <v>69.28</v>
      </c>
    </row>
    <row r="20" spans="1:20" ht="15.75">
      <c r="A20" s="443" t="s">
        <v>697</v>
      </c>
      <c r="B20" s="443"/>
      <c r="C20" s="443"/>
      <c r="D20" s="443"/>
      <c r="E20" s="443"/>
      <c r="F20" s="443"/>
      <c r="G20" s="443"/>
      <c r="H20" s="439"/>
      <c r="I20" s="439"/>
      <c r="J20" s="439"/>
      <c r="K20" s="439"/>
      <c r="L20" s="439"/>
      <c r="M20" s="439"/>
      <c r="N20" s="439"/>
      <c r="O20" s="439"/>
      <c r="P20" s="439"/>
      <c r="Q20" s="439"/>
      <c r="R20" s="439"/>
      <c r="S20" s="439"/>
      <c r="T20" s="439"/>
    </row>
    <row r="21" spans="1:20" ht="15.75" thickBot="1">
      <c r="A21" s="439"/>
      <c r="B21" s="439"/>
      <c r="C21" s="439"/>
      <c r="D21" s="439"/>
      <c r="E21" s="439"/>
      <c r="F21" s="439"/>
      <c r="G21" s="439"/>
      <c r="H21" s="439"/>
      <c r="I21" s="439"/>
      <c r="J21" s="439"/>
      <c r="K21" s="439"/>
      <c r="L21" s="439"/>
      <c r="M21" s="439"/>
      <c r="N21" s="439"/>
      <c r="O21" s="439"/>
      <c r="P21" s="439"/>
      <c r="Q21" s="439"/>
      <c r="R21" s="439"/>
      <c r="S21" s="439"/>
      <c r="T21" s="439"/>
    </row>
    <row r="22" spans="1:20" ht="16.5" thickBot="1">
      <c r="A22" s="421" t="s">
        <v>21</v>
      </c>
      <c r="B22" s="421" t="s">
        <v>467</v>
      </c>
      <c r="C22" s="421" t="s">
        <v>461</v>
      </c>
      <c r="D22" s="423" t="s">
        <v>5</v>
      </c>
      <c r="E22" s="424"/>
      <c r="F22" s="425"/>
      <c r="G22" s="423" t="s">
        <v>52</v>
      </c>
      <c r="H22" s="424"/>
      <c r="I22" s="425"/>
      <c r="J22" s="423" t="s">
        <v>6</v>
      </c>
      <c r="K22" s="424"/>
      <c r="L22" s="425"/>
      <c r="M22" s="423" t="s">
        <v>8</v>
      </c>
      <c r="N22" s="424"/>
      <c r="O22" s="425"/>
      <c r="P22" s="419" t="s">
        <v>565</v>
      </c>
      <c r="Q22" s="419" t="s">
        <v>566</v>
      </c>
      <c r="R22" s="419" t="s">
        <v>655</v>
      </c>
      <c r="S22" s="419" t="s">
        <v>567</v>
      </c>
      <c r="T22" s="419" t="s">
        <v>656</v>
      </c>
    </row>
    <row r="23" spans="1:20" ht="95.25" thickBot="1">
      <c r="A23" s="422"/>
      <c r="B23" s="422"/>
      <c r="C23" s="422"/>
      <c r="D23" s="455" t="s">
        <v>1</v>
      </c>
      <c r="E23" s="456" t="s">
        <v>465</v>
      </c>
      <c r="F23" s="457" t="s">
        <v>466</v>
      </c>
      <c r="G23" s="455" t="s">
        <v>1</v>
      </c>
      <c r="H23" s="456" t="s">
        <v>465</v>
      </c>
      <c r="I23" s="457" t="s">
        <v>466</v>
      </c>
      <c r="J23" s="455" t="s">
        <v>1</v>
      </c>
      <c r="K23" s="456" t="s">
        <v>465</v>
      </c>
      <c r="L23" s="457" t="s">
        <v>466</v>
      </c>
      <c r="M23" s="455" t="s">
        <v>1</v>
      </c>
      <c r="N23" s="456" t="s">
        <v>465</v>
      </c>
      <c r="O23" s="457" t="s">
        <v>466</v>
      </c>
      <c r="P23" s="420"/>
      <c r="Q23" s="420"/>
      <c r="R23" s="420"/>
      <c r="S23" s="420"/>
      <c r="T23" s="420"/>
    </row>
    <row r="24" spans="1:20">
      <c r="A24" s="446">
        <v>1</v>
      </c>
      <c r="B24" s="447" t="s">
        <v>276</v>
      </c>
      <c r="C24" s="448" t="s">
        <v>67</v>
      </c>
      <c r="D24" s="444">
        <v>2455</v>
      </c>
      <c r="E24" s="449">
        <v>14108728.699999999</v>
      </c>
      <c r="F24" s="449">
        <v>1626452.19</v>
      </c>
      <c r="G24" s="450">
        <v>417</v>
      </c>
      <c r="H24" s="449">
        <v>1363817.88</v>
      </c>
      <c r="I24" s="449">
        <v>215865.35</v>
      </c>
      <c r="J24" s="444">
        <v>1258</v>
      </c>
      <c r="K24" s="449">
        <v>2753093.86</v>
      </c>
      <c r="L24" s="449">
        <v>497830.2</v>
      </c>
      <c r="M24" s="448" t="s">
        <v>491</v>
      </c>
      <c r="N24" s="448" t="s">
        <v>491</v>
      </c>
      <c r="O24" s="448" t="s">
        <v>491</v>
      </c>
      <c r="P24" s="444">
        <v>4130</v>
      </c>
      <c r="Q24" s="449">
        <v>18225640.440000001</v>
      </c>
      <c r="R24" s="458">
        <v>4412.99</v>
      </c>
      <c r="S24" s="458">
        <v>2340147.7400000002</v>
      </c>
      <c r="T24" s="459">
        <v>566.62</v>
      </c>
    </row>
    <row r="25" spans="1:20">
      <c r="A25" s="451">
        <v>2</v>
      </c>
      <c r="B25" s="452" t="s">
        <v>278</v>
      </c>
      <c r="C25" s="441" t="s">
        <v>562</v>
      </c>
      <c r="D25" s="453">
        <v>249</v>
      </c>
      <c r="E25" s="442">
        <v>1253942.4099999999</v>
      </c>
      <c r="F25" s="442">
        <v>265818.40000000002</v>
      </c>
      <c r="G25" s="453">
        <v>11</v>
      </c>
      <c r="H25" s="442">
        <v>72919.399999999994</v>
      </c>
      <c r="I25" s="442">
        <v>8438.65</v>
      </c>
      <c r="J25" s="453">
        <v>149</v>
      </c>
      <c r="K25" s="442">
        <v>493150.95</v>
      </c>
      <c r="L25" s="442">
        <v>100967.2</v>
      </c>
      <c r="M25" s="453">
        <v>4</v>
      </c>
      <c r="N25" s="442">
        <v>40346.32</v>
      </c>
      <c r="O25" s="442">
        <v>2741.55</v>
      </c>
      <c r="P25" s="453">
        <v>413</v>
      </c>
      <c r="Q25" s="442">
        <v>1860359.08</v>
      </c>
      <c r="R25" s="460">
        <v>4504.5</v>
      </c>
      <c r="S25" s="460">
        <v>377965.8</v>
      </c>
      <c r="T25" s="454">
        <v>915.17</v>
      </c>
    </row>
    <row r="26" spans="1:20">
      <c r="A26" s="451">
        <v>3</v>
      </c>
      <c r="B26" s="452" t="s">
        <v>275</v>
      </c>
      <c r="C26" s="441" t="s">
        <v>459</v>
      </c>
      <c r="D26" s="440">
        <v>1010</v>
      </c>
      <c r="E26" s="442">
        <v>1409244.77</v>
      </c>
      <c r="F26" s="442">
        <v>956012.72</v>
      </c>
      <c r="G26" s="453">
        <v>30</v>
      </c>
      <c r="H26" s="442">
        <v>85271.39</v>
      </c>
      <c r="I26" s="442">
        <v>25194.51</v>
      </c>
      <c r="J26" s="453">
        <v>416</v>
      </c>
      <c r="K26" s="442">
        <v>1268477.42</v>
      </c>
      <c r="L26" s="442">
        <v>271914.52</v>
      </c>
      <c r="M26" s="441" t="s">
        <v>491</v>
      </c>
      <c r="N26" s="441" t="s">
        <v>491</v>
      </c>
      <c r="O26" s="441" t="s">
        <v>491</v>
      </c>
      <c r="P26" s="440">
        <v>1456</v>
      </c>
      <c r="Q26" s="442">
        <v>2762993.58</v>
      </c>
      <c r="R26" s="460">
        <v>1897.66</v>
      </c>
      <c r="S26" s="460">
        <v>1253121.75</v>
      </c>
      <c r="T26" s="454">
        <v>860.66</v>
      </c>
    </row>
    <row r="27" spans="1:20">
      <c r="A27" s="451">
        <v>4</v>
      </c>
      <c r="B27" s="452" t="s">
        <v>277</v>
      </c>
      <c r="C27" s="441" t="s">
        <v>418</v>
      </c>
      <c r="D27" s="453">
        <v>212</v>
      </c>
      <c r="E27" s="442">
        <v>2315005.11</v>
      </c>
      <c r="F27" s="442">
        <v>134762.5</v>
      </c>
      <c r="G27" s="453">
        <v>31</v>
      </c>
      <c r="H27" s="442">
        <v>326229.90999999997</v>
      </c>
      <c r="I27" s="442">
        <v>17000.5</v>
      </c>
      <c r="J27" s="453">
        <v>349</v>
      </c>
      <c r="K27" s="442">
        <v>1120479.5</v>
      </c>
      <c r="L27" s="442">
        <v>168814.88</v>
      </c>
      <c r="M27" s="453">
        <v>14</v>
      </c>
      <c r="N27" s="442">
        <v>94241.99</v>
      </c>
      <c r="O27" s="442">
        <v>9677.4</v>
      </c>
      <c r="P27" s="453">
        <v>606</v>
      </c>
      <c r="Q27" s="442">
        <v>3855956.51</v>
      </c>
      <c r="R27" s="460">
        <v>6362.96</v>
      </c>
      <c r="S27" s="460">
        <v>330255.28000000003</v>
      </c>
      <c r="T27" s="454">
        <v>544.98</v>
      </c>
    </row>
    <row r="28" spans="1:20">
      <c r="A28" s="451">
        <v>5</v>
      </c>
      <c r="B28" s="452" t="s">
        <v>446</v>
      </c>
      <c r="C28" s="441" t="s">
        <v>420</v>
      </c>
      <c r="D28" s="453">
        <v>378</v>
      </c>
      <c r="E28" s="442">
        <v>1333932.8400000001</v>
      </c>
      <c r="F28" s="442">
        <v>121188.64</v>
      </c>
      <c r="G28" s="453">
        <v>181</v>
      </c>
      <c r="H28" s="442">
        <v>946459.4</v>
      </c>
      <c r="I28" s="442">
        <v>76071.09</v>
      </c>
      <c r="J28" s="453">
        <v>1</v>
      </c>
      <c r="K28" s="453">
        <v>728.08</v>
      </c>
      <c r="L28" s="453">
        <v>37.56</v>
      </c>
      <c r="M28" s="441" t="s">
        <v>491</v>
      </c>
      <c r="N28" s="441" t="s">
        <v>491</v>
      </c>
      <c r="O28" s="441" t="s">
        <v>491</v>
      </c>
      <c r="P28" s="453">
        <v>560</v>
      </c>
      <c r="Q28" s="442">
        <v>2281120.3199999998</v>
      </c>
      <c r="R28" s="460">
        <v>4073.43</v>
      </c>
      <c r="S28" s="460">
        <v>197297.29</v>
      </c>
      <c r="T28" s="454">
        <v>352.32</v>
      </c>
    </row>
    <row r="29" spans="1:20">
      <c r="A29" s="451">
        <v>6</v>
      </c>
      <c r="B29" s="452" t="s">
        <v>285</v>
      </c>
      <c r="C29" s="441" t="s">
        <v>400</v>
      </c>
      <c r="D29" s="453">
        <v>217</v>
      </c>
      <c r="E29" s="442">
        <v>2527095.16</v>
      </c>
      <c r="F29" s="442">
        <v>191128.4</v>
      </c>
      <c r="G29" s="453">
        <v>14</v>
      </c>
      <c r="H29" s="442">
        <v>73770.33</v>
      </c>
      <c r="I29" s="442">
        <v>10640.45</v>
      </c>
      <c r="J29" s="453">
        <v>88</v>
      </c>
      <c r="K29" s="442">
        <v>534968.1</v>
      </c>
      <c r="L29" s="442">
        <v>54284.14</v>
      </c>
      <c r="M29" s="441" t="s">
        <v>491</v>
      </c>
      <c r="N29" s="441" t="s">
        <v>491</v>
      </c>
      <c r="O29" s="441" t="s">
        <v>491</v>
      </c>
      <c r="P29" s="453">
        <v>319</v>
      </c>
      <c r="Q29" s="442">
        <v>3135833.59</v>
      </c>
      <c r="R29" s="460">
        <v>9830.2000000000007</v>
      </c>
      <c r="S29" s="460">
        <v>256052.99</v>
      </c>
      <c r="T29" s="454">
        <v>802.67</v>
      </c>
    </row>
    <row r="30" spans="1:20">
      <c r="A30" s="451">
        <v>7</v>
      </c>
      <c r="B30" s="452" t="s">
        <v>315</v>
      </c>
      <c r="C30" s="441" t="s">
        <v>77</v>
      </c>
      <c r="D30" s="453">
        <v>71</v>
      </c>
      <c r="E30" s="442">
        <v>308848.28999999998</v>
      </c>
      <c r="F30" s="442">
        <v>47213.57</v>
      </c>
      <c r="G30" s="453">
        <v>11</v>
      </c>
      <c r="H30" s="442">
        <v>47884.57</v>
      </c>
      <c r="I30" s="442">
        <v>3679.4</v>
      </c>
      <c r="J30" s="453">
        <v>32</v>
      </c>
      <c r="K30" s="442">
        <v>76946.55</v>
      </c>
      <c r="L30" s="442">
        <v>16173.53</v>
      </c>
      <c r="M30" s="441" t="s">
        <v>491</v>
      </c>
      <c r="N30" s="441" t="s">
        <v>491</v>
      </c>
      <c r="O30" s="441" t="s">
        <v>491</v>
      </c>
      <c r="P30" s="453">
        <v>114</v>
      </c>
      <c r="Q30" s="442">
        <v>433679.41</v>
      </c>
      <c r="R30" s="460">
        <v>3804.21</v>
      </c>
      <c r="S30" s="460">
        <v>67066.5</v>
      </c>
      <c r="T30" s="454">
        <v>588.29999999999995</v>
      </c>
    </row>
    <row r="31" spans="1:20">
      <c r="A31" s="451">
        <v>8</v>
      </c>
      <c r="B31" s="452" t="s">
        <v>288</v>
      </c>
      <c r="C31" s="441" t="s">
        <v>401</v>
      </c>
      <c r="D31" s="453">
        <v>11</v>
      </c>
      <c r="E31" s="442">
        <v>67206.759999999995</v>
      </c>
      <c r="F31" s="442">
        <v>8095.09</v>
      </c>
      <c r="G31" s="453">
        <v>5</v>
      </c>
      <c r="H31" s="442">
        <v>51051.85</v>
      </c>
      <c r="I31" s="442">
        <v>3819.76</v>
      </c>
      <c r="J31" s="453">
        <v>6</v>
      </c>
      <c r="K31" s="442">
        <v>34147.050000000003</v>
      </c>
      <c r="L31" s="442">
        <v>4442.2299999999996</v>
      </c>
      <c r="M31" s="441" t="s">
        <v>491</v>
      </c>
      <c r="N31" s="441" t="s">
        <v>491</v>
      </c>
      <c r="O31" s="441" t="s">
        <v>491</v>
      </c>
      <c r="P31" s="453">
        <v>22</v>
      </c>
      <c r="Q31" s="442">
        <v>152405.66</v>
      </c>
      <c r="R31" s="460">
        <v>6927.53</v>
      </c>
      <c r="S31" s="460">
        <v>16357.08</v>
      </c>
      <c r="T31" s="454">
        <v>743.5</v>
      </c>
    </row>
    <row r="32" spans="1:20">
      <c r="A32" s="451">
        <v>9</v>
      </c>
      <c r="B32" s="452" t="s">
        <v>450</v>
      </c>
      <c r="C32" s="445" t="s">
        <v>569</v>
      </c>
      <c r="D32" s="453" t="s">
        <v>491</v>
      </c>
      <c r="E32" s="442" t="s">
        <v>491</v>
      </c>
      <c r="F32" s="442" t="s">
        <v>491</v>
      </c>
      <c r="G32" s="453">
        <v>1</v>
      </c>
      <c r="H32" s="442">
        <v>2762.79</v>
      </c>
      <c r="I32" s="442">
        <v>1700</v>
      </c>
      <c r="J32" s="453">
        <v>8</v>
      </c>
      <c r="K32" s="442">
        <v>34848.949999999997</v>
      </c>
      <c r="L32" s="442">
        <v>5738.13</v>
      </c>
      <c r="M32" s="441" t="s">
        <v>491</v>
      </c>
      <c r="N32" s="441" t="s">
        <v>491</v>
      </c>
      <c r="O32" s="441" t="s">
        <v>491</v>
      </c>
      <c r="P32" s="453">
        <v>9</v>
      </c>
      <c r="Q32" s="442">
        <v>37611.74</v>
      </c>
      <c r="R32" s="460">
        <v>4179.08</v>
      </c>
      <c r="S32" s="460">
        <v>7438.13</v>
      </c>
      <c r="T32" s="454">
        <v>826.46</v>
      </c>
    </row>
    <row r="33" spans="1:20">
      <c r="A33" s="451">
        <v>10</v>
      </c>
      <c r="B33" s="452" t="s">
        <v>438</v>
      </c>
      <c r="C33" s="441" t="s">
        <v>648</v>
      </c>
      <c r="D33" s="440">
        <v>3619</v>
      </c>
      <c r="E33" s="442">
        <v>16990806.07</v>
      </c>
      <c r="F33" s="442">
        <v>646547.64</v>
      </c>
      <c r="G33" s="453">
        <v>309</v>
      </c>
      <c r="H33" s="442">
        <v>675287.37</v>
      </c>
      <c r="I33" s="442">
        <v>40159.449999999997</v>
      </c>
      <c r="J33" s="440">
        <v>1276</v>
      </c>
      <c r="K33" s="442">
        <v>1044946.11</v>
      </c>
      <c r="L33" s="442">
        <v>147934</v>
      </c>
      <c r="M33" s="441" t="s">
        <v>491</v>
      </c>
      <c r="N33" s="441" t="s">
        <v>491</v>
      </c>
      <c r="O33" s="441" t="s">
        <v>491</v>
      </c>
      <c r="P33" s="440">
        <v>5204</v>
      </c>
      <c r="Q33" s="442">
        <v>18711039.550000001</v>
      </c>
      <c r="R33" s="460">
        <v>3595.51</v>
      </c>
      <c r="S33" s="460">
        <v>834641.09</v>
      </c>
      <c r="T33" s="454">
        <v>160.38</v>
      </c>
    </row>
    <row r="34" spans="1:20">
      <c r="A34" s="461">
        <v>11</v>
      </c>
      <c r="B34" s="452" t="s">
        <v>316</v>
      </c>
      <c r="C34" s="441" t="s">
        <v>564</v>
      </c>
      <c r="D34" s="453">
        <v>379</v>
      </c>
      <c r="E34" s="442">
        <v>47807.88</v>
      </c>
      <c r="F34" s="442">
        <v>27123.35</v>
      </c>
      <c r="G34" s="453">
        <v>1</v>
      </c>
      <c r="H34" s="453">
        <v>654.79</v>
      </c>
      <c r="I34" s="453">
        <v>44.21</v>
      </c>
      <c r="J34" s="453">
        <v>433</v>
      </c>
      <c r="K34" s="442">
        <v>92690.78</v>
      </c>
      <c r="L34" s="442">
        <v>26896.15</v>
      </c>
      <c r="M34" s="442" t="s">
        <v>491</v>
      </c>
      <c r="N34" s="442" t="s">
        <v>491</v>
      </c>
      <c r="O34" s="442" t="s">
        <v>491</v>
      </c>
      <c r="P34" s="453">
        <v>813</v>
      </c>
      <c r="Q34" s="442">
        <v>141153.45000000001</v>
      </c>
      <c r="R34" s="453">
        <v>173.62</v>
      </c>
      <c r="S34" s="442">
        <v>54063.71</v>
      </c>
      <c r="T34" s="453">
        <v>66.5</v>
      </c>
    </row>
    <row r="37" spans="1:20" ht="15.75">
      <c r="A37" s="466" t="s">
        <v>698</v>
      </c>
      <c r="B37" s="466"/>
      <c r="C37" s="466"/>
      <c r="D37" s="466"/>
      <c r="E37" s="466"/>
      <c r="F37" s="466"/>
      <c r="G37" s="466"/>
      <c r="H37" s="462"/>
      <c r="I37" s="462"/>
      <c r="J37" s="462"/>
      <c r="K37" s="462"/>
      <c r="L37" s="462"/>
      <c r="M37" s="462"/>
      <c r="N37" s="462"/>
      <c r="O37" s="462"/>
      <c r="P37" s="462"/>
      <c r="Q37" s="462"/>
      <c r="R37" s="462"/>
      <c r="S37" s="462"/>
      <c r="T37" s="462"/>
    </row>
    <row r="38" spans="1:20" ht="15.75" thickBot="1">
      <c r="A38" s="462"/>
      <c r="B38" s="462"/>
      <c r="C38" s="462"/>
      <c r="D38" s="462"/>
      <c r="E38" s="462"/>
      <c r="F38" s="462"/>
      <c r="G38" s="462"/>
      <c r="H38" s="462"/>
      <c r="I38" s="462"/>
      <c r="J38" s="462"/>
      <c r="K38" s="462"/>
      <c r="L38" s="462"/>
      <c r="M38" s="462"/>
      <c r="N38" s="462"/>
      <c r="O38" s="462"/>
      <c r="P38" s="462"/>
      <c r="Q38" s="462"/>
      <c r="R38" s="462"/>
      <c r="S38" s="462"/>
      <c r="T38" s="462"/>
    </row>
    <row r="39" spans="1:20" ht="16.5" thickBot="1">
      <c r="A39" s="421" t="s">
        <v>21</v>
      </c>
      <c r="B39" s="421" t="s">
        <v>467</v>
      </c>
      <c r="C39" s="421" t="s">
        <v>461</v>
      </c>
      <c r="D39" s="423" t="s">
        <v>5</v>
      </c>
      <c r="E39" s="424"/>
      <c r="F39" s="425"/>
      <c r="G39" s="423" t="s">
        <v>52</v>
      </c>
      <c r="H39" s="424"/>
      <c r="I39" s="425"/>
      <c r="J39" s="423" t="s">
        <v>6</v>
      </c>
      <c r="K39" s="424"/>
      <c r="L39" s="425"/>
      <c r="M39" s="423" t="s">
        <v>8</v>
      </c>
      <c r="N39" s="424"/>
      <c r="O39" s="425"/>
      <c r="P39" s="419" t="s">
        <v>565</v>
      </c>
      <c r="Q39" s="419" t="s">
        <v>566</v>
      </c>
      <c r="R39" s="419" t="s">
        <v>655</v>
      </c>
      <c r="S39" s="419" t="s">
        <v>567</v>
      </c>
      <c r="T39" s="419" t="s">
        <v>656</v>
      </c>
    </row>
    <row r="40" spans="1:20" ht="95.25" thickBot="1">
      <c r="A40" s="422"/>
      <c r="B40" s="422"/>
      <c r="C40" s="422"/>
      <c r="D40" s="478" t="s">
        <v>1</v>
      </c>
      <c r="E40" s="479" t="s">
        <v>465</v>
      </c>
      <c r="F40" s="480" t="s">
        <v>466</v>
      </c>
      <c r="G40" s="478" t="s">
        <v>1</v>
      </c>
      <c r="H40" s="479" t="s">
        <v>465</v>
      </c>
      <c r="I40" s="480" t="s">
        <v>466</v>
      </c>
      <c r="J40" s="478" t="s">
        <v>1</v>
      </c>
      <c r="K40" s="479" t="s">
        <v>465</v>
      </c>
      <c r="L40" s="480" t="s">
        <v>466</v>
      </c>
      <c r="M40" s="478" t="s">
        <v>1</v>
      </c>
      <c r="N40" s="479" t="s">
        <v>465</v>
      </c>
      <c r="O40" s="480" t="s">
        <v>466</v>
      </c>
      <c r="P40" s="420"/>
      <c r="Q40" s="420"/>
      <c r="R40" s="420"/>
      <c r="S40" s="420"/>
      <c r="T40" s="420"/>
    </row>
    <row r="41" spans="1:20">
      <c r="A41" s="469" t="s">
        <v>578</v>
      </c>
      <c r="B41" s="470" t="s">
        <v>276</v>
      </c>
      <c r="C41" s="471" t="s">
        <v>67</v>
      </c>
      <c r="D41" s="467">
        <v>2209</v>
      </c>
      <c r="E41" s="472">
        <v>12955288.08</v>
      </c>
      <c r="F41" s="472">
        <v>1492441.29</v>
      </c>
      <c r="G41" s="473">
        <v>333</v>
      </c>
      <c r="H41" s="472">
        <v>1236211.27</v>
      </c>
      <c r="I41" s="472">
        <v>178596.89</v>
      </c>
      <c r="J41" s="467">
        <v>1420</v>
      </c>
      <c r="K41" s="472">
        <v>2825492.52</v>
      </c>
      <c r="L41" s="472">
        <v>579666.87</v>
      </c>
      <c r="M41" s="471" t="s">
        <v>491</v>
      </c>
      <c r="N41" s="471" t="s">
        <v>491</v>
      </c>
      <c r="O41" s="471" t="s">
        <v>491</v>
      </c>
      <c r="P41" s="467">
        <v>3962</v>
      </c>
      <c r="Q41" s="472">
        <v>17016991.870000001</v>
      </c>
      <c r="R41" s="481">
        <v>4295.05</v>
      </c>
      <c r="S41" s="481">
        <v>2250705.0499999998</v>
      </c>
      <c r="T41" s="482">
        <v>568.07000000000005</v>
      </c>
    </row>
    <row r="42" spans="1:20">
      <c r="A42" s="474" t="s">
        <v>579</v>
      </c>
      <c r="B42" s="475" t="s">
        <v>278</v>
      </c>
      <c r="C42" s="464" t="s">
        <v>562</v>
      </c>
      <c r="D42" s="476">
        <v>376</v>
      </c>
      <c r="E42" s="465">
        <v>1833264.24</v>
      </c>
      <c r="F42" s="465">
        <v>389357.03</v>
      </c>
      <c r="G42" s="476">
        <v>17</v>
      </c>
      <c r="H42" s="465">
        <v>68868.94</v>
      </c>
      <c r="I42" s="465">
        <v>11995.24</v>
      </c>
      <c r="J42" s="476">
        <v>173</v>
      </c>
      <c r="K42" s="465">
        <v>630868.31000000006</v>
      </c>
      <c r="L42" s="465">
        <v>130818.22</v>
      </c>
      <c r="M42" s="476">
        <v>3</v>
      </c>
      <c r="N42" s="465">
        <v>20909.71</v>
      </c>
      <c r="O42" s="465">
        <v>2349.9</v>
      </c>
      <c r="P42" s="476">
        <v>569</v>
      </c>
      <c r="Q42" s="465">
        <v>2553911.2000000002</v>
      </c>
      <c r="R42" s="483">
        <v>4488.42</v>
      </c>
      <c r="S42" s="483">
        <v>534520.39</v>
      </c>
      <c r="T42" s="477">
        <v>939.4</v>
      </c>
    </row>
    <row r="43" spans="1:20">
      <c r="A43" s="474" t="s">
        <v>580</v>
      </c>
      <c r="B43" s="475" t="s">
        <v>275</v>
      </c>
      <c r="C43" s="464" t="s">
        <v>459</v>
      </c>
      <c r="D43" s="463">
        <v>1129</v>
      </c>
      <c r="E43" s="465">
        <v>1656351.37</v>
      </c>
      <c r="F43" s="465">
        <v>1049840.79</v>
      </c>
      <c r="G43" s="476">
        <v>46</v>
      </c>
      <c r="H43" s="465">
        <v>125080.9</v>
      </c>
      <c r="I43" s="465">
        <v>38201.97</v>
      </c>
      <c r="J43" s="476">
        <v>785</v>
      </c>
      <c r="K43" s="465">
        <v>1928294.18</v>
      </c>
      <c r="L43" s="465">
        <v>467004.24</v>
      </c>
      <c r="M43" s="464" t="s">
        <v>491</v>
      </c>
      <c r="N43" s="464" t="s">
        <v>491</v>
      </c>
      <c r="O43" s="464" t="s">
        <v>491</v>
      </c>
      <c r="P43" s="463">
        <v>1960</v>
      </c>
      <c r="Q43" s="465">
        <v>3709726.45</v>
      </c>
      <c r="R43" s="483">
        <v>1892.72</v>
      </c>
      <c r="S43" s="483">
        <v>1555047</v>
      </c>
      <c r="T43" s="477">
        <v>793.39</v>
      </c>
    </row>
    <row r="44" spans="1:20">
      <c r="A44" s="474" t="s">
        <v>581</v>
      </c>
      <c r="B44" s="475" t="s">
        <v>277</v>
      </c>
      <c r="C44" s="464" t="s">
        <v>418</v>
      </c>
      <c r="D44" s="476">
        <v>173</v>
      </c>
      <c r="E44" s="465">
        <v>2406311.17</v>
      </c>
      <c r="F44" s="465">
        <v>119170.34</v>
      </c>
      <c r="G44" s="476">
        <v>16</v>
      </c>
      <c r="H44" s="465">
        <v>123169.8</v>
      </c>
      <c r="I44" s="465">
        <v>7306.52</v>
      </c>
      <c r="J44" s="476">
        <v>522</v>
      </c>
      <c r="K44" s="465">
        <v>1552716.95</v>
      </c>
      <c r="L44" s="465">
        <v>262459.89</v>
      </c>
      <c r="M44" s="476">
        <v>19</v>
      </c>
      <c r="N44" s="465">
        <v>81863.100000000006</v>
      </c>
      <c r="O44" s="465">
        <v>13395.06</v>
      </c>
      <c r="P44" s="476">
        <v>730</v>
      </c>
      <c r="Q44" s="465">
        <v>4164061.02</v>
      </c>
      <c r="R44" s="483">
        <v>5704.19</v>
      </c>
      <c r="S44" s="483">
        <v>402331.81</v>
      </c>
      <c r="T44" s="477">
        <v>551.14</v>
      </c>
    </row>
    <row r="45" spans="1:20">
      <c r="A45" s="474" t="s">
        <v>582</v>
      </c>
      <c r="B45" s="475" t="s">
        <v>446</v>
      </c>
      <c r="C45" s="464" t="s">
        <v>420</v>
      </c>
      <c r="D45" s="476">
        <v>409</v>
      </c>
      <c r="E45" s="465">
        <v>1221135.79</v>
      </c>
      <c r="F45" s="465">
        <v>146374.72</v>
      </c>
      <c r="G45" s="476">
        <v>152</v>
      </c>
      <c r="H45" s="465">
        <v>674005.51</v>
      </c>
      <c r="I45" s="465">
        <v>63421.79</v>
      </c>
      <c r="J45" s="476">
        <v>37</v>
      </c>
      <c r="K45" s="476">
        <v>119469.56</v>
      </c>
      <c r="L45" s="476">
        <v>6231.33</v>
      </c>
      <c r="M45" s="464" t="s">
        <v>491</v>
      </c>
      <c r="N45" s="464" t="s">
        <v>491</v>
      </c>
      <c r="O45" s="464" t="s">
        <v>491</v>
      </c>
      <c r="P45" s="476">
        <v>598</v>
      </c>
      <c r="Q45" s="465">
        <v>2014610.86</v>
      </c>
      <c r="R45" s="483">
        <v>3368.91</v>
      </c>
      <c r="S45" s="483">
        <v>216027.84</v>
      </c>
      <c r="T45" s="477">
        <v>361.25</v>
      </c>
    </row>
    <row r="46" spans="1:20">
      <c r="A46" s="474" t="s">
        <v>583</v>
      </c>
      <c r="B46" s="475" t="s">
        <v>285</v>
      </c>
      <c r="C46" s="464" t="s">
        <v>400</v>
      </c>
      <c r="D46" s="476">
        <v>253</v>
      </c>
      <c r="E46" s="465">
        <v>3061709.85</v>
      </c>
      <c r="F46" s="465">
        <v>217933.36</v>
      </c>
      <c r="G46" s="476">
        <v>20</v>
      </c>
      <c r="H46" s="465">
        <v>163662.63</v>
      </c>
      <c r="I46" s="465">
        <v>19395.89</v>
      </c>
      <c r="J46" s="476">
        <v>84</v>
      </c>
      <c r="K46" s="465">
        <v>385709.04</v>
      </c>
      <c r="L46" s="465">
        <v>48217.65</v>
      </c>
      <c r="M46" s="464" t="s">
        <v>491</v>
      </c>
      <c r="N46" s="464" t="s">
        <v>491</v>
      </c>
      <c r="O46" s="464" t="s">
        <v>491</v>
      </c>
      <c r="P46" s="476">
        <v>357</v>
      </c>
      <c r="Q46" s="465">
        <v>3611081.52</v>
      </c>
      <c r="R46" s="483">
        <v>10115.07</v>
      </c>
      <c r="S46" s="483">
        <v>285546.90000000002</v>
      </c>
      <c r="T46" s="477">
        <v>799.85</v>
      </c>
    </row>
    <row r="47" spans="1:20">
      <c r="A47" s="474" t="s">
        <v>586</v>
      </c>
      <c r="B47" s="475" t="s">
        <v>315</v>
      </c>
      <c r="C47" s="464" t="s">
        <v>77</v>
      </c>
      <c r="D47" s="476">
        <v>57</v>
      </c>
      <c r="E47" s="465">
        <v>209650.19</v>
      </c>
      <c r="F47" s="465">
        <v>45378.95</v>
      </c>
      <c r="G47" s="476">
        <v>5</v>
      </c>
      <c r="H47" s="465">
        <v>29643.7</v>
      </c>
      <c r="I47" s="465">
        <v>3126.69</v>
      </c>
      <c r="J47" s="476">
        <v>98</v>
      </c>
      <c r="K47" s="465">
        <v>139384.10999999999</v>
      </c>
      <c r="L47" s="465">
        <v>64697.05</v>
      </c>
      <c r="M47" s="464" t="s">
        <v>491</v>
      </c>
      <c r="N47" s="464" t="s">
        <v>491</v>
      </c>
      <c r="O47" s="464" t="s">
        <v>491</v>
      </c>
      <c r="P47" s="476">
        <v>160</v>
      </c>
      <c r="Q47" s="465">
        <v>378678</v>
      </c>
      <c r="R47" s="483">
        <v>2366.7399999999998</v>
      </c>
      <c r="S47" s="483">
        <v>113202.69</v>
      </c>
      <c r="T47" s="477">
        <v>707.52</v>
      </c>
    </row>
    <row r="48" spans="1:20">
      <c r="A48" s="474" t="s">
        <v>584</v>
      </c>
      <c r="B48" s="475" t="s">
        <v>288</v>
      </c>
      <c r="C48" s="464" t="s">
        <v>401</v>
      </c>
      <c r="D48" s="476">
        <v>13</v>
      </c>
      <c r="E48" s="465">
        <v>61891.35</v>
      </c>
      <c r="F48" s="465">
        <v>10220.51</v>
      </c>
      <c r="G48" s="476">
        <v>4</v>
      </c>
      <c r="H48" s="465">
        <v>34807.599999999999</v>
      </c>
      <c r="I48" s="465">
        <v>3546.22</v>
      </c>
      <c r="J48" s="476">
        <v>10</v>
      </c>
      <c r="K48" s="465">
        <v>16538.22</v>
      </c>
      <c r="L48" s="465">
        <v>6702.6</v>
      </c>
      <c r="M48" s="464" t="s">
        <v>491</v>
      </c>
      <c r="N48" s="464" t="s">
        <v>491</v>
      </c>
      <c r="O48" s="464" t="s">
        <v>491</v>
      </c>
      <c r="P48" s="476">
        <v>27</v>
      </c>
      <c r="Q48" s="465">
        <v>113237.17</v>
      </c>
      <c r="R48" s="483">
        <v>4193.97</v>
      </c>
      <c r="S48" s="483">
        <v>20469.330000000002</v>
      </c>
      <c r="T48" s="477">
        <v>758.12</v>
      </c>
    </row>
    <row r="49" spans="1:20">
      <c r="A49" s="474" t="s">
        <v>585</v>
      </c>
      <c r="B49" s="475" t="s">
        <v>450</v>
      </c>
      <c r="C49" s="468" t="s">
        <v>569</v>
      </c>
      <c r="D49" s="476">
        <v>2</v>
      </c>
      <c r="E49" s="465">
        <v>153.63999999999999</v>
      </c>
      <c r="F49" s="465">
        <v>2213.58</v>
      </c>
      <c r="G49" s="476" t="s">
        <v>491</v>
      </c>
      <c r="H49" s="465" t="s">
        <v>491</v>
      </c>
      <c r="I49" s="465" t="s">
        <v>491</v>
      </c>
      <c r="J49" s="476">
        <v>10</v>
      </c>
      <c r="K49" s="465">
        <v>21331.74</v>
      </c>
      <c r="L49" s="465">
        <v>7949.38</v>
      </c>
      <c r="M49" s="464" t="s">
        <v>491</v>
      </c>
      <c r="N49" s="464" t="s">
        <v>491</v>
      </c>
      <c r="O49" s="464" t="s">
        <v>491</v>
      </c>
      <c r="P49" s="476">
        <v>12</v>
      </c>
      <c r="Q49" s="465">
        <v>21485.38</v>
      </c>
      <c r="R49" s="483">
        <v>1790.45</v>
      </c>
      <c r="S49" s="483">
        <v>10162.959999999999</v>
      </c>
      <c r="T49" s="477">
        <v>846.91</v>
      </c>
    </row>
    <row r="50" spans="1:20">
      <c r="A50" s="474">
        <v>10</v>
      </c>
      <c r="B50" s="475" t="s">
        <v>438</v>
      </c>
      <c r="C50" s="464" t="s">
        <v>648</v>
      </c>
      <c r="D50" s="463">
        <v>3884</v>
      </c>
      <c r="E50" s="465">
        <v>18861877.829999998</v>
      </c>
      <c r="F50" s="465">
        <v>687989.96</v>
      </c>
      <c r="G50" s="476">
        <v>263</v>
      </c>
      <c r="H50" s="465">
        <v>680704.28</v>
      </c>
      <c r="I50" s="465">
        <v>36259.86</v>
      </c>
      <c r="J50" s="463">
        <v>1479</v>
      </c>
      <c r="K50" s="465">
        <v>1405289.78</v>
      </c>
      <c r="L50" s="465">
        <v>172917.9</v>
      </c>
      <c r="M50" s="464" t="s">
        <v>491</v>
      </c>
      <c r="N50" s="464" t="s">
        <v>491</v>
      </c>
      <c r="O50" s="464" t="s">
        <v>491</v>
      </c>
      <c r="P50" s="463">
        <v>5626</v>
      </c>
      <c r="Q50" s="465">
        <v>20947871.890000001</v>
      </c>
      <c r="R50" s="483">
        <v>3723.4</v>
      </c>
      <c r="S50" s="483">
        <v>897167.72</v>
      </c>
      <c r="T50" s="477">
        <v>159.47</v>
      </c>
    </row>
    <row r="51" spans="1:20">
      <c r="A51" s="484">
        <v>11</v>
      </c>
      <c r="B51" s="475" t="s">
        <v>316</v>
      </c>
      <c r="C51" s="464" t="s">
        <v>564</v>
      </c>
      <c r="D51" s="476">
        <v>345</v>
      </c>
      <c r="E51" s="465">
        <v>47744.35</v>
      </c>
      <c r="F51" s="465">
        <v>20529.2</v>
      </c>
      <c r="G51" s="476" t="s">
        <v>491</v>
      </c>
      <c r="H51" s="476" t="s">
        <v>491</v>
      </c>
      <c r="I51" s="476" t="s">
        <v>491</v>
      </c>
      <c r="J51" s="476">
        <v>403</v>
      </c>
      <c r="K51" s="465">
        <v>93259.37</v>
      </c>
      <c r="L51" s="465">
        <v>20015.73</v>
      </c>
      <c r="M51" s="465" t="s">
        <v>491</v>
      </c>
      <c r="N51" s="465" t="s">
        <v>491</v>
      </c>
      <c r="O51" s="465" t="s">
        <v>491</v>
      </c>
      <c r="P51" s="476">
        <v>748</v>
      </c>
      <c r="Q51" s="465">
        <v>141003.72</v>
      </c>
      <c r="R51" s="476">
        <v>188.51</v>
      </c>
      <c r="S51" s="465">
        <v>40544.93</v>
      </c>
      <c r="T51" s="476">
        <v>54.2</v>
      </c>
    </row>
  </sheetData>
  <mergeCells count="37">
    <mergeCell ref="S39:S40"/>
    <mergeCell ref="T39:T40"/>
    <mergeCell ref="P39:P40"/>
    <mergeCell ref="Q39:Q40"/>
    <mergeCell ref="R39:R40"/>
    <mergeCell ref="J39:L39"/>
    <mergeCell ref="M39:O39"/>
    <mergeCell ref="A39:A40"/>
    <mergeCell ref="B39:B40"/>
    <mergeCell ref="C39:C40"/>
    <mergeCell ref="D39:F39"/>
    <mergeCell ref="G39:I39"/>
    <mergeCell ref="S22:S23"/>
    <mergeCell ref="T22:T23"/>
    <mergeCell ref="P22:P23"/>
    <mergeCell ref="Q22:Q23"/>
    <mergeCell ref="R22:R23"/>
    <mergeCell ref="J22:L22"/>
    <mergeCell ref="M22:O22"/>
    <mergeCell ref="A22:A23"/>
    <mergeCell ref="B22:B23"/>
    <mergeCell ref="C22:C23"/>
    <mergeCell ref="D22:F22"/>
    <mergeCell ref="G22:I22"/>
    <mergeCell ref="S3:S4"/>
    <mergeCell ref="T3:T4"/>
    <mergeCell ref="P3:P4"/>
    <mergeCell ref="Q3:Q4"/>
    <mergeCell ref="R3:R4"/>
    <mergeCell ref="A3:A4"/>
    <mergeCell ref="B3:B4"/>
    <mergeCell ref="C3:C4"/>
    <mergeCell ref="D3:F3"/>
    <mergeCell ref="G3:I3"/>
    <mergeCell ref="J3:L3"/>
    <mergeCell ref="M3:O3"/>
    <mergeCell ref="A1:I1"/>
  </mergeCells>
  <pageMargins left="0.22" right="0.26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0"/>
  </sheetPr>
  <dimension ref="A1:T8"/>
  <sheetViews>
    <sheetView topLeftCell="F1" workbookViewId="0">
      <selection activeCell="H20" sqref="H19:H20"/>
    </sheetView>
  </sheetViews>
  <sheetFormatPr defaultRowHeight="15"/>
  <cols>
    <col min="1" max="1" width="6.85546875" customWidth="1"/>
    <col min="3" max="3" width="19.7109375" bestFit="1" customWidth="1"/>
    <col min="5" max="5" width="16.5703125" customWidth="1"/>
    <col min="6" max="6" width="16.42578125" customWidth="1"/>
    <col min="8" max="8" width="15.85546875" customWidth="1"/>
    <col min="9" max="9" width="12.7109375" customWidth="1"/>
    <col min="11" max="11" width="16.140625" customWidth="1"/>
    <col min="12" max="12" width="12.42578125" customWidth="1"/>
    <col min="14" max="14" width="14.85546875" customWidth="1"/>
    <col min="15" max="15" width="15.140625" customWidth="1"/>
    <col min="16" max="16" width="11.140625" customWidth="1"/>
    <col min="17" max="17" width="17.42578125" customWidth="1"/>
    <col min="18" max="18" width="14.5703125" customWidth="1"/>
    <col min="19" max="19" width="23.42578125" customWidth="1"/>
    <col min="20" max="20" width="17.42578125" customWidth="1"/>
  </cols>
  <sheetData>
    <row r="1" spans="1:20" ht="15.75">
      <c r="A1" s="385" t="s">
        <v>679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</row>
    <row r="2" spans="1:20" ht="15.75" thickBot="1">
      <c r="A2" s="192"/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</row>
    <row r="3" spans="1:20" ht="16.5" customHeight="1" thickBot="1">
      <c r="A3" s="421" t="s">
        <v>21</v>
      </c>
      <c r="B3" s="421" t="s">
        <v>467</v>
      </c>
      <c r="C3" s="421" t="s">
        <v>461</v>
      </c>
      <c r="D3" s="423" t="s">
        <v>5</v>
      </c>
      <c r="E3" s="424"/>
      <c r="F3" s="425"/>
      <c r="G3" s="423" t="s">
        <v>52</v>
      </c>
      <c r="H3" s="424"/>
      <c r="I3" s="425"/>
      <c r="J3" s="423" t="s">
        <v>6</v>
      </c>
      <c r="K3" s="424"/>
      <c r="L3" s="425"/>
      <c r="M3" s="423" t="s">
        <v>8</v>
      </c>
      <c r="N3" s="424"/>
      <c r="O3" s="425"/>
      <c r="P3" s="419" t="s">
        <v>565</v>
      </c>
      <c r="Q3" s="419" t="s">
        <v>566</v>
      </c>
      <c r="R3" s="419" t="s">
        <v>655</v>
      </c>
      <c r="S3" s="419" t="s">
        <v>567</v>
      </c>
      <c r="T3" s="419" t="s">
        <v>656</v>
      </c>
    </row>
    <row r="4" spans="1:20" ht="95.25" thickBot="1">
      <c r="A4" s="427"/>
      <c r="B4" s="427"/>
      <c r="C4" s="427"/>
      <c r="D4" s="194" t="s">
        <v>1</v>
      </c>
      <c r="E4" s="195" t="s">
        <v>465</v>
      </c>
      <c r="F4" s="196" t="s">
        <v>466</v>
      </c>
      <c r="G4" s="194" t="s">
        <v>1</v>
      </c>
      <c r="H4" s="195" t="s">
        <v>465</v>
      </c>
      <c r="I4" s="196" t="s">
        <v>466</v>
      </c>
      <c r="J4" s="194" t="s">
        <v>1</v>
      </c>
      <c r="K4" s="195" t="s">
        <v>465</v>
      </c>
      <c r="L4" s="196" t="s">
        <v>466</v>
      </c>
      <c r="M4" s="194" t="s">
        <v>1</v>
      </c>
      <c r="N4" s="195" t="s">
        <v>465</v>
      </c>
      <c r="O4" s="196" t="s">
        <v>466</v>
      </c>
      <c r="P4" s="426"/>
      <c r="Q4" s="426"/>
      <c r="R4" s="426"/>
      <c r="S4" s="426"/>
      <c r="T4" s="426"/>
    </row>
    <row r="5" spans="1:20">
      <c r="A5" s="197" t="s">
        <v>578</v>
      </c>
      <c r="B5" s="198" t="s">
        <v>276</v>
      </c>
      <c r="C5" s="199" t="s">
        <v>67</v>
      </c>
      <c r="D5" s="201">
        <v>311</v>
      </c>
      <c r="E5" s="200">
        <v>1092489.6499999999</v>
      </c>
      <c r="F5" s="200">
        <v>159133.43</v>
      </c>
      <c r="G5" s="201">
        <v>92</v>
      </c>
      <c r="H5" s="200">
        <v>267094.84000000003</v>
      </c>
      <c r="I5" s="200">
        <v>35568.61</v>
      </c>
      <c r="J5" s="201">
        <v>26</v>
      </c>
      <c r="K5" s="200">
        <v>55079</v>
      </c>
      <c r="L5" s="200">
        <v>6681.6</v>
      </c>
      <c r="M5" s="201">
        <v>10</v>
      </c>
      <c r="N5" s="200">
        <v>62201.69</v>
      </c>
      <c r="O5" s="200">
        <v>7159.35</v>
      </c>
      <c r="P5" s="201">
        <v>439</v>
      </c>
      <c r="Q5" s="200">
        <v>1476865.18</v>
      </c>
      <c r="R5" s="200">
        <v>3364.16</v>
      </c>
      <c r="S5" s="200">
        <v>208542.99</v>
      </c>
      <c r="T5" s="202">
        <v>475.04</v>
      </c>
    </row>
    <row r="6" spans="1:20">
      <c r="A6" s="203" t="s">
        <v>579</v>
      </c>
      <c r="B6" s="204" t="s">
        <v>278</v>
      </c>
      <c r="C6" s="193" t="s">
        <v>562</v>
      </c>
      <c r="D6" s="205">
        <v>3</v>
      </c>
      <c r="E6" s="206">
        <v>31112.55</v>
      </c>
      <c r="F6" s="206">
        <v>3772.83</v>
      </c>
      <c r="G6" s="205" t="s">
        <v>491</v>
      </c>
      <c r="H6" s="206" t="s">
        <v>491</v>
      </c>
      <c r="I6" s="206" t="s">
        <v>491</v>
      </c>
      <c r="J6" s="205" t="s">
        <v>491</v>
      </c>
      <c r="K6" s="206" t="s">
        <v>491</v>
      </c>
      <c r="L6" s="205" t="s">
        <v>491</v>
      </c>
      <c r="M6" s="205" t="s">
        <v>491</v>
      </c>
      <c r="N6" s="206" t="s">
        <v>491</v>
      </c>
      <c r="O6" s="205" t="s">
        <v>491</v>
      </c>
      <c r="P6" s="205">
        <v>3</v>
      </c>
      <c r="Q6" s="206">
        <v>31112.55</v>
      </c>
      <c r="R6" s="206">
        <v>10370.85</v>
      </c>
      <c r="S6" s="206">
        <v>3772.83</v>
      </c>
      <c r="T6" s="207">
        <v>1257.6099999999999</v>
      </c>
    </row>
    <row r="7" spans="1:20">
      <c r="A7" s="367" t="s">
        <v>581</v>
      </c>
      <c r="B7" s="368" t="s">
        <v>277</v>
      </c>
      <c r="C7" s="369" t="s">
        <v>418</v>
      </c>
      <c r="D7" s="370">
        <v>364</v>
      </c>
      <c r="E7" s="36">
        <v>1982526.75</v>
      </c>
      <c r="F7" s="36">
        <v>230068.57</v>
      </c>
      <c r="G7" s="370">
        <v>43</v>
      </c>
      <c r="H7" s="36">
        <v>198810.64</v>
      </c>
      <c r="I7" s="36">
        <v>22784.639999999999</v>
      </c>
      <c r="J7" s="370">
        <v>16</v>
      </c>
      <c r="K7" s="36">
        <v>65232.13</v>
      </c>
      <c r="L7" s="36">
        <v>5669.12</v>
      </c>
      <c r="M7" s="369" t="s">
        <v>491</v>
      </c>
      <c r="N7" s="369" t="s">
        <v>491</v>
      </c>
      <c r="O7" s="369" t="s">
        <v>491</v>
      </c>
      <c r="P7" s="370">
        <v>423</v>
      </c>
      <c r="Q7" s="36">
        <v>2246569.52</v>
      </c>
      <c r="R7" s="36">
        <v>5311.04</v>
      </c>
      <c r="S7" s="36">
        <v>258522.33</v>
      </c>
      <c r="T7" s="350">
        <v>611.16</v>
      </c>
    </row>
    <row r="8" spans="1:20">
      <c r="A8" s="179">
        <v>5</v>
      </c>
      <c r="B8" s="39" t="s">
        <v>285</v>
      </c>
      <c r="C8" s="193" t="s">
        <v>400</v>
      </c>
      <c r="D8" s="193">
        <v>24</v>
      </c>
      <c r="E8" s="193">
        <v>125354.33</v>
      </c>
      <c r="F8" s="193">
        <v>25326.62</v>
      </c>
      <c r="G8" s="193">
        <v>9</v>
      </c>
      <c r="H8" s="193">
        <v>129732.6</v>
      </c>
      <c r="I8" s="193">
        <v>6952.45</v>
      </c>
      <c r="J8" s="193">
        <v>30</v>
      </c>
      <c r="K8" s="193">
        <v>132871.70000000001</v>
      </c>
      <c r="L8" s="193">
        <v>17596.009999999998</v>
      </c>
      <c r="M8" s="193" t="s">
        <v>491</v>
      </c>
      <c r="N8" s="193" t="s">
        <v>491</v>
      </c>
      <c r="O8" s="193" t="s">
        <v>491</v>
      </c>
      <c r="P8" s="193">
        <v>63</v>
      </c>
      <c r="Q8" s="193">
        <v>387958.63</v>
      </c>
      <c r="R8" s="193">
        <v>6158.07</v>
      </c>
      <c r="S8" s="193">
        <v>49875.08</v>
      </c>
      <c r="T8" s="193">
        <v>791.67</v>
      </c>
    </row>
  </sheetData>
  <mergeCells count="13">
    <mergeCell ref="A1:R1"/>
    <mergeCell ref="A3:A4"/>
    <mergeCell ref="B3:B4"/>
    <mergeCell ref="C3:C4"/>
    <mergeCell ref="D3:F3"/>
    <mergeCell ref="G3:I3"/>
    <mergeCell ref="J3:L3"/>
    <mergeCell ref="S3:S4"/>
    <mergeCell ref="T3:T4"/>
    <mergeCell ref="M3:O3"/>
    <mergeCell ref="P3:P4"/>
    <mergeCell ref="Q3:Q4"/>
    <mergeCell ref="R3:R4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theme="0"/>
  </sheetPr>
  <dimension ref="A1:P16"/>
  <sheetViews>
    <sheetView workbookViewId="0">
      <selection activeCell="F29" sqref="F29"/>
    </sheetView>
  </sheetViews>
  <sheetFormatPr defaultRowHeight="15"/>
  <cols>
    <col min="1" max="1" width="4.85546875" style="103" bestFit="1" customWidth="1"/>
    <col min="2" max="2" width="10.85546875" customWidth="1"/>
    <col min="3" max="3" width="21.42578125" customWidth="1"/>
    <col min="4" max="4" width="14.28515625" customWidth="1"/>
    <col min="5" max="5" width="11.5703125" bestFit="1" customWidth="1"/>
    <col min="6" max="6" width="14.85546875" style="50" customWidth="1"/>
    <col min="7" max="7" width="14.7109375" style="50" bestFit="1" customWidth="1"/>
    <col min="8" max="8" width="11.5703125" bestFit="1" customWidth="1"/>
    <col min="9" max="9" width="15.140625" customWidth="1"/>
    <col min="10" max="10" width="14.85546875" customWidth="1"/>
    <col min="11" max="11" width="12.28515625" customWidth="1"/>
    <col min="12" max="12" width="15.42578125" customWidth="1"/>
    <col min="14" max="14" width="11.5703125" bestFit="1" customWidth="1"/>
    <col min="15" max="15" width="15.42578125" customWidth="1"/>
    <col min="16" max="16" width="15.42578125" bestFit="1" customWidth="1"/>
  </cols>
  <sheetData>
    <row r="1" spans="1:16" ht="15.75" customHeight="1">
      <c r="A1" s="385" t="s">
        <v>680</v>
      </c>
      <c r="B1" s="385"/>
      <c r="C1" s="385"/>
      <c r="D1" s="385"/>
      <c r="E1" s="385"/>
      <c r="F1" s="385"/>
      <c r="G1" s="385"/>
      <c r="H1" s="385"/>
    </row>
    <row r="2" spans="1:16" ht="15.75" customHeight="1" thickBot="1"/>
    <row r="3" spans="1:16" s="68" customFormat="1" ht="16.5" thickBot="1">
      <c r="A3" s="421" t="s">
        <v>21</v>
      </c>
      <c r="B3" s="421" t="s">
        <v>467</v>
      </c>
      <c r="C3" s="421" t="s">
        <v>461</v>
      </c>
      <c r="D3" s="423" t="s">
        <v>5</v>
      </c>
      <c r="E3" s="424"/>
      <c r="F3" s="425"/>
      <c r="G3" s="423" t="s">
        <v>52</v>
      </c>
      <c r="H3" s="424"/>
      <c r="I3" s="425"/>
      <c r="J3" s="423" t="s">
        <v>6</v>
      </c>
      <c r="K3" s="424"/>
      <c r="L3" s="425"/>
      <c r="M3" s="423" t="s">
        <v>8</v>
      </c>
      <c r="N3" s="424"/>
      <c r="O3" s="425"/>
      <c r="P3" s="419" t="s">
        <v>568</v>
      </c>
    </row>
    <row r="4" spans="1:16" s="68" customFormat="1" ht="63.75" thickBot="1">
      <c r="A4" s="427"/>
      <c r="B4" s="427"/>
      <c r="C4" s="427"/>
      <c r="D4" s="143" t="s">
        <v>462</v>
      </c>
      <c r="E4" s="143" t="s">
        <v>463</v>
      </c>
      <c r="F4" s="144" t="s">
        <v>464</v>
      </c>
      <c r="G4" s="143" t="s">
        <v>462</v>
      </c>
      <c r="H4" s="143" t="s">
        <v>463</v>
      </c>
      <c r="I4" s="144" t="s">
        <v>464</v>
      </c>
      <c r="J4" s="143" t="s">
        <v>462</v>
      </c>
      <c r="K4" s="143" t="s">
        <v>463</v>
      </c>
      <c r="L4" s="144" t="s">
        <v>464</v>
      </c>
      <c r="M4" s="143" t="s">
        <v>462</v>
      </c>
      <c r="N4" s="143" t="s">
        <v>463</v>
      </c>
      <c r="O4" s="144" t="s">
        <v>464</v>
      </c>
      <c r="P4" s="426"/>
    </row>
    <row r="5" spans="1:16">
      <c r="A5" s="326" t="s">
        <v>578</v>
      </c>
      <c r="B5" s="198" t="s">
        <v>276</v>
      </c>
      <c r="C5" s="199" t="s">
        <v>67</v>
      </c>
      <c r="D5" s="137">
        <v>2148</v>
      </c>
      <c r="E5" s="201">
        <v>749.58</v>
      </c>
      <c r="F5" s="201">
        <v>24</v>
      </c>
      <c r="G5" s="201">
        <v>424</v>
      </c>
      <c r="H5" s="201">
        <v>515.35</v>
      </c>
      <c r="I5" s="201">
        <v>16</v>
      </c>
      <c r="J5" s="201">
        <v>944</v>
      </c>
      <c r="K5" s="201">
        <v>422.75</v>
      </c>
      <c r="L5" s="201">
        <v>10</v>
      </c>
      <c r="M5" s="199" t="s">
        <v>491</v>
      </c>
      <c r="N5" s="199" t="s">
        <v>491</v>
      </c>
      <c r="O5" s="199" t="s">
        <v>491</v>
      </c>
      <c r="P5" s="138">
        <v>3516</v>
      </c>
    </row>
    <row r="6" spans="1:16">
      <c r="A6" s="327" t="s">
        <v>579</v>
      </c>
      <c r="B6" s="204" t="s">
        <v>278</v>
      </c>
      <c r="C6" s="193" t="s">
        <v>562</v>
      </c>
      <c r="D6" s="205">
        <v>178</v>
      </c>
      <c r="E6" s="206">
        <v>1350.6</v>
      </c>
      <c r="F6" s="205">
        <v>14</v>
      </c>
      <c r="G6" s="205">
        <v>14</v>
      </c>
      <c r="H6" s="205">
        <v>1224.1199999999999</v>
      </c>
      <c r="I6" s="205">
        <v>8</v>
      </c>
      <c r="J6" s="205">
        <v>90</v>
      </c>
      <c r="K6" s="205">
        <v>725.25</v>
      </c>
      <c r="L6" s="205">
        <v>4</v>
      </c>
      <c r="M6" s="205" t="s">
        <v>491</v>
      </c>
      <c r="N6" s="205" t="s">
        <v>491</v>
      </c>
      <c r="O6" s="205" t="s">
        <v>491</v>
      </c>
      <c r="P6" s="208">
        <v>282</v>
      </c>
    </row>
    <row r="7" spans="1:16">
      <c r="A7" s="327" t="s">
        <v>580</v>
      </c>
      <c r="B7" s="204" t="s">
        <v>275</v>
      </c>
      <c r="C7" s="193" t="s">
        <v>459</v>
      </c>
      <c r="D7" s="205">
        <v>735</v>
      </c>
      <c r="E7" s="206">
        <v>1240.47</v>
      </c>
      <c r="F7" s="205">
        <v>10</v>
      </c>
      <c r="G7" s="205">
        <v>28</v>
      </c>
      <c r="H7" s="206">
        <v>1066.6500000000001</v>
      </c>
      <c r="I7" s="205">
        <v>9</v>
      </c>
      <c r="J7" s="205">
        <v>417</v>
      </c>
      <c r="K7" s="205">
        <v>757.35</v>
      </c>
      <c r="L7" s="205">
        <v>5</v>
      </c>
      <c r="M7" s="193" t="s">
        <v>491</v>
      </c>
      <c r="N7" s="193" t="s">
        <v>491</v>
      </c>
      <c r="O7" s="193" t="s">
        <v>491</v>
      </c>
      <c r="P7" s="139">
        <v>1180</v>
      </c>
    </row>
    <row r="8" spans="1:16">
      <c r="A8" s="327" t="s">
        <v>581</v>
      </c>
      <c r="B8" s="204" t="s">
        <v>277</v>
      </c>
      <c r="C8" s="193" t="s">
        <v>418</v>
      </c>
      <c r="D8" s="205">
        <v>267</v>
      </c>
      <c r="E8" s="205">
        <v>895</v>
      </c>
      <c r="F8" s="205">
        <v>17</v>
      </c>
      <c r="G8" s="205">
        <v>57</v>
      </c>
      <c r="H8" s="205">
        <v>819.74</v>
      </c>
      <c r="I8" s="205">
        <v>14</v>
      </c>
      <c r="J8" s="205">
        <v>300</v>
      </c>
      <c r="K8" s="205">
        <v>536.04</v>
      </c>
      <c r="L8" s="205">
        <v>10</v>
      </c>
      <c r="M8" s="205">
        <v>6</v>
      </c>
      <c r="N8" s="205">
        <v>783.3</v>
      </c>
      <c r="O8" s="205">
        <v>9</v>
      </c>
      <c r="P8" s="208">
        <v>630</v>
      </c>
    </row>
    <row r="9" spans="1:16">
      <c r="A9" s="327" t="s">
        <v>582</v>
      </c>
      <c r="B9" s="204" t="s">
        <v>446</v>
      </c>
      <c r="C9" s="193" t="s">
        <v>420</v>
      </c>
      <c r="D9" s="205">
        <v>8</v>
      </c>
      <c r="E9" s="205">
        <v>293.24</v>
      </c>
      <c r="F9" s="205">
        <v>0</v>
      </c>
      <c r="G9" s="205">
        <v>5</v>
      </c>
      <c r="H9" s="205">
        <v>514.75</v>
      </c>
      <c r="I9" s="205">
        <v>0</v>
      </c>
      <c r="J9" s="205">
        <v>373</v>
      </c>
      <c r="K9" s="205">
        <v>187.29</v>
      </c>
      <c r="L9" s="205">
        <v>15</v>
      </c>
      <c r="M9" s="193" t="s">
        <v>491</v>
      </c>
      <c r="N9" s="193" t="s">
        <v>491</v>
      </c>
      <c r="O9" s="193" t="s">
        <v>491</v>
      </c>
      <c r="P9" s="139">
        <v>386</v>
      </c>
    </row>
    <row r="10" spans="1:16">
      <c r="A10" s="327" t="s">
        <v>583</v>
      </c>
      <c r="B10" s="204" t="s">
        <v>285</v>
      </c>
      <c r="C10" s="193" t="s">
        <v>400</v>
      </c>
      <c r="D10" s="205">
        <v>171</v>
      </c>
      <c r="E10" s="205">
        <v>1044.81</v>
      </c>
      <c r="F10" s="205">
        <v>17</v>
      </c>
      <c r="G10" s="205">
        <v>21</v>
      </c>
      <c r="H10" s="205">
        <v>673.22</v>
      </c>
      <c r="I10" s="205">
        <v>14</v>
      </c>
      <c r="J10" s="205">
        <v>69</v>
      </c>
      <c r="K10" s="205">
        <v>443.69</v>
      </c>
      <c r="L10" s="205">
        <v>11</v>
      </c>
      <c r="M10" s="193" t="s">
        <v>491</v>
      </c>
      <c r="N10" s="193" t="s">
        <v>491</v>
      </c>
      <c r="O10" s="193" t="s">
        <v>491</v>
      </c>
      <c r="P10" s="208">
        <v>261</v>
      </c>
    </row>
    <row r="11" spans="1:16">
      <c r="A11" s="327" t="s">
        <v>586</v>
      </c>
      <c r="B11" s="204" t="s">
        <v>315</v>
      </c>
      <c r="C11" s="193" t="s">
        <v>77</v>
      </c>
      <c r="D11" s="205">
        <v>18</v>
      </c>
      <c r="E11" s="206">
        <v>1026.22</v>
      </c>
      <c r="F11" s="205">
        <v>6</v>
      </c>
      <c r="G11" s="205" t="s">
        <v>491</v>
      </c>
      <c r="H11" s="205" t="s">
        <v>491</v>
      </c>
      <c r="I11" s="205" t="s">
        <v>491</v>
      </c>
      <c r="J11" s="205">
        <v>18</v>
      </c>
      <c r="K11" s="205">
        <v>667.86</v>
      </c>
      <c r="L11" s="205">
        <v>6</v>
      </c>
      <c r="M11" s="193" t="s">
        <v>491</v>
      </c>
      <c r="N11" s="193" t="s">
        <v>491</v>
      </c>
      <c r="O11" s="193" t="s">
        <v>491</v>
      </c>
      <c r="P11" s="208">
        <v>36</v>
      </c>
    </row>
    <row r="12" spans="1:16">
      <c r="A12" s="327" t="s">
        <v>584</v>
      </c>
      <c r="B12" s="204" t="s">
        <v>288</v>
      </c>
      <c r="C12" s="193" t="s">
        <v>401</v>
      </c>
      <c r="D12" s="205">
        <v>16</v>
      </c>
      <c r="E12" s="205">
        <v>1003.77</v>
      </c>
      <c r="F12" s="205">
        <v>10</v>
      </c>
      <c r="G12" s="205">
        <v>2</v>
      </c>
      <c r="H12" s="206">
        <v>757.66</v>
      </c>
      <c r="I12" s="205">
        <v>6</v>
      </c>
      <c r="J12" s="205">
        <v>4</v>
      </c>
      <c r="K12" s="205">
        <v>751.85</v>
      </c>
      <c r="L12" s="205">
        <v>11</v>
      </c>
      <c r="M12" s="193" t="s">
        <v>491</v>
      </c>
      <c r="N12" s="193" t="s">
        <v>491</v>
      </c>
      <c r="O12" s="193" t="s">
        <v>491</v>
      </c>
      <c r="P12" s="208">
        <v>22</v>
      </c>
    </row>
    <row r="13" spans="1:16">
      <c r="A13" s="327" t="s">
        <v>585</v>
      </c>
      <c r="B13" s="204" t="s">
        <v>450</v>
      </c>
      <c r="C13" s="145" t="s">
        <v>569</v>
      </c>
      <c r="D13" s="205" t="s">
        <v>491</v>
      </c>
      <c r="E13" s="206" t="s">
        <v>491</v>
      </c>
      <c r="F13" s="205" t="s">
        <v>491</v>
      </c>
      <c r="G13" s="205" t="s">
        <v>491</v>
      </c>
      <c r="H13" s="205" t="s">
        <v>491</v>
      </c>
      <c r="I13" s="205" t="s">
        <v>491</v>
      </c>
      <c r="J13" s="205">
        <v>2</v>
      </c>
      <c r="K13" s="206">
        <v>833.49</v>
      </c>
      <c r="L13" s="205">
        <v>2</v>
      </c>
      <c r="M13" s="193" t="s">
        <v>491</v>
      </c>
      <c r="N13" s="193" t="s">
        <v>491</v>
      </c>
      <c r="O13" s="193" t="s">
        <v>491</v>
      </c>
      <c r="P13" s="208">
        <v>2</v>
      </c>
    </row>
    <row r="14" spans="1:16">
      <c r="A14" s="327">
        <v>10</v>
      </c>
      <c r="B14" s="204" t="s">
        <v>438</v>
      </c>
      <c r="C14" s="193" t="s">
        <v>648</v>
      </c>
      <c r="D14" s="175">
        <v>3933</v>
      </c>
      <c r="E14" s="205">
        <v>349.72</v>
      </c>
      <c r="F14" s="205">
        <v>27</v>
      </c>
      <c r="G14" s="205">
        <v>246</v>
      </c>
      <c r="H14" s="205">
        <v>271.56</v>
      </c>
      <c r="I14" s="205">
        <v>32</v>
      </c>
      <c r="J14" s="205">
        <v>1015</v>
      </c>
      <c r="K14" s="205">
        <v>171.28</v>
      </c>
      <c r="L14" s="205">
        <v>13</v>
      </c>
      <c r="M14" s="193" t="s">
        <v>491</v>
      </c>
      <c r="N14" s="193" t="s">
        <v>491</v>
      </c>
      <c r="O14" s="193" t="s">
        <v>491</v>
      </c>
      <c r="P14" s="139">
        <v>5194</v>
      </c>
    </row>
    <row r="15" spans="1:16">
      <c r="A15" s="351">
        <v>11</v>
      </c>
      <c r="B15" s="204" t="s">
        <v>316</v>
      </c>
      <c r="C15" s="352" t="s">
        <v>564</v>
      </c>
      <c r="D15" s="205">
        <v>132</v>
      </c>
      <c r="E15" s="205">
        <v>161.94</v>
      </c>
      <c r="F15" s="204">
        <v>4</v>
      </c>
      <c r="G15" s="204">
        <v>1</v>
      </c>
      <c r="H15" s="205">
        <v>235.2</v>
      </c>
      <c r="I15" s="205">
        <v>5</v>
      </c>
      <c r="J15" s="205">
        <v>145</v>
      </c>
      <c r="K15" s="205">
        <v>90.09</v>
      </c>
      <c r="L15" s="205">
        <v>6</v>
      </c>
      <c r="M15" s="175" t="s">
        <v>491</v>
      </c>
      <c r="N15" s="193" t="s">
        <v>491</v>
      </c>
      <c r="O15" s="193" t="s">
        <v>491</v>
      </c>
      <c r="P15" s="205">
        <v>278</v>
      </c>
    </row>
    <row r="16" spans="1:16">
      <c r="A16" s="336"/>
      <c r="B16" s="190"/>
      <c r="C16" s="190"/>
      <c r="D16" s="190"/>
      <c r="E16" s="190"/>
      <c r="F16" s="190"/>
      <c r="G16" s="190"/>
      <c r="H16" s="190"/>
      <c r="I16" s="190"/>
      <c r="J16" s="190"/>
      <c r="K16" s="190"/>
      <c r="L16" s="190"/>
      <c r="M16" s="190"/>
      <c r="N16" s="190"/>
      <c r="O16" s="190"/>
      <c r="P16" s="190"/>
    </row>
  </sheetData>
  <mergeCells count="9">
    <mergeCell ref="P3:P4"/>
    <mergeCell ref="A3:A4"/>
    <mergeCell ref="B3:B4"/>
    <mergeCell ref="C3:C4"/>
    <mergeCell ref="A1:H1"/>
    <mergeCell ref="D3:F3"/>
    <mergeCell ref="G3:I3"/>
    <mergeCell ref="J3:L3"/>
    <mergeCell ref="M3:O3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theme="0"/>
  </sheetPr>
  <dimension ref="A1:L16"/>
  <sheetViews>
    <sheetView workbookViewId="0">
      <selection activeCell="H23" sqref="H23"/>
    </sheetView>
  </sheetViews>
  <sheetFormatPr defaultRowHeight="15"/>
  <cols>
    <col min="1" max="1" width="9.140625" style="103"/>
    <col min="2" max="2" width="13.7109375" customWidth="1"/>
    <col min="3" max="3" width="21.140625" customWidth="1"/>
    <col min="4" max="4" width="13.85546875" customWidth="1"/>
    <col min="5" max="5" width="14.28515625" customWidth="1"/>
    <col min="6" max="6" width="12.28515625" style="9" customWidth="1"/>
    <col min="7" max="7" width="11.140625" customWidth="1"/>
    <col min="8" max="8" width="13.140625" customWidth="1"/>
    <col min="9" max="9" width="13.28515625" customWidth="1"/>
    <col min="10" max="10" width="11" customWidth="1"/>
    <col min="11" max="11" width="12.7109375" customWidth="1"/>
    <col min="12" max="12" width="16.140625" bestFit="1" customWidth="1"/>
  </cols>
  <sheetData>
    <row r="1" spans="1:12" s="62" customFormat="1" ht="15.75" customHeight="1">
      <c r="A1" s="385" t="s">
        <v>681</v>
      </c>
      <c r="B1" s="385"/>
      <c r="C1" s="385"/>
      <c r="D1" s="385"/>
      <c r="E1" s="385"/>
      <c r="F1" s="385"/>
    </row>
    <row r="2" spans="1:12" ht="15.75" customHeight="1" thickBot="1"/>
    <row r="3" spans="1:12" ht="15.75" thickBot="1">
      <c r="A3" s="432" t="s">
        <v>21</v>
      </c>
      <c r="B3" s="434" t="s">
        <v>467</v>
      </c>
      <c r="C3" s="436" t="s">
        <v>461</v>
      </c>
      <c r="D3" s="428" t="s">
        <v>5</v>
      </c>
      <c r="E3" s="429"/>
      <c r="F3" s="428" t="s">
        <v>52</v>
      </c>
      <c r="G3" s="429"/>
      <c r="H3" s="428" t="s">
        <v>6</v>
      </c>
      <c r="I3" s="429"/>
      <c r="J3" s="428" t="s">
        <v>8</v>
      </c>
      <c r="K3" s="429"/>
      <c r="L3" s="430" t="s">
        <v>565</v>
      </c>
    </row>
    <row r="4" spans="1:12" ht="15.75" thickBot="1">
      <c r="A4" s="433"/>
      <c r="B4" s="435"/>
      <c r="C4" s="437"/>
      <c r="D4" s="142" t="s">
        <v>1</v>
      </c>
      <c r="E4" s="268" t="s">
        <v>62</v>
      </c>
      <c r="F4" s="142" t="s">
        <v>1</v>
      </c>
      <c r="G4" s="268" t="s">
        <v>62</v>
      </c>
      <c r="H4" s="142" t="s">
        <v>1</v>
      </c>
      <c r="I4" s="268" t="s">
        <v>62</v>
      </c>
      <c r="J4" s="142" t="s">
        <v>1</v>
      </c>
      <c r="K4" s="268" t="s">
        <v>62</v>
      </c>
      <c r="L4" s="431"/>
    </row>
    <row r="5" spans="1:12">
      <c r="A5" s="326" t="s">
        <v>578</v>
      </c>
      <c r="B5" s="201" t="s">
        <v>276</v>
      </c>
      <c r="C5" s="199" t="s">
        <v>67</v>
      </c>
      <c r="D5" s="199" t="s">
        <v>491</v>
      </c>
      <c r="E5" s="199" t="s">
        <v>491</v>
      </c>
      <c r="F5" s="199" t="s">
        <v>491</v>
      </c>
      <c r="G5" s="199" t="s">
        <v>491</v>
      </c>
      <c r="H5" s="201">
        <v>12</v>
      </c>
      <c r="I5" s="200">
        <v>3282.29</v>
      </c>
      <c r="J5" s="199" t="s">
        <v>491</v>
      </c>
      <c r="K5" s="199" t="s">
        <v>491</v>
      </c>
      <c r="L5" s="292">
        <v>12</v>
      </c>
    </row>
    <row r="6" spans="1:12">
      <c r="A6" s="327" t="s">
        <v>579</v>
      </c>
      <c r="B6" s="205" t="s">
        <v>278</v>
      </c>
      <c r="C6" s="193" t="s">
        <v>562</v>
      </c>
      <c r="D6" s="193" t="s">
        <v>491</v>
      </c>
      <c r="E6" s="193" t="s">
        <v>491</v>
      </c>
      <c r="F6" s="193" t="s">
        <v>491</v>
      </c>
      <c r="G6" s="193" t="s">
        <v>491</v>
      </c>
      <c r="H6" s="205">
        <v>1</v>
      </c>
      <c r="I6" s="205">
        <v>541.58000000000004</v>
      </c>
      <c r="J6" s="193" t="s">
        <v>491</v>
      </c>
      <c r="K6" s="193" t="s">
        <v>491</v>
      </c>
      <c r="L6" s="208">
        <v>1</v>
      </c>
    </row>
    <row r="7" spans="1:12">
      <c r="A7" s="327" t="s">
        <v>580</v>
      </c>
      <c r="B7" s="205" t="s">
        <v>275</v>
      </c>
      <c r="C7" s="193" t="s">
        <v>459</v>
      </c>
      <c r="D7" s="193" t="s">
        <v>491</v>
      </c>
      <c r="E7" s="193" t="s">
        <v>491</v>
      </c>
      <c r="F7" s="193" t="s">
        <v>491</v>
      </c>
      <c r="G7" s="193" t="s">
        <v>491</v>
      </c>
      <c r="H7" s="205">
        <v>18</v>
      </c>
      <c r="I7" s="206">
        <v>5635.47</v>
      </c>
      <c r="J7" s="193" t="s">
        <v>491</v>
      </c>
      <c r="K7" s="193" t="s">
        <v>491</v>
      </c>
      <c r="L7" s="208">
        <v>18</v>
      </c>
    </row>
    <row r="8" spans="1:12">
      <c r="A8" s="327" t="s">
        <v>581</v>
      </c>
      <c r="B8" s="205" t="s">
        <v>277</v>
      </c>
      <c r="C8" s="193" t="s">
        <v>418</v>
      </c>
      <c r="D8" s="193" t="s">
        <v>491</v>
      </c>
      <c r="E8" s="193" t="s">
        <v>491</v>
      </c>
      <c r="F8" s="193" t="s">
        <v>491</v>
      </c>
      <c r="G8" s="193" t="s">
        <v>491</v>
      </c>
      <c r="H8" s="205">
        <v>4</v>
      </c>
      <c r="I8" s="205">
        <v>1025.7</v>
      </c>
      <c r="J8" s="193" t="s">
        <v>491</v>
      </c>
      <c r="K8" s="193" t="s">
        <v>491</v>
      </c>
      <c r="L8" s="208">
        <v>4</v>
      </c>
    </row>
    <row r="9" spans="1:12">
      <c r="A9" s="327" t="s">
        <v>582</v>
      </c>
      <c r="B9" s="205" t="s">
        <v>446</v>
      </c>
      <c r="C9" s="193" t="s">
        <v>420</v>
      </c>
      <c r="D9" s="193" t="s">
        <v>491</v>
      </c>
      <c r="E9" s="193" t="s">
        <v>491</v>
      </c>
      <c r="F9" s="193" t="s">
        <v>491</v>
      </c>
      <c r="G9" s="193" t="s">
        <v>491</v>
      </c>
      <c r="H9" s="205">
        <v>3</v>
      </c>
      <c r="I9" s="205">
        <v>546.01</v>
      </c>
      <c r="J9" s="193" t="s">
        <v>491</v>
      </c>
      <c r="K9" s="193" t="s">
        <v>491</v>
      </c>
      <c r="L9" s="208">
        <v>3</v>
      </c>
    </row>
    <row r="10" spans="1:12">
      <c r="A10" s="327" t="s">
        <v>583</v>
      </c>
      <c r="B10" s="205" t="s">
        <v>285</v>
      </c>
      <c r="C10" s="193" t="s">
        <v>400</v>
      </c>
      <c r="D10" s="193" t="s">
        <v>491</v>
      </c>
      <c r="E10" s="193" t="s">
        <v>491</v>
      </c>
      <c r="F10" s="193" t="s">
        <v>491</v>
      </c>
      <c r="G10" s="193" t="s">
        <v>491</v>
      </c>
      <c r="H10" s="205">
        <v>2</v>
      </c>
      <c r="I10" s="206">
        <v>699.81</v>
      </c>
      <c r="J10" s="193" t="s">
        <v>491</v>
      </c>
      <c r="K10" s="193" t="s">
        <v>491</v>
      </c>
      <c r="L10" s="208">
        <v>2</v>
      </c>
    </row>
    <row r="11" spans="1:12">
      <c r="A11" s="327">
        <v>7</v>
      </c>
      <c r="B11" s="205" t="s">
        <v>438</v>
      </c>
      <c r="C11" s="193" t="s">
        <v>648</v>
      </c>
      <c r="D11" s="193" t="s">
        <v>491</v>
      </c>
      <c r="E11" s="193" t="s">
        <v>491</v>
      </c>
      <c r="F11" s="193" t="s">
        <v>491</v>
      </c>
      <c r="G11" s="193" t="s">
        <v>491</v>
      </c>
      <c r="H11" s="205">
        <v>14</v>
      </c>
      <c r="I11" s="205">
        <v>1358.97</v>
      </c>
      <c r="J11" s="193" t="s">
        <v>491</v>
      </c>
      <c r="K11" s="193" t="s">
        <v>491</v>
      </c>
      <c r="L11" s="208">
        <v>14</v>
      </c>
    </row>
    <row r="12" spans="1:12" ht="15.75" thickBot="1">
      <c r="A12" s="335">
        <v>8</v>
      </c>
      <c r="B12" s="210" t="s">
        <v>316</v>
      </c>
      <c r="C12" s="209" t="s">
        <v>564</v>
      </c>
      <c r="D12" s="209" t="s">
        <v>491</v>
      </c>
      <c r="E12" s="209" t="s">
        <v>491</v>
      </c>
      <c r="F12" s="211" t="s">
        <v>491</v>
      </c>
      <c r="G12" s="209" t="s">
        <v>491</v>
      </c>
      <c r="H12" s="209">
        <v>10</v>
      </c>
      <c r="I12" s="209">
        <v>446.9</v>
      </c>
      <c r="J12" s="209" t="s">
        <v>491</v>
      </c>
      <c r="K12" s="209" t="s">
        <v>491</v>
      </c>
      <c r="L12" s="302">
        <v>10</v>
      </c>
    </row>
    <row r="13" spans="1:12">
      <c r="A13" s="328"/>
      <c r="B13" s="157"/>
      <c r="C13" s="157"/>
      <c r="D13" s="158"/>
      <c r="E13" s="159"/>
      <c r="F13" s="158"/>
      <c r="G13" s="159"/>
      <c r="H13" s="158"/>
      <c r="I13" s="159"/>
      <c r="J13" s="158"/>
      <c r="K13" s="159"/>
      <c r="L13" s="158"/>
    </row>
    <row r="16" spans="1:12">
      <c r="I16" s="380"/>
      <c r="L16" s="381"/>
    </row>
  </sheetData>
  <mergeCells count="9">
    <mergeCell ref="H3:I3"/>
    <mergeCell ref="J3:K3"/>
    <mergeCell ref="L3:L4"/>
    <mergeCell ref="A1:F1"/>
    <mergeCell ref="A3:A4"/>
    <mergeCell ref="B3:B4"/>
    <mergeCell ref="C3:C4"/>
    <mergeCell ref="D3:E3"/>
    <mergeCell ref="F3:G3"/>
  </mergeCells>
  <pageMargins left="0.7" right="0.7" top="0.75" bottom="0.75" header="0.3" footer="0.3"/>
  <pageSetup paperSize="9" orientation="portrait" r:id="rId1"/>
  <ignoredErrors>
    <ignoredError sqref="B5:B12" numberStoredAsText="1"/>
  </ignoredErrors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theme="0"/>
  </sheetPr>
  <dimension ref="A1:L21"/>
  <sheetViews>
    <sheetView topLeftCell="C1" workbookViewId="0">
      <selection activeCell="L18" sqref="L18"/>
    </sheetView>
  </sheetViews>
  <sheetFormatPr defaultRowHeight="15"/>
  <cols>
    <col min="1" max="1" width="9.140625" style="90"/>
    <col min="2" max="2" width="11.28515625" style="90" customWidth="1"/>
    <col min="3" max="3" width="22" style="90" bestFit="1" customWidth="1"/>
    <col min="4" max="4" width="14.5703125" style="90" customWidth="1"/>
    <col min="5" max="5" width="16.85546875" style="129" customWidth="1"/>
    <col min="6" max="6" width="16.140625" style="130" customWidth="1"/>
    <col min="7" max="7" width="15.140625" style="90" customWidth="1"/>
    <col min="8" max="8" width="13.42578125" style="90" customWidth="1"/>
    <col min="9" max="9" width="15" style="90" customWidth="1"/>
    <col min="10" max="10" width="14" style="90" customWidth="1"/>
    <col min="11" max="11" width="13" style="90" customWidth="1"/>
    <col min="12" max="12" width="18.42578125" style="90" bestFit="1" customWidth="1"/>
    <col min="13" max="16384" width="9.140625" style="90"/>
  </cols>
  <sheetData>
    <row r="1" spans="1:12" ht="16.5" customHeight="1">
      <c r="A1" s="438" t="s">
        <v>682</v>
      </c>
      <c r="B1" s="438"/>
      <c r="C1" s="438"/>
      <c r="D1" s="438"/>
      <c r="E1" s="438"/>
      <c r="F1" s="438"/>
    </row>
    <row r="2" spans="1:12" ht="15.75" thickBot="1"/>
    <row r="3" spans="1:12" ht="33.75" customHeight="1" thickBot="1">
      <c r="A3" s="432" t="s">
        <v>21</v>
      </c>
      <c r="B3" s="434" t="s">
        <v>467</v>
      </c>
      <c r="C3" s="436" t="s">
        <v>461</v>
      </c>
      <c r="D3" s="428" t="s">
        <v>5</v>
      </c>
      <c r="E3" s="429"/>
      <c r="F3" s="428" t="s">
        <v>52</v>
      </c>
      <c r="G3" s="429"/>
      <c r="H3" s="428" t="s">
        <v>6</v>
      </c>
      <c r="I3" s="429"/>
      <c r="J3" s="428" t="s">
        <v>8</v>
      </c>
      <c r="K3" s="429"/>
      <c r="L3" s="430" t="s">
        <v>565</v>
      </c>
    </row>
    <row r="4" spans="1:12" ht="33.75" customHeight="1" thickBot="1">
      <c r="A4" s="433"/>
      <c r="B4" s="435"/>
      <c r="C4" s="437"/>
      <c r="D4" s="142" t="s">
        <v>1</v>
      </c>
      <c r="E4" s="268" t="s">
        <v>62</v>
      </c>
      <c r="F4" s="142" t="s">
        <v>1</v>
      </c>
      <c r="G4" s="268" t="s">
        <v>62</v>
      </c>
      <c r="H4" s="142" t="s">
        <v>1</v>
      </c>
      <c r="I4" s="268" t="s">
        <v>62</v>
      </c>
      <c r="J4" s="142" t="s">
        <v>1</v>
      </c>
      <c r="K4" s="268" t="s">
        <v>62</v>
      </c>
      <c r="L4" s="431"/>
    </row>
    <row r="5" spans="1:12">
      <c r="A5" s="131" t="s">
        <v>578</v>
      </c>
      <c r="B5" s="132" t="s">
        <v>276</v>
      </c>
      <c r="C5" s="133" t="s">
        <v>67</v>
      </c>
      <c r="D5" s="162">
        <v>1282</v>
      </c>
      <c r="E5" s="163">
        <v>762208.96</v>
      </c>
      <c r="F5" s="164">
        <v>295</v>
      </c>
      <c r="G5" s="163">
        <v>168551.9</v>
      </c>
      <c r="H5" s="165">
        <v>788</v>
      </c>
      <c r="I5" s="163">
        <v>394858.68</v>
      </c>
      <c r="J5" s="165">
        <v>1</v>
      </c>
      <c r="K5" s="165">
        <v>736.3</v>
      </c>
      <c r="L5" s="329">
        <v>2366</v>
      </c>
    </row>
    <row r="6" spans="1:12">
      <c r="A6" s="134" t="s">
        <v>579</v>
      </c>
      <c r="B6" s="135" t="s">
        <v>278</v>
      </c>
      <c r="C6" s="136" t="s">
        <v>562</v>
      </c>
      <c r="D6" s="166">
        <v>115</v>
      </c>
      <c r="E6" s="167">
        <v>121139.48</v>
      </c>
      <c r="F6" s="168">
        <v>4</v>
      </c>
      <c r="G6" s="167">
        <v>4149.1000000000004</v>
      </c>
      <c r="H6" s="166">
        <v>60</v>
      </c>
      <c r="I6" s="167">
        <v>48715.59</v>
      </c>
      <c r="J6" s="166">
        <v>1</v>
      </c>
      <c r="K6" s="167">
        <v>783.3</v>
      </c>
      <c r="L6" s="330">
        <v>180</v>
      </c>
    </row>
    <row r="7" spans="1:12">
      <c r="A7" s="134" t="s">
        <v>580</v>
      </c>
      <c r="B7" s="135" t="s">
        <v>275</v>
      </c>
      <c r="C7" s="136" t="s">
        <v>459</v>
      </c>
      <c r="D7" s="166">
        <v>474</v>
      </c>
      <c r="E7" s="167">
        <v>456728.13</v>
      </c>
      <c r="F7" s="168">
        <v>97</v>
      </c>
      <c r="G7" s="167">
        <v>40117.800000000003</v>
      </c>
      <c r="H7" s="166">
        <v>420</v>
      </c>
      <c r="I7" s="167">
        <v>225077.14</v>
      </c>
      <c r="J7" s="152" t="s">
        <v>491</v>
      </c>
      <c r="K7" s="167" t="s">
        <v>491</v>
      </c>
      <c r="L7" s="340">
        <v>991</v>
      </c>
    </row>
    <row r="8" spans="1:12">
      <c r="A8" s="134" t="s">
        <v>581</v>
      </c>
      <c r="B8" s="135" t="s">
        <v>277</v>
      </c>
      <c r="C8" s="136" t="s">
        <v>418</v>
      </c>
      <c r="D8" s="166">
        <v>482</v>
      </c>
      <c r="E8" s="167">
        <v>329194.71000000002</v>
      </c>
      <c r="F8" s="168">
        <v>102</v>
      </c>
      <c r="G8" s="167">
        <v>68850.100000000006</v>
      </c>
      <c r="H8" s="166">
        <v>363</v>
      </c>
      <c r="I8" s="167">
        <v>178187.6</v>
      </c>
      <c r="J8" s="166">
        <v>8</v>
      </c>
      <c r="K8" s="167">
        <v>12281.65</v>
      </c>
      <c r="L8" s="340">
        <v>955</v>
      </c>
    </row>
    <row r="9" spans="1:12">
      <c r="A9" s="134" t="s">
        <v>582</v>
      </c>
      <c r="B9" s="135" t="s">
        <v>446</v>
      </c>
      <c r="C9" s="136" t="s">
        <v>420</v>
      </c>
      <c r="D9" s="152">
        <v>1847</v>
      </c>
      <c r="E9" s="167">
        <v>674550.22</v>
      </c>
      <c r="F9" s="168">
        <v>349</v>
      </c>
      <c r="G9" s="167">
        <v>173771.88</v>
      </c>
      <c r="H9" s="166">
        <v>1</v>
      </c>
      <c r="I9" s="166">
        <v>1330.02</v>
      </c>
      <c r="J9" s="152" t="s">
        <v>491</v>
      </c>
      <c r="K9" s="167" t="s">
        <v>491</v>
      </c>
      <c r="L9" s="341">
        <v>2197</v>
      </c>
    </row>
    <row r="10" spans="1:12">
      <c r="A10" s="134" t="s">
        <v>583</v>
      </c>
      <c r="B10" s="135" t="s">
        <v>285</v>
      </c>
      <c r="C10" s="136" t="s">
        <v>400</v>
      </c>
      <c r="D10" s="166">
        <v>78</v>
      </c>
      <c r="E10" s="167">
        <v>87094.33</v>
      </c>
      <c r="F10" s="168">
        <v>9</v>
      </c>
      <c r="G10" s="167">
        <v>8157.14</v>
      </c>
      <c r="H10" s="166">
        <v>50</v>
      </c>
      <c r="I10" s="167">
        <v>35106.35</v>
      </c>
      <c r="J10" s="152" t="s">
        <v>491</v>
      </c>
      <c r="K10" s="167" t="s">
        <v>491</v>
      </c>
      <c r="L10" s="340">
        <v>137</v>
      </c>
    </row>
    <row r="11" spans="1:12">
      <c r="A11" s="134" t="s">
        <v>586</v>
      </c>
      <c r="B11" s="135" t="s">
        <v>315</v>
      </c>
      <c r="C11" s="136" t="s">
        <v>77</v>
      </c>
      <c r="D11" s="166">
        <v>139</v>
      </c>
      <c r="E11" s="167">
        <v>118516.95</v>
      </c>
      <c r="F11" s="168">
        <v>12</v>
      </c>
      <c r="G11" s="167">
        <v>6579.07</v>
      </c>
      <c r="H11" s="166">
        <v>79</v>
      </c>
      <c r="I11" s="167">
        <v>49217.32</v>
      </c>
      <c r="J11" s="152" t="s">
        <v>491</v>
      </c>
      <c r="K11" s="167" t="s">
        <v>491</v>
      </c>
      <c r="L11" s="340">
        <v>230</v>
      </c>
    </row>
    <row r="12" spans="1:12">
      <c r="A12" s="134" t="s">
        <v>584</v>
      </c>
      <c r="B12" s="135" t="s">
        <v>288</v>
      </c>
      <c r="C12" s="136" t="s">
        <v>401</v>
      </c>
      <c r="D12" s="166">
        <v>10</v>
      </c>
      <c r="E12" s="167">
        <v>10031.370000000001</v>
      </c>
      <c r="F12" s="168" t="s">
        <v>491</v>
      </c>
      <c r="G12" s="167" t="s">
        <v>491</v>
      </c>
      <c r="H12" s="166">
        <v>5</v>
      </c>
      <c r="I12" s="167">
        <v>5270.07</v>
      </c>
      <c r="J12" s="152" t="s">
        <v>491</v>
      </c>
      <c r="K12" s="167" t="s">
        <v>491</v>
      </c>
      <c r="L12" s="340">
        <v>15</v>
      </c>
    </row>
    <row r="13" spans="1:12">
      <c r="A13" s="134" t="s">
        <v>585</v>
      </c>
      <c r="B13" s="135" t="s">
        <v>450</v>
      </c>
      <c r="C13" s="136" t="s">
        <v>569</v>
      </c>
      <c r="D13" s="166">
        <v>1</v>
      </c>
      <c r="E13" s="167">
        <v>608.57000000000005</v>
      </c>
      <c r="F13" s="169" t="s">
        <v>491</v>
      </c>
      <c r="G13" s="167" t="s">
        <v>491</v>
      </c>
      <c r="H13" s="166">
        <v>5</v>
      </c>
      <c r="I13" s="167">
        <v>3472.01</v>
      </c>
      <c r="J13" s="152" t="s">
        <v>491</v>
      </c>
      <c r="K13" s="167" t="s">
        <v>491</v>
      </c>
      <c r="L13" s="340">
        <v>6</v>
      </c>
    </row>
    <row r="14" spans="1:12">
      <c r="A14" s="134">
        <v>10</v>
      </c>
      <c r="B14" s="135" t="s">
        <v>442</v>
      </c>
      <c r="C14" s="136" t="s">
        <v>417</v>
      </c>
      <c r="D14" s="152">
        <v>1</v>
      </c>
      <c r="E14" s="167">
        <v>630.21</v>
      </c>
      <c r="F14" s="168" t="s">
        <v>491</v>
      </c>
      <c r="G14" s="167" t="s">
        <v>491</v>
      </c>
      <c r="H14" s="166" t="s">
        <v>491</v>
      </c>
      <c r="I14" s="167" t="s">
        <v>491</v>
      </c>
      <c r="J14" s="152" t="s">
        <v>491</v>
      </c>
      <c r="K14" s="167" t="s">
        <v>491</v>
      </c>
      <c r="L14" s="331">
        <v>1</v>
      </c>
    </row>
    <row r="15" spans="1:12">
      <c r="A15" s="134">
        <v>11</v>
      </c>
      <c r="B15" s="135" t="s">
        <v>438</v>
      </c>
      <c r="C15" s="136" t="s">
        <v>648</v>
      </c>
      <c r="D15" s="166">
        <v>1532</v>
      </c>
      <c r="E15" s="167">
        <v>254889.77</v>
      </c>
      <c r="F15" s="170">
        <v>192</v>
      </c>
      <c r="G15" s="166">
        <v>26150.68</v>
      </c>
      <c r="H15" s="167">
        <v>641</v>
      </c>
      <c r="I15" s="166">
        <v>70447.210000000006</v>
      </c>
      <c r="J15" s="152" t="s">
        <v>491</v>
      </c>
      <c r="K15" s="167" t="s">
        <v>491</v>
      </c>
      <c r="L15" s="330">
        <v>2365</v>
      </c>
    </row>
    <row r="16" spans="1:12">
      <c r="A16" s="353">
        <v>12</v>
      </c>
      <c r="B16" s="354" t="s">
        <v>436</v>
      </c>
      <c r="C16" s="355" t="s">
        <v>563</v>
      </c>
      <c r="D16" s="356">
        <v>3</v>
      </c>
      <c r="E16" s="357">
        <v>1373.45</v>
      </c>
      <c r="F16" s="358" t="s">
        <v>491</v>
      </c>
      <c r="G16" s="357" t="s">
        <v>491</v>
      </c>
      <c r="H16" s="356" t="s">
        <v>491</v>
      </c>
      <c r="I16" s="357" t="s">
        <v>491</v>
      </c>
      <c r="J16" s="359" t="s">
        <v>491</v>
      </c>
      <c r="K16" s="357" t="s">
        <v>491</v>
      </c>
      <c r="L16" s="360">
        <v>3</v>
      </c>
    </row>
    <row r="17" spans="1:12">
      <c r="A17" s="364">
        <v>13</v>
      </c>
      <c r="B17" s="361" t="s">
        <v>316</v>
      </c>
      <c r="C17" s="361" t="s">
        <v>564</v>
      </c>
      <c r="D17" s="362">
        <v>504</v>
      </c>
      <c r="E17" s="363">
        <v>28522.06</v>
      </c>
      <c r="F17" s="362">
        <v>1</v>
      </c>
      <c r="G17" s="363">
        <v>289.29000000000002</v>
      </c>
      <c r="H17" s="362">
        <v>213</v>
      </c>
      <c r="I17" s="363">
        <v>10909.45</v>
      </c>
      <c r="J17" s="362" t="s">
        <v>491</v>
      </c>
      <c r="K17" s="363" t="s">
        <v>491</v>
      </c>
      <c r="L17" s="362">
        <v>718</v>
      </c>
    </row>
    <row r="18" spans="1:12">
      <c r="L18" s="383"/>
    </row>
    <row r="21" spans="1:12">
      <c r="I21" s="379"/>
      <c r="L21" s="383"/>
    </row>
  </sheetData>
  <mergeCells count="9">
    <mergeCell ref="L3:L4"/>
    <mergeCell ref="A1:F1"/>
    <mergeCell ref="D3:E3"/>
    <mergeCell ref="F3:G3"/>
    <mergeCell ref="H3:I3"/>
    <mergeCell ref="J3:K3"/>
    <mergeCell ref="A3:A4"/>
    <mergeCell ref="B3:B4"/>
    <mergeCell ref="C3:C4"/>
  </mergeCells>
  <pageMargins left="0.7" right="0.7" top="0.75" bottom="0.75" header="0.3" footer="0.3"/>
  <pageSetup paperSize="9" orientation="portrait" r:id="rId1"/>
  <ignoredErrors>
    <ignoredError sqref="B5:B1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F34"/>
  <sheetViews>
    <sheetView workbookViewId="0">
      <selection activeCell="A25" sqref="A25:F25"/>
    </sheetView>
  </sheetViews>
  <sheetFormatPr defaultRowHeight="15"/>
  <cols>
    <col min="1" max="1" width="26.5703125" customWidth="1"/>
    <col min="2" max="2" width="24" customWidth="1"/>
    <col min="3" max="3" width="22.7109375" customWidth="1"/>
    <col min="4" max="4" width="26.5703125" customWidth="1"/>
    <col min="5" max="5" width="20.140625" customWidth="1"/>
    <col min="6" max="6" width="24.140625" customWidth="1"/>
  </cols>
  <sheetData>
    <row r="1" spans="1:6" ht="15.75">
      <c r="A1" s="385" t="s">
        <v>661</v>
      </c>
      <c r="B1" s="385"/>
      <c r="C1" s="385"/>
      <c r="D1" s="385"/>
      <c r="E1" s="385"/>
      <c r="F1" s="385"/>
    </row>
    <row r="2" spans="1:6">
      <c r="A2" s="54"/>
      <c r="B2" s="68"/>
      <c r="C2" s="68"/>
      <c r="D2" s="68"/>
    </row>
    <row r="3" spans="1:6" ht="31.5">
      <c r="A3" s="109" t="s">
        <v>12</v>
      </c>
      <c r="B3" s="127" t="s">
        <v>1</v>
      </c>
      <c r="C3" s="127" t="s">
        <v>2</v>
      </c>
      <c r="D3" s="102" t="s">
        <v>13</v>
      </c>
      <c r="E3" s="213" t="s">
        <v>590</v>
      </c>
      <c r="F3" s="102" t="s">
        <v>591</v>
      </c>
    </row>
    <row r="4" spans="1:6">
      <c r="A4" s="58" t="s">
        <v>14</v>
      </c>
      <c r="B4" s="3"/>
      <c r="C4" s="4"/>
      <c r="D4" s="4"/>
      <c r="E4" s="4"/>
      <c r="F4" s="4"/>
    </row>
    <row r="5" spans="1:6">
      <c r="A5" s="5" t="s">
        <v>5</v>
      </c>
      <c r="B5" s="21">
        <v>1976375</v>
      </c>
      <c r="C5" s="22">
        <v>1901397266.76</v>
      </c>
      <c r="D5" s="22">
        <v>962.06</v>
      </c>
      <c r="E5" s="22">
        <v>17526837.530000001</v>
      </c>
      <c r="F5" s="22">
        <v>118407676.27</v>
      </c>
    </row>
    <row r="6" spans="1:6">
      <c r="A6" s="5" t="s">
        <v>86</v>
      </c>
      <c r="B6" s="21">
        <v>29816</v>
      </c>
      <c r="C6" s="22">
        <v>10721101.01</v>
      </c>
      <c r="D6" s="22">
        <v>359.58</v>
      </c>
      <c r="E6" s="22">
        <v>230</v>
      </c>
      <c r="F6" s="22">
        <v>642589.72</v>
      </c>
    </row>
    <row r="7" spans="1:6">
      <c r="A7" s="58" t="s">
        <v>6</v>
      </c>
      <c r="B7" s="21">
        <v>396967</v>
      </c>
      <c r="C7" s="22">
        <v>279281412.76999998</v>
      </c>
      <c r="D7" s="22">
        <v>703.54</v>
      </c>
      <c r="E7" s="22">
        <v>27340910.440000001</v>
      </c>
      <c r="F7" s="22">
        <v>14762284.09</v>
      </c>
    </row>
    <row r="8" spans="1:6">
      <c r="A8" s="58" t="s">
        <v>52</v>
      </c>
      <c r="B8" s="21">
        <v>228605</v>
      </c>
      <c r="C8" s="22">
        <v>144185216.69</v>
      </c>
      <c r="D8" s="22">
        <v>630.72</v>
      </c>
      <c r="E8" s="22">
        <v>3441144.9</v>
      </c>
      <c r="F8" s="22">
        <v>7875021.8100000005</v>
      </c>
    </row>
    <row r="9" spans="1:6">
      <c r="A9" s="58" t="s">
        <v>8</v>
      </c>
      <c r="B9" s="34">
        <v>1506</v>
      </c>
      <c r="C9" s="35">
        <v>1174065.83</v>
      </c>
      <c r="D9" s="35">
        <v>779.59</v>
      </c>
      <c r="E9" s="35">
        <v>0</v>
      </c>
      <c r="F9" s="35">
        <v>60571.99</v>
      </c>
    </row>
    <row r="10" spans="1:6" ht="15.75">
      <c r="A10" s="110" t="s">
        <v>11</v>
      </c>
      <c r="B10" s="107">
        <f>SUM(B5:B9)</f>
        <v>2633269</v>
      </c>
      <c r="C10" s="108">
        <f>SUM(C5:C9)</f>
        <v>2336759063.0599999</v>
      </c>
      <c r="D10" s="111"/>
      <c r="E10" s="108">
        <f>SUM(E5:E9)</f>
        <v>48309122.869999997</v>
      </c>
      <c r="F10" s="108">
        <f>SUM(F5:F9)</f>
        <v>141748143.88</v>
      </c>
    </row>
    <row r="13" spans="1:6" ht="15.75">
      <c r="A13" s="385" t="s">
        <v>692</v>
      </c>
      <c r="B13" s="385"/>
      <c r="C13" s="385"/>
      <c r="D13" s="385"/>
      <c r="E13" s="385"/>
      <c r="F13" s="385"/>
    </row>
    <row r="14" spans="1:6">
      <c r="A14" s="54"/>
      <c r="B14" s="258"/>
      <c r="C14" s="258"/>
      <c r="D14" s="258"/>
      <c r="E14" s="258"/>
      <c r="F14" s="258"/>
    </row>
    <row r="15" spans="1:6" ht="31.5">
      <c r="A15" s="109" t="s">
        <v>12</v>
      </c>
      <c r="B15" s="384" t="s">
        <v>1</v>
      </c>
      <c r="C15" s="384" t="s">
        <v>2</v>
      </c>
      <c r="D15" s="102" t="s">
        <v>13</v>
      </c>
      <c r="E15" s="384" t="s">
        <v>590</v>
      </c>
      <c r="F15" s="102" t="s">
        <v>591</v>
      </c>
    </row>
    <row r="16" spans="1:6">
      <c r="A16" s="58" t="s">
        <v>14</v>
      </c>
      <c r="B16" s="3"/>
      <c r="C16" s="4"/>
      <c r="D16" s="4"/>
      <c r="E16" s="4"/>
      <c r="F16" s="4"/>
    </row>
    <row r="17" spans="1:6">
      <c r="A17" s="5" t="s">
        <v>5</v>
      </c>
      <c r="B17" s="21">
        <v>1982234</v>
      </c>
      <c r="C17" s="22">
        <v>1915837012.54</v>
      </c>
      <c r="D17" s="22">
        <v>966.5</v>
      </c>
      <c r="E17" s="22">
        <v>17649681.68</v>
      </c>
      <c r="F17" s="22">
        <v>119327681.20999999</v>
      </c>
    </row>
    <row r="18" spans="1:6">
      <c r="A18" s="5" t="s">
        <v>86</v>
      </c>
      <c r="B18" s="21">
        <v>29971</v>
      </c>
      <c r="C18" s="22">
        <v>10776023.6</v>
      </c>
      <c r="D18" s="22">
        <v>359.55</v>
      </c>
      <c r="E18" s="22">
        <v>230</v>
      </c>
      <c r="F18" s="22">
        <v>641106.44000000006</v>
      </c>
    </row>
    <row r="19" spans="1:6">
      <c r="A19" s="58" t="s">
        <v>6</v>
      </c>
      <c r="B19" s="21">
        <v>401958</v>
      </c>
      <c r="C19" s="22">
        <v>281497566.76999998</v>
      </c>
      <c r="D19" s="22">
        <v>700.32</v>
      </c>
      <c r="E19" s="22">
        <v>27485237.300000001</v>
      </c>
      <c r="F19" s="22">
        <v>14873478.92</v>
      </c>
    </row>
    <row r="20" spans="1:6">
      <c r="A20" s="58" t="s">
        <v>52</v>
      </c>
      <c r="B20" s="21">
        <v>229606</v>
      </c>
      <c r="C20" s="22">
        <v>144819320.52000001</v>
      </c>
      <c r="D20" s="22">
        <v>630.73</v>
      </c>
      <c r="E20" s="22">
        <v>3452641.64</v>
      </c>
      <c r="F20" s="22">
        <v>7910910.6200000001</v>
      </c>
    </row>
    <row r="21" spans="1:6">
      <c r="A21" s="58" t="s">
        <v>8</v>
      </c>
      <c r="B21" s="34">
        <v>1515</v>
      </c>
      <c r="C21" s="35">
        <v>1181115.53</v>
      </c>
      <c r="D21" s="35">
        <v>779.61</v>
      </c>
      <c r="E21" s="35">
        <v>0</v>
      </c>
      <c r="F21" s="35">
        <v>60853.99</v>
      </c>
    </row>
    <row r="22" spans="1:6" ht="15.75">
      <c r="A22" s="110" t="s">
        <v>11</v>
      </c>
      <c r="B22" s="107">
        <f>SUM(B17:B21)</f>
        <v>2645284</v>
      </c>
      <c r="C22" s="108">
        <f>SUM(C17:C21)</f>
        <v>2354111038.96</v>
      </c>
      <c r="D22" s="111"/>
      <c r="E22" s="108">
        <f>SUM(E17:E21)</f>
        <v>48587790.620000005</v>
      </c>
      <c r="F22" s="108">
        <f>SUM(F17:F21)</f>
        <v>142814031.18000001</v>
      </c>
    </row>
    <row r="25" spans="1:6" ht="15.75">
      <c r="A25" s="385" t="s">
        <v>695</v>
      </c>
      <c r="B25" s="385"/>
      <c r="C25" s="385"/>
      <c r="D25" s="385"/>
      <c r="E25" s="385"/>
      <c r="F25" s="385"/>
    </row>
    <row r="26" spans="1:6">
      <c r="A26" s="54"/>
      <c r="B26" s="258"/>
      <c r="C26" s="258"/>
      <c r="D26" s="258"/>
      <c r="E26" s="258"/>
      <c r="F26" s="258"/>
    </row>
    <row r="27" spans="1:6" ht="31.5">
      <c r="A27" s="109" t="s">
        <v>12</v>
      </c>
      <c r="B27" s="384" t="s">
        <v>1</v>
      </c>
      <c r="C27" s="384" t="s">
        <v>2</v>
      </c>
      <c r="D27" s="102" t="s">
        <v>13</v>
      </c>
      <c r="E27" s="384" t="s">
        <v>590</v>
      </c>
      <c r="F27" s="102" t="s">
        <v>591</v>
      </c>
    </row>
    <row r="28" spans="1:6">
      <c r="A28" s="58" t="s">
        <v>14</v>
      </c>
      <c r="B28" s="3"/>
      <c r="C28" s="4"/>
      <c r="D28" s="4"/>
      <c r="E28" s="4"/>
      <c r="F28" s="4"/>
    </row>
    <row r="29" spans="1:6">
      <c r="A29" s="5" t="s">
        <v>5</v>
      </c>
      <c r="B29" s="21">
        <v>1981484</v>
      </c>
      <c r="C29" s="22">
        <v>1917540621.05</v>
      </c>
      <c r="D29" s="22">
        <v>967.73</v>
      </c>
      <c r="E29" s="22">
        <v>17708259.329999998</v>
      </c>
      <c r="F29" s="22">
        <v>119351301.61</v>
      </c>
    </row>
    <row r="30" spans="1:6">
      <c r="A30" s="5" t="s">
        <v>86</v>
      </c>
      <c r="B30" s="21">
        <v>30132</v>
      </c>
      <c r="C30" s="22">
        <v>10835341.59</v>
      </c>
      <c r="D30" s="22">
        <v>359.6</v>
      </c>
      <c r="E30" s="22">
        <v>230</v>
      </c>
      <c r="F30" s="22">
        <v>647168.84</v>
      </c>
    </row>
    <row r="31" spans="1:6">
      <c r="A31" s="58" t="s">
        <v>6</v>
      </c>
      <c r="B31" s="21">
        <v>400924</v>
      </c>
      <c r="C31" s="22">
        <v>281156181.01999998</v>
      </c>
      <c r="D31" s="22">
        <v>701.27</v>
      </c>
      <c r="E31" s="22">
        <v>27413679.329999998</v>
      </c>
      <c r="F31" s="22">
        <v>14862665.92</v>
      </c>
    </row>
    <row r="32" spans="1:6">
      <c r="A32" s="58" t="s">
        <v>52</v>
      </c>
      <c r="B32" s="21">
        <v>229725</v>
      </c>
      <c r="C32" s="22">
        <v>144978421.53</v>
      </c>
      <c r="D32" s="22">
        <v>631.1</v>
      </c>
      <c r="E32" s="22">
        <v>3454999.07</v>
      </c>
      <c r="F32" s="22">
        <v>7913588.1500000004</v>
      </c>
    </row>
    <row r="33" spans="1:6">
      <c r="A33" s="58" t="s">
        <v>8</v>
      </c>
      <c r="B33" s="34">
        <v>1520</v>
      </c>
      <c r="C33" s="35">
        <v>1185571.68</v>
      </c>
      <c r="D33" s="35">
        <v>779.98</v>
      </c>
      <c r="E33" s="35">
        <v>0</v>
      </c>
      <c r="F33" s="35">
        <v>61159.49</v>
      </c>
    </row>
    <row r="34" spans="1:6" ht="15.75">
      <c r="A34" s="110" t="s">
        <v>11</v>
      </c>
      <c r="B34" s="107">
        <f>SUM(B29:B33)</f>
        <v>2643785</v>
      </c>
      <c r="C34" s="108">
        <f>SUM(C29:C33)</f>
        <v>2355696136.8699999</v>
      </c>
      <c r="D34" s="111"/>
      <c r="E34" s="108">
        <f>SUM(E29:E33)</f>
        <v>48577167.729999997</v>
      </c>
      <c r="F34" s="108">
        <f>SUM(F29:F33)</f>
        <v>142835884.01000002</v>
      </c>
    </row>
  </sheetData>
  <mergeCells count="3">
    <mergeCell ref="A1:F1"/>
    <mergeCell ref="A13:F13"/>
    <mergeCell ref="A25:F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D22"/>
  <sheetViews>
    <sheetView workbookViewId="0">
      <selection activeCell="B25" sqref="B24:B25"/>
    </sheetView>
  </sheetViews>
  <sheetFormatPr defaultRowHeight="15"/>
  <cols>
    <col min="1" max="1" width="34.42578125" customWidth="1"/>
    <col min="2" max="2" width="23.42578125" customWidth="1"/>
    <col min="3" max="3" width="27.7109375" customWidth="1"/>
    <col min="4" max="4" width="47.140625" customWidth="1"/>
  </cols>
  <sheetData>
    <row r="1" spans="1:4" ht="15.75">
      <c r="A1" s="385" t="s">
        <v>662</v>
      </c>
      <c r="B1" s="385"/>
      <c r="C1" s="385"/>
      <c r="D1" s="385"/>
    </row>
    <row r="2" spans="1:4">
      <c r="A2" s="54"/>
      <c r="B2" s="68"/>
      <c r="C2" s="68"/>
      <c r="D2" s="68"/>
    </row>
    <row r="3" spans="1:4" s="62" customFormat="1" ht="15.75">
      <c r="A3" s="109" t="s">
        <v>12</v>
      </c>
      <c r="B3" s="97" t="s">
        <v>1</v>
      </c>
      <c r="C3" s="97" t="s">
        <v>2</v>
      </c>
      <c r="D3" s="97" t="s">
        <v>13</v>
      </c>
    </row>
    <row r="4" spans="1:4">
      <c r="A4" s="58" t="s">
        <v>14</v>
      </c>
      <c r="B4" s="3"/>
      <c r="C4" s="4"/>
      <c r="D4" s="4"/>
    </row>
    <row r="5" spans="1:4">
      <c r="A5" s="5" t="s">
        <v>5</v>
      </c>
      <c r="B5" s="21">
        <v>1980449</v>
      </c>
      <c r="C5" s="22">
        <v>2114457637.8800001</v>
      </c>
      <c r="D5" s="22">
        <v>1067.67</v>
      </c>
    </row>
    <row r="6" spans="1:4">
      <c r="A6" s="5" t="s">
        <v>86</v>
      </c>
      <c r="B6" s="21">
        <v>29816</v>
      </c>
      <c r="C6" s="22">
        <v>10720993.970000001</v>
      </c>
      <c r="D6" s="22">
        <v>359.57</v>
      </c>
    </row>
    <row r="7" spans="1:4">
      <c r="A7" s="58" t="s">
        <v>15</v>
      </c>
      <c r="B7" s="21">
        <v>392897</v>
      </c>
      <c r="C7" s="22">
        <v>259241338.97999999</v>
      </c>
      <c r="D7" s="22">
        <v>659.82</v>
      </c>
    </row>
    <row r="8" spans="1:4">
      <c r="A8" s="58" t="s">
        <v>16</v>
      </c>
      <c r="B8" s="21">
        <v>228602</v>
      </c>
      <c r="C8" s="22">
        <v>143061236.84999999</v>
      </c>
      <c r="D8" s="22">
        <v>625.80999999999995</v>
      </c>
    </row>
    <row r="9" spans="1:4">
      <c r="A9" s="58" t="s">
        <v>17</v>
      </c>
      <c r="B9" s="21">
        <v>1505</v>
      </c>
      <c r="C9" s="22">
        <v>1173282.53</v>
      </c>
      <c r="D9" s="22">
        <v>779.59</v>
      </c>
    </row>
    <row r="10" spans="1:4" ht="15.75">
      <c r="A10" s="110" t="s">
        <v>11</v>
      </c>
      <c r="B10" s="107">
        <f>SUM(B5:B9)</f>
        <v>2633269</v>
      </c>
      <c r="C10" s="108">
        <f>SUM(C5:C9)</f>
        <v>2528654490.21</v>
      </c>
      <c r="D10" s="111"/>
    </row>
    <row r="13" spans="1:4">
      <c r="C13" s="9"/>
    </row>
    <row r="15" spans="1:4">
      <c r="C15" s="9"/>
    </row>
    <row r="17" spans="2:4">
      <c r="B17" s="9"/>
      <c r="D17" s="9"/>
    </row>
    <row r="18" spans="2:4">
      <c r="C18" s="345"/>
    </row>
    <row r="20" spans="2:4">
      <c r="C20" s="9"/>
    </row>
    <row r="22" spans="2:4">
      <c r="C22" s="9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48"/>
  <sheetViews>
    <sheetView topLeftCell="A10" workbookViewId="0">
      <selection activeCell="H13" sqref="H13"/>
    </sheetView>
  </sheetViews>
  <sheetFormatPr defaultRowHeight="15"/>
  <cols>
    <col min="1" max="1" width="25" customWidth="1"/>
    <col min="2" max="2" width="12.28515625" style="8" customWidth="1"/>
    <col min="3" max="3" width="12.28515625" style="9" customWidth="1"/>
    <col min="4" max="4" width="11.7109375" style="8" customWidth="1"/>
    <col min="5" max="5" width="10.85546875" style="9" customWidth="1"/>
    <col min="6" max="6" width="11.7109375" style="8" customWidth="1"/>
    <col min="7" max="7" width="11.85546875" style="9" customWidth="1"/>
    <col min="8" max="9" width="11.42578125" customWidth="1"/>
  </cols>
  <sheetData>
    <row r="1" spans="1:10" s="2" customFormat="1" ht="15.75">
      <c r="A1" s="385" t="s">
        <v>663</v>
      </c>
      <c r="B1" s="385"/>
      <c r="C1" s="385"/>
      <c r="D1" s="385"/>
      <c r="E1" s="385"/>
      <c r="F1" s="385"/>
      <c r="G1" s="385"/>
      <c r="H1" s="385"/>
      <c r="I1" s="385"/>
    </row>
    <row r="2" spans="1:10">
      <c r="A2" s="54"/>
    </row>
    <row r="3" spans="1:10" s="62" customFormat="1" ht="15" customHeight="1">
      <c r="A3" s="386" t="s">
        <v>22</v>
      </c>
      <c r="B3" s="388" t="s">
        <v>5</v>
      </c>
      <c r="C3" s="388"/>
      <c r="D3" s="388" t="s">
        <v>6</v>
      </c>
      <c r="E3" s="388"/>
      <c r="F3" s="388" t="s">
        <v>23</v>
      </c>
      <c r="G3" s="388"/>
      <c r="H3" s="388" t="s">
        <v>24</v>
      </c>
      <c r="I3" s="388"/>
    </row>
    <row r="4" spans="1:10" s="62" customFormat="1" ht="15.75">
      <c r="A4" s="387"/>
      <c r="B4" s="99" t="s">
        <v>1</v>
      </c>
      <c r="C4" s="112" t="s">
        <v>25</v>
      </c>
      <c r="D4" s="99" t="s">
        <v>1</v>
      </c>
      <c r="E4" s="112" t="s">
        <v>25</v>
      </c>
      <c r="F4" s="99" t="s">
        <v>1</v>
      </c>
      <c r="G4" s="112" t="s">
        <v>25</v>
      </c>
      <c r="H4" s="99" t="s">
        <v>1</v>
      </c>
      <c r="I4" s="112" t="s">
        <v>25</v>
      </c>
    </row>
    <row r="5" spans="1:10" ht="15.75" customHeight="1">
      <c r="A5" s="10" t="s">
        <v>26</v>
      </c>
      <c r="B5" s="37"/>
      <c r="C5" s="37"/>
      <c r="D5" s="37"/>
      <c r="E5" s="37"/>
      <c r="F5" s="37"/>
      <c r="G5" s="37"/>
      <c r="H5" s="37"/>
      <c r="I5" s="30"/>
    </row>
    <row r="6" spans="1:10" ht="15" customHeight="1">
      <c r="A6" s="20" t="s">
        <v>507</v>
      </c>
      <c r="B6" s="38">
        <v>652406</v>
      </c>
      <c r="C6" s="86">
        <v>373.07</v>
      </c>
      <c r="D6" s="38">
        <v>387339</v>
      </c>
      <c r="E6" s="86">
        <v>335.77</v>
      </c>
      <c r="F6" s="38">
        <v>152142</v>
      </c>
      <c r="G6" s="86">
        <v>384.53</v>
      </c>
      <c r="H6" s="38">
        <v>159</v>
      </c>
      <c r="I6" s="86">
        <v>391.13</v>
      </c>
    </row>
    <row r="7" spans="1:10">
      <c r="A7" s="20" t="s">
        <v>508</v>
      </c>
      <c r="B7" s="38">
        <v>706797</v>
      </c>
      <c r="C7" s="86">
        <v>679.54</v>
      </c>
      <c r="D7" s="38">
        <v>163319</v>
      </c>
      <c r="E7" s="86">
        <v>718.92</v>
      </c>
      <c r="F7" s="38">
        <v>86694</v>
      </c>
      <c r="G7" s="86">
        <v>674.91</v>
      </c>
      <c r="H7" s="38">
        <v>3641</v>
      </c>
      <c r="I7" s="86">
        <v>785.75</v>
      </c>
    </row>
    <row r="8" spans="1:10">
      <c r="A8" s="20" t="s">
        <v>509</v>
      </c>
      <c r="B8" s="38">
        <v>508277</v>
      </c>
      <c r="C8" s="86">
        <v>1228.22</v>
      </c>
      <c r="D8" s="38">
        <v>41397</v>
      </c>
      <c r="E8" s="86">
        <v>1178.07</v>
      </c>
      <c r="F8" s="38">
        <v>22748</v>
      </c>
      <c r="G8" s="86">
        <v>1136.8699999999999</v>
      </c>
      <c r="H8" s="38">
        <v>0</v>
      </c>
      <c r="I8" s="86">
        <v>0</v>
      </c>
    </row>
    <row r="9" spans="1:10">
      <c r="A9" s="20" t="s">
        <v>510</v>
      </c>
      <c r="B9" s="38">
        <v>137160</v>
      </c>
      <c r="C9" s="86">
        <v>1678.26</v>
      </c>
      <c r="D9" s="38">
        <v>2763</v>
      </c>
      <c r="E9" s="86">
        <v>1604.73</v>
      </c>
      <c r="F9" s="38">
        <v>3240</v>
      </c>
      <c r="G9" s="86">
        <v>1679.12</v>
      </c>
      <c r="H9" s="38">
        <v>0</v>
      </c>
      <c r="I9" s="86">
        <v>0</v>
      </c>
    </row>
    <row r="10" spans="1:10">
      <c r="A10" s="20" t="s">
        <v>511</v>
      </c>
      <c r="B10" s="38">
        <v>22407</v>
      </c>
      <c r="C10" s="86">
        <v>2108.8200000000002</v>
      </c>
      <c r="D10" s="38">
        <v>269</v>
      </c>
      <c r="E10" s="86">
        <v>2247.65</v>
      </c>
      <c r="F10" s="38">
        <v>393</v>
      </c>
      <c r="G10" s="86">
        <v>2149.3000000000002</v>
      </c>
      <c r="H10" s="38">
        <v>0</v>
      </c>
      <c r="I10" s="86">
        <v>0</v>
      </c>
    </row>
    <row r="11" spans="1:10" ht="15" customHeight="1">
      <c r="A11" s="20" t="s">
        <v>512</v>
      </c>
      <c r="B11" s="38">
        <v>2382</v>
      </c>
      <c r="C11" s="86">
        <v>3321.62</v>
      </c>
      <c r="D11" s="38">
        <v>398</v>
      </c>
      <c r="E11" s="86">
        <v>2928.53</v>
      </c>
      <c r="F11" s="38">
        <v>92</v>
      </c>
      <c r="G11" s="86">
        <v>2994.4</v>
      </c>
      <c r="H11" s="38">
        <v>0</v>
      </c>
      <c r="I11" s="86">
        <v>0</v>
      </c>
    </row>
    <row r="12" spans="1:10" s="53" customFormat="1" ht="15.75">
      <c r="A12" s="113" t="s">
        <v>30</v>
      </c>
      <c r="B12" s="85">
        <f>SUM(B6:B11)</f>
        <v>2029429</v>
      </c>
      <c r="C12" s="114"/>
      <c r="D12" s="85">
        <f>SUM(D6:D11)</f>
        <v>595485</v>
      </c>
      <c r="E12" s="114"/>
      <c r="F12" s="85">
        <f>SUM(F6:F11)</f>
        <v>265309</v>
      </c>
      <c r="G12" s="114"/>
      <c r="H12" s="85">
        <f>SUM(H6:H11)</f>
        <v>3800</v>
      </c>
      <c r="I12" s="114"/>
      <c r="J12" s="65"/>
    </row>
    <row r="13" spans="1:10" ht="15" customHeight="1">
      <c r="A13" s="126" t="s">
        <v>31</v>
      </c>
      <c r="B13" s="40"/>
      <c r="C13" s="87"/>
      <c r="D13" s="40"/>
      <c r="E13" s="87"/>
      <c r="F13" s="40"/>
      <c r="G13" s="87"/>
      <c r="H13" s="40"/>
      <c r="I13" s="87"/>
      <c r="J13" s="11"/>
    </row>
    <row r="14" spans="1:10">
      <c r="A14" s="20" t="s">
        <v>513</v>
      </c>
      <c r="B14" s="38">
        <v>59774</v>
      </c>
      <c r="C14" s="86">
        <v>78.349999999999994</v>
      </c>
      <c r="D14" s="38">
        <v>120846</v>
      </c>
      <c r="E14" s="86">
        <v>73.17</v>
      </c>
      <c r="F14" s="38">
        <v>16382</v>
      </c>
      <c r="G14" s="86">
        <v>72.680000000000007</v>
      </c>
      <c r="H14" s="38">
        <v>0</v>
      </c>
      <c r="I14" s="86">
        <v>0</v>
      </c>
      <c r="J14" s="11"/>
    </row>
    <row r="15" spans="1:10" ht="15" customHeight="1">
      <c r="A15" s="20" t="s">
        <v>514</v>
      </c>
      <c r="B15" s="38">
        <v>525300</v>
      </c>
      <c r="C15" s="86">
        <v>157.84</v>
      </c>
      <c r="D15" s="38">
        <v>127876</v>
      </c>
      <c r="E15" s="86">
        <v>144.99</v>
      </c>
      <c r="F15" s="38">
        <v>48474</v>
      </c>
      <c r="G15" s="86">
        <v>146.19</v>
      </c>
      <c r="H15" s="38">
        <v>0</v>
      </c>
      <c r="I15" s="86">
        <v>0</v>
      </c>
      <c r="J15" s="11"/>
    </row>
    <row r="16" spans="1:10" ht="15" customHeight="1">
      <c r="A16" s="20" t="s">
        <v>515</v>
      </c>
      <c r="B16" s="38">
        <v>248637</v>
      </c>
      <c r="C16" s="86">
        <v>228.92</v>
      </c>
      <c r="D16" s="38">
        <v>14971</v>
      </c>
      <c r="E16" s="86">
        <v>228.3</v>
      </c>
      <c r="F16" s="38">
        <v>10196</v>
      </c>
      <c r="G16" s="86">
        <v>230.5</v>
      </c>
      <c r="H16" s="38">
        <v>0</v>
      </c>
      <c r="I16" s="86">
        <v>0</v>
      </c>
      <c r="J16" s="11"/>
    </row>
    <row r="17" spans="1:10">
      <c r="A17" s="20" t="s">
        <v>516</v>
      </c>
      <c r="B17" s="38">
        <v>38162</v>
      </c>
      <c r="C17" s="86">
        <v>343.97</v>
      </c>
      <c r="D17" s="38">
        <v>2286</v>
      </c>
      <c r="E17" s="86">
        <v>333.57</v>
      </c>
      <c r="F17" s="38">
        <v>1082</v>
      </c>
      <c r="G17" s="86">
        <v>340.89</v>
      </c>
      <c r="H17" s="38">
        <v>0</v>
      </c>
      <c r="I17" s="86">
        <v>0</v>
      </c>
      <c r="J17" s="11"/>
    </row>
    <row r="18" spans="1:10">
      <c r="A18" s="20" t="s">
        <v>517</v>
      </c>
      <c r="B18" s="38">
        <v>18473</v>
      </c>
      <c r="C18" s="86">
        <v>431.53</v>
      </c>
      <c r="D18" s="38">
        <v>595</v>
      </c>
      <c r="E18" s="86">
        <v>437.38</v>
      </c>
      <c r="F18" s="38">
        <v>411</v>
      </c>
      <c r="G18" s="86">
        <v>438.87</v>
      </c>
      <c r="H18" s="38">
        <v>0</v>
      </c>
      <c r="I18" s="86">
        <v>0</v>
      </c>
    </row>
    <row r="19" spans="1:10" s="68" customFormat="1">
      <c r="A19" s="125" t="s">
        <v>518</v>
      </c>
      <c r="B19" s="38">
        <v>13297</v>
      </c>
      <c r="C19" s="86">
        <v>633.92999999999995</v>
      </c>
      <c r="D19" s="38">
        <v>340</v>
      </c>
      <c r="E19" s="86">
        <v>607.04</v>
      </c>
      <c r="F19" s="38">
        <v>233</v>
      </c>
      <c r="G19" s="86">
        <v>608.09</v>
      </c>
      <c r="H19" s="38">
        <v>0</v>
      </c>
      <c r="I19" s="86">
        <v>0</v>
      </c>
    </row>
    <row r="20" spans="1:10" s="68" customFormat="1">
      <c r="A20" s="20" t="s">
        <v>519</v>
      </c>
      <c r="B20" s="38">
        <v>591</v>
      </c>
      <c r="C20" s="86">
        <v>1174.96</v>
      </c>
      <c r="D20" s="38">
        <v>1</v>
      </c>
      <c r="E20" s="86">
        <v>1108.23</v>
      </c>
      <c r="F20" s="38">
        <v>6</v>
      </c>
      <c r="G20" s="86">
        <v>1112.17</v>
      </c>
      <c r="H20" s="38">
        <v>0</v>
      </c>
      <c r="I20" s="86">
        <v>0</v>
      </c>
    </row>
    <row r="21" spans="1:10" ht="15" customHeight="1">
      <c r="A21" s="20" t="s">
        <v>520</v>
      </c>
      <c r="B21" s="38">
        <v>43</v>
      </c>
      <c r="C21" s="86">
        <v>1640.48</v>
      </c>
      <c r="D21" s="38">
        <v>0</v>
      </c>
      <c r="E21" s="86">
        <v>0</v>
      </c>
      <c r="F21" s="38">
        <v>0</v>
      </c>
      <c r="G21" s="86">
        <v>0</v>
      </c>
      <c r="H21" s="38">
        <v>0</v>
      </c>
      <c r="I21" s="86">
        <v>0</v>
      </c>
    </row>
    <row r="22" spans="1:10" s="68" customFormat="1" ht="15" customHeight="1">
      <c r="A22" s="20" t="s">
        <v>521</v>
      </c>
      <c r="B22" s="38">
        <v>2</v>
      </c>
      <c r="C22" s="86">
        <v>2016.33</v>
      </c>
      <c r="D22" s="38">
        <v>0</v>
      </c>
      <c r="E22" s="86">
        <v>0</v>
      </c>
      <c r="F22" s="38">
        <v>0</v>
      </c>
      <c r="G22" s="86">
        <v>0</v>
      </c>
      <c r="H22" s="38">
        <v>0</v>
      </c>
      <c r="I22" s="86">
        <v>0</v>
      </c>
    </row>
    <row r="23" spans="1:10" s="68" customFormat="1" ht="15" customHeight="1">
      <c r="A23" s="20" t="s">
        <v>512</v>
      </c>
      <c r="B23" s="38">
        <v>2</v>
      </c>
      <c r="C23" s="86">
        <v>3152.48</v>
      </c>
      <c r="D23" s="38">
        <v>0</v>
      </c>
      <c r="E23" s="86">
        <v>0</v>
      </c>
      <c r="F23" s="38">
        <v>0</v>
      </c>
      <c r="G23" s="86">
        <v>0</v>
      </c>
      <c r="H23" s="38">
        <v>0</v>
      </c>
      <c r="I23" s="86">
        <v>0</v>
      </c>
    </row>
    <row r="24" spans="1:10" s="53" customFormat="1" ht="15.75">
      <c r="A24" s="113" t="s">
        <v>32</v>
      </c>
      <c r="B24" s="85">
        <f>SUM(B14:B23)</f>
        <v>904281</v>
      </c>
      <c r="C24" s="114"/>
      <c r="D24" s="85">
        <f>SUM(D14:D23)</f>
        <v>266915</v>
      </c>
      <c r="E24" s="114"/>
      <c r="F24" s="85">
        <f>SUM(F14:F23)</f>
        <v>76784</v>
      </c>
      <c r="G24" s="114"/>
      <c r="H24" s="85">
        <f>SUM(H14:H23)</f>
        <v>0</v>
      </c>
      <c r="I24" s="114"/>
    </row>
    <row r="25" spans="1:10">
      <c r="A25" s="10" t="s">
        <v>504</v>
      </c>
      <c r="B25" s="40"/>
      <c r="C25" s="87"/>
      <c r="D25" s="40"/>
      <c r="E25" s="87"/>
      <c r="F25" s="40"/>
      <c r="G25" s="87"/>
      <c r="H25" s="40"/>
      <c r="I25" s="87"/>
    </row>
    <row r="26" spans="1:10">
      <c r="A26" s="20" t="s">
        <v>513</v>
      </c>
      <c r="B26" s="38">
        <v>177111</v>
      </c>
      <c r="C26" s="86">
        <v>71.8</v>
      </c>
      <c r="D26" s="38">
        <v>50586</v>
      </c>
      <c r="E26" s="86">
        <v>46.87</v>
      </c>
      <c r="F26" s="38">
        <v>12</v>
      </c>
      <c r="G26" s="86">
        <v>51.87</v>
      </c>
      <c r="H26" s="38">
        <v>0</v>
      </c>
      <c r="I26" s="86">
        <v>0</v>
      </c>
    </row>
    <row r="27" spans="1:10" ht="15" customHeight="1">
      <c r="A27" s="20" t="s">
        <v>514</v>
      </c>
      <c r="B27" s="38">
        <v>131414</v>
      </c>
      <c r="C27" s="86">
        <v>125.27</v>
      </c>
      <c r="D27" s="38">
        <v>13214</v>
      </c>
      <c r="E27" s="86">
        <v>135.41</v>
      </c>
      <c r="F27" s="38">
        <v>7</v>
      </c>
      <c r="G27" s="86">
        <v>170.13</v>
      </c>
      <c r="H27" s="38">
        <v>0</v>
      </c>
      <c r="I27" s="86">
        <v>0</v>
      </c>
    </row>
    <row r="28" spans="1:10">
      <c r="A28" s="20" t="s">
        <v>515</v>
      </c>
      <c r="B28" s="38">
        <v>16763</v>
      </c>
      <c r="C28" s="86">
        <v>245.03</v>
      </c>
      <c r="D28" s="38">
        <v>1482</v>
      </c>
      <c r="E28" s="86">
        <v>245.76</v>
      </c>
      <c r="F28" s="38">
        <v>21</v>
      </c>
      <c r="G28" s="86">
        <v>245.46</v>
      </c>
      <c r="H28" s="38">
        <v>0</v>
      </c>
      <c r="I28" s="86">
        <v>0</v>
      </c>
    </row>
    <row r="29" spans="1:10" ht="15" customHeight="1">
      <c r="A29" s="20" t="s">
        <v>516</v>
      </c>
      <c r="B29" s="38">
        <v>1439</v>
      </c>
      <c r="C29" s="86">
        <v>318.02</v>
      </c>
      <c r="D29" s="38">
        <v>167</v>
      </c>
      <c r="E29" s="86">
        <v>317.69</v>
      </c>
      <c r="F29" s="38">
        <v>10</v>
      </c>
      <c r="G29" s="86">
        <v>306.08999999999997</v>
      </c>
      <c r="H29" s="38">
        <v>0</v>
      </c>
      <c r="I29" s="86">
        <v>0</v>
      </c>
    </row>
    <row r="30" spans="1:10" ht="15" customHeight="1">
      <c r="A30" s="20" t="s">
        <v>517</v>
      </c>
      <c r="B30" s="38">
        <v>8</v>
      </c>
      <c r="C30" s="86">
        <v>429.93</v>
      </c>
      <c r="D30" s="38">
        <v>2</v>
      </c>
      <c r="E30" s="86">
        <v>443.97</v>
      </c>
      <c r="F30" s="38">
        <v>0</v>
      </c>
      <c r="G30" s="86">
        <v>0</v>
      </c>
      <c r="H30" s="38">
        <v>0</v>
      </c>
      <c r="I30" s="86">
        <v>0</v>
      </c>
    </row>
    <row r="31" spans="1:10" ht="15" customHeight="1">
      <c r="A31" s="125" t="s">
        <v>518</v>
      </c>
      <c r="B31" s="38">
        <v>7</v>
      </c>
      <c r="C31" s="86">
        <v>576.24</v>
      </c>
      <c r="D31" s="38">
        <v>0</v>
      </c>
      <c r="E31" s="86">
        <v>0</v>
      </c>
      <c r="F31" s="38">
        <v>0</v>
      </c>
      <c r="G31" s="86">
        <v>0</v>
      </c>
      <c r="H31" s="38">
        <v>0</v>
      </c>
      <c r="I31" s="86">
        <v>0</v>
      </c>
    </row>
    <row r="32" spans="1:10" s="53" customFormat="1" ht="15.75">
      <c r="A32" s="20" t="s">
        <v>519</v>
      </c>
      <c r="B32" s="38">
        <v>0</v>
      </c>
      <c r="C32" s="86">
        <v>0</v>
      </c>
      <c r="D32" s="38">
        <v>0</v>
      </c>
      <c r="E32" s="86">
        <v>0</v>
      </c>
      <c r="F32" s="38">
        <v>0</v>
      </c>
      <c r="G32" s="86">
        <v>0</v>
      </c>
      <c r="H32" s="38">
        <v>0</v>
      </c>
      <c r="I32" s="86">
        <v>0</v>
      </c>
    </row>
    <row r="33" spans="1:9">
      <c r="A33" s="20" t="s">
        <v>520</v>
      </c>
      <c r="B33" s="38">
        <v>0</v>
      </c>
      <c r="C33" s="86">
        <v>0</v>
      </c>
      <c r="D33" s="38">
        <v>0</v>
      </c>
      <c r="E33" s="86">
        <v>0</v>
      </c>
      <c r="F33" s="38">
        <v>0</v>
      </c>
      <c r="G33" s="86">
        <v>0</v>
      </c>
      <c r="H33" s="38">
        <v>0</v>
      </c>
      <c r="I33" s="86">
        <v>0</v>
      </c>
    </row>
    <row r="34" spans="1:9">
      <c r="A34" s="20" t="s">
        <v>521</v>
      </c>
      <c r="B34" s="38">
        <v>0</v>
      </c>
      <c r="C34" s="86">
        <v>0</v>
      </c>
      <c r="D34" s="38">
        <v>0</v>
      </c>
      <c r="E34" s="86">
        <v>0</v>
      </c>
      <c r="F34" s="38">
        <v>0</v>
      </c>
      <c r="G34" s="86">
        <v>0</v>
      </c>
      <c r="H34" s="38">
        <v>0</v>
      </c>
      <c r="I34" s="86">
        <v>0</v>
      </c>
    </row>
    <row r="35" spans="1:9">
      <c r="A35" s="20" t="s">
        <v>512</v>
      </c>
      <c r="B35" s="38">
        <v>0</v>
      </c>
      <c r="C35" s="86">
        <v>0</v>
      </c>
      <c r="D35" s="38">
        <v>0</v>
      </c>
      <c r="E35" s="86">
        <v>0</v>
      </c>
      <c r="F35" s="38">
        <v>0</v>
      </c>
      <c r="G35" s="86">
        <v>0</v>
      </c>
      <c r="H35" s="38">
        <v>0</v>
      </c>
      <c r="I35" s="86">
        <v>0</v>
      </c>
    </row>
    <row r="36" spans="1:9" s="68" customFormat="1" ht="15.75">
      <c r="A36" s="113" t="s">
        <v>505</v>
      </c>
      <c r="B36" s="85">
        <f>SUM(B26:B35)</f>
        <v>326742</v>
      </c>
      <c r="C36" s="114"/>
      <c r="D36" s="85">
        <f>SUM(D26:D35)</f>
        <v>65451</v>
      </c>
      <c r="E36" s="114"/>
      <c r="F36" s="85">
        <f>SUM(F26:F35)</f>
        <v>50</v>
      </c>
      <c r="G36" s="114"/>
      <c r="H36" s="85">
        <f>SUM(H26:H35)</f>
        <v>0</v>
      </c>
      <c r="I36" s="114"/>
    </row>
    <row r="37" spans="1:9">
      <c r="A37" s="10" t="s">
        <v>33</v>
      </c>
      <c r="B37" s="42"/>
      <c r="C37" s="87"/>
      <c r="D37" s="40"/>
      <c r="E37" s="87"/>
      <c r="F37" s="40"/>
      <c r="G37" s="87"/>
      <c r="H37" s="40"/>
      <c r="I37" s="87"/>
    </row>
    <row r="38" spans="1:9">
      <c r="A38" s="20" t="s">
        <v>507</v>
      </c>
      <c r="B38" s="41">
        <v>0</v>
      </c>
      <c r="C38" s="86">
        <v>0</v>
      </c>
      <c r="D38" s="41">
        <v>0</v>
      </c>
      <c r="E38" s="86">
        <v>0</v>
      </c>
      <c r="F38" s="41">
        <v>0</v>
      </c>
      <c r="G38" s="86">
        <v>0</v>
      </c>
      <c r="H38" s="41">
        <v>0</v>
      </c>
      <c r="I38" s="86">
        <v>0</v>
      </c>
    </row>
    <row r="39" spans="1:9">
      <c r="A39" s="20" t="s">
        <v>508</v>
      </c>
      <c r="B39" s="38">
        <v>0</v>
      </c>
      <c r="C39" s="24">
        <v>0</v>
      </c>
      <c r="D39" s="39">
        <v>0</v>
      </c>
      <c r="E39" s="24">
        <v>0</v>
      </c>
      <c r="F39" s="39">
        <v>0</v>
      </c>
      <c r="G39" s="24">
        <v>0</v>
      </c>
      <c r="H39" s="39">
        <v>0</v>
      </c>
      <c r="I39" s="24">
        <v>0</v>
      </c>
    </row>
    <row r="40" spans="1:9">
      <c r="A40" s="20" t="s">
        <v>509</v>
      </c>
      <c r="B40" s="38">
        <v>0</v>
      </c>
      <c r="C40" s="24">
        <v>0</v>
      </c>
      <c r="D40" s="39">
        <v>0</v>
      </c>
      <c r="E40" s="24">
        <v>0</v>
      </c>
      <c r="F40" s="39">
        <v>0</v>
      </c>
      <c r="G40" s="24">
        <v>0</v>
      </c>
      <c r="H40" s="39">
        <v>0</v>
      </c>
      <c r="I40" s="24">
        <v>0</v>
      </c>
    </row>
    <row r="41" spans="1:9">
      <c r="A41" s="20" t="s">
        <v>510</v>
      </c>
      <c r="B41" s="38">
        <v>0</v>
      </c>
      <c r="C41" s="24">
        <v>0</v>
      </c>
      <c r="D41" s="39">
        <v>0</v>
      </c>
      <c r="E41" s="24">
        <v>0</v>
      </c>
      <c r="F41" s="39">
        <v>0</v>
      </c>
      <c r="G41" s="24">
        <v>0</v>
      </c>
      <c r="H41" s="39">
        <v>0</v>
      </c>
      <c r="I41" s="24">
        <v>0</v>
      </c>
    </row>
    <row r="42" spans="1:9">
      <c r="A42" s="20" t="s">
        <v>511</v>
      </c>
      <c r="B42" s="38">
        <v>0</v>
      </c>
      <c r="C42" s="24">
        <v>0</v>
      </c>
      <c r="D42" s="39">
        <v>0</v>
      </c>
      <c r="E42" s="24">
        <v>0</v>
      </c>
      <c r="F42" s="39">
        <v>0</v>
      </c>
      <c r="G42" s="24">
        <v>0</v>
      </c>
      <c r="H42" s="39">
        <v>0</v>
      </c>
      <c r="I42" s="24">
        <v>0</v>
      </c>
    </row>
    <row r="43" spans="1:9">
      <c r="A43" s="20" t="s">
        <v>512</v>
      </c>
      <c r="B43" s="38">
        <v>0</v>
      </c>
      <c r="C43" s="24">
        <v>0</v>
      </c>
      <c r="D43" s="39">
        <v>0</v>
      </c>
      <c r="E43" s="24">
        <v>0</v>
      </c>
      <c r="F43" s="39">
        <v>0</v>
      </c>
      <c r="G43" s="24">
        <v>0</v>
      </c>
      <c r="H43" s="39">
        <v>0</v>
      </c>
      <c r="I43" s="24">
        <v>0</v>
      </c>
    </row>
    <row r="44" spans="1:9" ht="15.75">
      <c r="A44" s="113" t="s">
        <v>34</v>
      </c>
      <c r="B44" s="115">
        <f>SUM(B38:B43)</f>
        <v>0</v>
      </c>
      <c r="C44" s="114"/>
      <c r="D44" s="85">
        <f>SUM(D38:D43)</f>
        <v>0</v>
      </c>
      <c r="E44" s="114"/>
      <c r="F44" s="85">
        <f>SUM(F38:F43)</f>
        <v>0</v>
      </c>
      <c r="G44" s="114"/>
      <c r="H44" s="85">
        <f>SUM(H38:H43)</f>
        <v>0</v>
      </c>
      <c r="I44" s="114"/>
    </row>
    <row r="46" spans="1:9">
      <c r="D46" s="25"/>
    </row>
    <row r="47" spans="1:9">
      <c r="A47" s="16"/>
    </row>
    <row r="48" spans="1:9">
      <c r="A48" s="16"/>
    </row>
  </sheetData>
  <mergeCells count="6">
    <mergeCell ref="A1:I1"/>
    <mergeCell ref="A3:A4"/>
    <mergeCell ref="B3:C3"/>
    <mergeCell ref="D3:E3"/>
    <mergeCell ref="F3:G3"/>
    <mergeCell ref="H3:I3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&amp;C&amp;P/&amp;N&amp;R&amp;D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120"/>
  <sheetViews>
    <sheetView topLeftCell="A85" workbookViewId="0">
      <selection activeCell="B129" sqref="B129"/>
    </sheetView>
  </sheetViews>
  <sheetFormatPr defaultRowHeight="15.75"/>
  <cols>
    <col min="1" max="1" width="7.140625" style="63" customWidth="1"/>
    <col min="2" max="2" width="69.28515625" style="62" customWidth="1"/>
    <col min="3" max="3" width="29.5703125" style="128" customWidth="1"/>
    <col min="4" max="16384" width="9.140625" style="62"/>
  </cols>
  <sheetData>
    <row r="1" spans="1:3" s="53" customFormat="1">
      <c r="A1" s="385" t="s">
        <v>683</v>
      </c>
      <c r="B1" s="385"/>
      <c r="C1" s="385"/>
    </row>
    <row r="2" spans="1:3">
      <c r="A2" s="61"/>
    </row>
    <row r="3" spans="1:3">
      <c r="A3" s="97"/>
      <c r="B3" s="98" t="s">
        <v>18</v>
      </c>
      <c r="C3" s="112" t="s">
        <v>19</v>
      </c>
    </row>
    <row r="4" spans="1:3">
      <c r="A4" s="90" t="s">
        <v>491</v>
      </c>
      <c r="B4" s="96" t="s">
        <v>128</v>
      </c>
      <c r="C4" s="342">
        <v>8</v>
      </c>
    </row>
    <row r="5" spans="1:3">
      <c r="A5" s="92" t="s">
        <v>491</v>
      </c>
      <c r="B5" s="91" t="s">
        <v>129</v>
      </c>
      <c r="C5" s="166">
        <v>327</v>
      </c>
    </row>
    <row r="6" spans="1:3">
      <c r="A6" s="93" t="s">
        <v>491</v>
      </c>
      <c r="B6" s="91" t="s">
        <v>130</v>
      </c>
      <c r="C6" s="166">
        <v>25</v>
      </c>
    </row>
    <row r="7" spans="1:3">
      <c r="A7" s="64" t="s">
        <v>491</v>
      </c>
      <c r="B7" s="91" t="s">
        <v>131</v>
      </c>
      <c r="C7" s="166">
        <v>4564</v>
      </c>
    </row>
    <row r="8" spans="1:3">
      <c r="A8" s="92" t="s">
        <v>491</v>
      </c>
      <c r="B8" s="91" t="s">
        <v>479</v>
      </c>
      <c r="C8" s="166">
        <v>3</v>
      </c>
    </row>
    <row r="9" spans="1:3">
      <c r="A9" s="92" t="s">
        <v>491</v>
      </c>
      <c r="B9" s="91" t="s">
        <v>132</v>
      </c>
      <c r="C9" s="166">
        <v>75</v>
      </c>
    </row>
    <row r="10" spans="1:3">
      <c r="A10" s="92" t="s">
        <v>491</v>
      </c>
      <c r="B10" s="91" t="s">
        <v>134</v>
      </c>
      <c r="C10" s="166">
        <v>2</v>
      </c>
    </row>
    <row r="11" spans="1:3">
      <c r="A11" s="92" t="s">
        <v>491</v>
      </c>
      <c r="B11" s="91" t="s">
        <v>135</v>
      </c>
      <c r="C11" s="166">
        <v>6</v>
      </c>
    </row>
    <row r="12" spans="1:3">
      <c r="A12" s="92" t="s">
        <v>491</v>
      </c>
      <c r="B12" s="91" t="s">
        <v>136</v>
      </c>
      <c r="C12" s="166">
        <v>132</v>
      </c>
    </row>
    <row r="13" spans="1:3">
      <c r="A13" s="92" t="s">
        <v>491</v>
      </c>
      <c r="B13" s="91" t="s">
        <v>138</v>
      </c>
      <c r="C13" s="166">
        <v>364</v>
      </c>
    </row>
    <row r="14" spans="1:3">
      <c r="A14" s="92" t="s">
        <v>491</v>
      </c>
      <c r="B14" s="91" t="s">
        <v>140</v>
      </c>
      <c r="C14" s="166">
        <v>64</v>
      </c>
    </row>
    <row r="15" spans="1:3">
      <c r="A15" s="92" t="s">
        <v>491</v>
      </c>
      <c r="B15" s="91" t="s">
        <v>480</v>
      </c>
      <c r="C15" s="166">
        <v>3</v>
      </c>
    </row>
    <row r="16" spans="1:3">
      <c r="A16" s="92" t="s">
        <v>491</v>
      </c>
      <c r="B16" s="91" t="s">
        <v>141</v>
      </c>
      <c r="C16" s="166">
        <v>60</v>
      </c>
    </row>
    <row r="17" spans="1:4" ht="17.25" customHeight="1">
      <c r="A17" s="92" t="s">
        <v>491</v>
      </c>
      <c r="B17" s="91" t="s">
        <v>457</v>
      </c>
      <c r="C17" s="166">
        <v>1</v>
      </c>
    </row>
    <row r="18" spans="1:4">
      <c r="A18" s="92" t="s">
        <v>491</v>
      </c>
      <c r="B18" s="91" t="s">
        <v>142</v>
      </c>
      <c r="C18" s="166">
        <v>3</v>
      </c>
    </row>
    <row r="19" spans="1:4">
      <c r="A19" s="92" t="s">
        <v>491</v>
      </c>
      <c r="B19" s="91" t="s">
        <v>143</v>
      </c>
      <c r="C19" s="166">
        <v>2</v>
      </c>
    </row>
    <row r="20" spans="1:4">
      <c r="A20" s="92" t="s">
        <v>491</v>
      </c>
      <c r="B20" s="91" t="s">
        <v>144</v>
      </c>
      <c r="C20" s="166">
        <v>4</v>
      </c>
    </row>
    <row r="21" spans="1:4">
      <c r="A21" s="92" t="s">
        <v>491</v>
      </c>
      <c r="B21" s="91" t="s">
        <v>145</v>
      </c>
      <c r="C21" s="166">
        <v>3999</v>
      </c>
    </row>
    <row r="22" spans="1:4">
      <c r="A22" s="92" t="s">
        <v>491</v>
      </c>
      <c r="B22" s="91" t="s">
        <v>146</v>
      </c>
      <c r="C22" s="166">
        <v>28</v>
      </c>
    </row>
    <row r="23" spans="1:4">
      <c r="A23" s="94" t="s">
        <v>491</v>
      </c>
      <c r="B23" s="91" t="s">
        <v>147</v>
      </c>
      <c r="C23" s="166">
        <v>195</v>
      </c>
      <c r="D23" s="88"/>
    </row>
    <row r="24" spans="1:4">
      <c r="A24" s="92" t="s">
        <v>491</v>
      </c>
      <c r="B24" s="91" t="s">
        <v>148</v>
      </c>
      <c r="C24" s="166">
        <v>525</v>
      </c>
      <c r="D24" s="88"/>
    </row>
    <row r="25" spans="1:4">
      <c r="A25" s="90" t="s">
        <v>491</v>
      </c>
      <c r="B25" s="91" t="s">
        <v>149</v>
      </c>
      <c r="C25" s="166">
        <v>267</v>
      </c>
      <c r="D25" s="88"/>
    </row>
    <row r="26" spans="1:4">
      <c r="A26" s="93" t="s">
        <v>491</v>
      </c>
      <c r="B26" s="91" t="s">
        <v>150</v>
      </c>
      <c r="C26" s="166">
        <v>37</v>
      </c>
      <c r="D26" s="88"/>
    </row>
    <row r="27" spans="1:4">
      <c r="A27" s="92" t="s">
        <v>491</v>
      </c>
      <c r="B27" s="91" t="s">
        <v>151</v>
      </c>
      <c r="C27" s="166">
        <v>2</v>
      </c>
      <c r="D27" s="88"/>
    </row>
    <row r="28" spans="1:4" ht="16.5" customHeight="1">
      <c r="A28" s="92" t="s">
        <v>491</v>
      </c>
      <c r="B28" s="91" t="s">
        <v>152</v>
      </c>
      <c r="C28" s="166">
        <v>10</v>
      </c>
      <c r="D28" s="88"/>
    </row>
    <row r="29" spans="1:4">
      <c r="A29" s="92" t="s">
        <v>491</v>
      </c>
      <c r="B29" s="91" t="s">
        <v>153</v>
      </c>
      <c r="C29" s="166">
        <v>1</v>
      </c>
      <c r="D29" s="88"/>
    </row>
    <row r="30" spans="1:4">
      <c r="A30" s="93" t="s">
        <v>491</v>
      </c>
      <c r="B30" s="91" t="s">
        <v>154</v>
      </c>
      <c r="C30" s="166">
        <v>22</v>
      </c>
      <c r="D30" s="88"/>
    </row>
    <row r="31" spans="1:4">
      <c r="A31" s="64" t="s">
        <v>491</v>
      </c>
      <c r="B31" s="91" t="s">
        <v>155</v>
      </c>
      <c r="C31" s="166">
        <v>5</v>
      </c>
      <c r="D31" s="88"/>
    </row>
    <row r="32" spans="1:4">
      <c r="A32" s="92" t="s">
        <v>491</v>
      </c>
      <c r="B32" s="91" t="s">
        <v>156</v>
      </c>
      <c r="C32" s="166">
        <v>36</v>
      </c>
      <c r="D32" s="88"/>
    </row>
    <row r="33" spans="1:4">
      <c r="A33" s="92" t="s">
        <v>491</v>
      </c>
      <c r="B33" s="91" t="s">
        <v>157</v>
      </c>
      <c r="C33" s="166">
        <v>4517229</v>
      </c>
      <c r="D33" s="88"/>
    </row>
    <row r="34" spans="1:4">
      <c r="A34" s="92" t="s">
        <v>491</v>
      </c>
      <c r="B34" s="91" t="s">
        <v>158</v>
      </c>
      <c r="C34" s="166">
        <v>2</v>
      </c>
      <c r="D34" s="88"/>
    </row>
    <row r="35" spans="1:4">
      <c r="A35" s="92" t="s">
        <v>491</v>
      </c>
      <c r="B35" s="91" t="s">
        <v>570</v>
      </c>
      <c r="C35" s="166">
        <v>1</v>
      </c>
      <c r="D35" s="88"/>
    </row>
    <row r="36" spans="1:4">
      <c r="A36" s="92" t="s">
        <v>491</v>
      </c>
      <c r="B36" s="91" t="s">
        <v>485</v>
      </c>
      <c r="C36" s="166">
        <v>1</v>
      </c>
      <c r="D36" s="88"/>
    </row>
    <row r="37" spans="1:4">
      <c r="A37" s="92" t="s">
        <v>491</v>
      </c>
      <c r="B37" s="91" t="s">
        <v>460</v>
      </c>
      <c r="C37" s="166">
        <v>1</v>
      </c>
      <c r="D37" s="88"/>
    </row>
    <row r="38" spans="1:4">
      <c r="A38" s="92" t="s">
        <v>491</v>
      </c>
      <c r="B38" s="91" t="s">
        <v>20</v>
      </c>
      <c r="C38" s="166">
        <v>479</v>
      </c>
      <c r="D38" s="88"/>
    </row>
    <row r="39" spans="1:4">
      <c r="A39" s="92" t="s">
        <v>491</v>
      </c>
      <c r="B39" s="91" t="s">
        <v>159</v>
      </c>
      <c r="C39" s="166">
        <v>302</v>
      </c>
      <c r="D39" s="88"/>
    </row>
    <row r="40" spans="1:4">
      <c r="A40" s="92" t="s">
        <v>491</v>
      </c>
      <c r="B40" s="91" t="s">
        <v>160</v>
      </c>
      <c r="C40" s="166">
        <v>7</v>
      </c>
      <c r="D40" s="88"/>
    </row>
    <row r="41" spans="1:4">
      <c r="A41" s="92" t="s">
        <v>491</v>
      </c>
      <c r="B41" s="91" t="s">
        <v>161</v>
      </c>
      <c r="C41" s="166">
        <v>60</v>
      </c>
      <c r="D41" s="88"/>
    </row>
    <row r="42" spans="1:4">
      <c r="A42" s="92" t="s">
        <v>491</v>
      </c>
      <c r="B42" s="91" t="s">
        <v>162</v>
      </c>
      <c r="C42" s="166">
        <v>5</v>
      </c>
      <c r="D42" s="88"/>
    </row>
    <row r="43" spans="1:4">
      <c r="A43" s="92" t="s">
        <v>491</v>
      </c>
      <c r="B43" s="91" t="s">
        <v>163</v>
      </c>
      <c r="C43" s="166">
        <v>7</v>
      </c>
      <c r="D43" s="88"/>
    </row>
    <row r="44" spans="1:4">
      <c r="A44" s="92" t="s">
        <v>491</v>
      </c>
      <c r="B44" s="91" t="s">
        <v>164</v>
      </c>
      <c r="C44" s="166">
        <v>7</v>
      </c>
      <c r="D44" s="88"/>
    </row>
    <row r="45" spans="1:4">
      <c r="A45" s="92" t="s">
        <v>491</v>
      </c>
      <c r="B45" s="91" t="s">
        <v>165</v>
      </c>
      <c r="C45" s="166">
        <v>6</v>
      </c>
      <c r="D45" s="88"/>
    </row>
    <row r="46" spans="1:4">
      <c r="A46" s="92" t="s">
        <v>491</v>
      </c>
      <c r="B46" s="91" t="s">
        <v>166</v>
      </c>
      <c r="C46" s="166">
        <v>11</v>
      </c>
      <c r="D46" s="88"/>
    </row>
    <row r="47" spans="1:4">
      <c r="A47" s="92" t="s">
        <v>491</v>
      </c>
      <c r="B47" s="91" t="s">
        <v>167</v>
      </c>
      <c r="C47" s="166">
        <v>38</v>
      </c>
      <c r="D47" s="88"/>
    </row>
    <row r="48" spans="1:4">
      <c r="A48" s="92" t="s">
        <v>491</v>
      </c>
      <c r="B48" s="91" t="s">
        <v>168</v>
      </c>
      <c r="C48" s="166">
        <v>6</v>
      </c>
      <c r="D48" s="88"/>
    </row>
    <row r="49" spans="1:4">
      <c r="A49" s="92" t="s">
        <v>491</v>
      </c>
      <c r="B49" s="91" t="s">
        <v>169</v>
      </c>
      <c r="C49" s="166">
        <v>306</v>
      </c>
      <c r="D49" s="88"/>
    </row>
    <row r="50" spans="1:4">
      <c r="A50" s="92" t="s">
        <v>491</v>
      </c>
      <c r="B50" s="91" t="s">
        <v>170</v>
      </c>
      <c r="C50" s="166">
        <v>46</v>
      </c>
      <c r="D50" s="88"/>
    </row>
    <row r="51" spans="1:4">
      <c r="A51" s="92" t="s">
        <v>491</v>
      </c>
      <c r="B51" s="91" t="s">
        <v>171</v>
      </c>
      <c r="C51" s="166">
        <v>302</v>
      </c>
      <c r="D51" s="88"/>
    </row>
    <row r="52" spans="1:4">
      <c r="A52" s="92" t="s">
        <v>491</v>
      </c>
      <c r="B52" s="91" t="s">
        <v>172</v>
      </c>
      <c r="C52" s="166">
        <v>4</v>
      </c>
      <c r="D52" s="88"/>
    </row>
    <row r="53" spans="1:4">
      <c r="A53" s="92" t="s">
        <v>491</v>
      </c>
      <c r="B53" s="91" t="s">
        <v>571</v>
      </c>
      <c r="C53" s="166">
        <v>4</v>
      </c>
      <c r="D53" s="88"/>
    </row>
    <row r="54" spans="1:4">
      <c r="A54" s="92" t="s">
        <v>491</v>
      </c>
      <c r="B54" s="91" t="s">
        <v>173</v>
      </c>
      <c r="C54" s="166">
        <v>15</v>
      </c>
      <c r="D54" s="88"/>
    </row>
    <row r="55" spans="1:4">
      <c r="A55" s="92" t="s">
        <v>491</v>
      </c>
      <c r="B55" s="91" t="s">
        <v>174</v>
      </c>
      <c r="C55" s="166">
        <v>3</v>
      </c>
      <c r="D55" s="88"/>
    </row>
    <row r="56" spans="1:4">
      <c r="A56" s="92" t="s">
        <v>491</v>
      </c>
      <c r="B56" s="91" t="s">
        <v>175</v>
      </c>
      <c r="C56" s="166">
        <v>2</v>
      </c>
      <c r="D56" s="88"/>
    </row>
    <row r="57" spans="1:4">
      <c r="A57" s="92" t="s">
        <v>491</v>
      </c>
      <c r="B57" s="91" t="s">
        <v>176</v>
      </c>
      <c r="C57" s="166">
        <v>5</v>
      </c>
      <c r="D57" s="88"/>
    </row>
    <row r="58" spans="1:4">
      <c r="A58" s="92" t="s">
        <v>491</v>
      </c>
      <c r="B58" s="91" t="s">
        <v>177</v>
      </c>
      <c r="C58" s="166">
        <v>942</v>
      </c>
      <c r="D58" s="88"/>
    </row>
    <row r="59" spans="1:4">
      <c r="A59" s="92" t="s">
        <v>491</v>
      </c>
      <c r="B59" s="91" t="s">
        <v>178</v>
      </c>
      <c r="C59" s="166">
        <v>1</v>
      </c>
      <c r="D59" s="88"/>
    </row>
    <row r="60" spans="1:4">
      <c r="A60" s="92" t="s">
        <v>491</v>
      </c>
      <c r="B60" s="91" t="s">
        <v>179</v>
      </c>
      <c r="C60" s="166">
        <v>13</v>
      </c>
      <c r="D60" s="88"/>
    </row>
    <row r="61" spans="1:4">
      <c r="A61" s="92" t="s">
        <v>491</v>
      </c>
      <c r="B61" s="91" t="s">
        <v>180</v>
      </c>
      <c r="C61" s="166">
        <v>26</v>
      </c>
      <c r="D61" s="88"/>
    </row>
    <row r="62" spans="1:4">
      <c r="A62" s="92" t="s">
        <v>491</v>
      </c>
      <c r="B62" s="91" t="s">
        <v>181</v>
      </c>
      <c r="C62" s="166">
        <v>3</v>
      </c>
      <c r="D62" s="88"/>
    </row>
    <row r="63" spans="1:4">
      <c r="A63" s="92" t="s">
        <v>491</v>
      </c>
      <c r="B63" s="91" t="s">
        <v>182</v>
      </c>
      <c r="C63" s="166">
        <v>8</v>
      </c>
      <c r="D63" s="88"/>
    </row>
    <row r="64" spans="1:4">
      <c r="A64" s="92" t="s">
        <v>491</v>
      </c>
      <c r="B64" s="91" t="s">
        <v>481</v>
      </c>
      <c r="C64" s="166">
        <v>1</v>
      </c>
      <c r="D64" s="88"/>
    </row>
    <row r="65" spans="1:4">
      <c r="A65" s="92" t="s">
        <v>491</v>
      </c>
      <c r="B65" s="91" t="s">
        <v>183</v>
      </c>
      <c r="C65" s="166">
        <v>2</v>
      </c>
      <c r="D65" s="88"/>
    </row>
    <row r="66" spans="1:4">
      <c r="A66" s="92" t="s">
        <v>491</v>
      </c>
      <c r="B66" s="91" t="s">
        <v>184</v>
      </c>
      <c r="C66" s="166">
        <v>7</v>
      </c>
      <c r="D66" s="88"/>
    </row>
    <row r="67" spans="1:4">
      <c r="A67" s="92" t="s">
        <v>491</v>
      </c>
      <c r="B67" s="91" t="s">
        <v>572</v>
      </c>
      <c r="C67" s="166">
        <v>2</v>
      </c>
      <c r="D67" s="88"/>
    </row>
    <row r="68" spans="1:4">
      <c r="A68" s="92" t="s">
        <v>491</v>
      </c>
      <c r="B68" s="91" t="s">
        <v>573</v>
      </c>
      <c r="C68" s="166">
        <v>2</v>
      </c>
      <c r="D68" s="88"/>
    </row>
    <row r="69" spans="1:4">
      <c r="A69" s="92" t="s">
        <v>491</v>
      </c>
      <c r="B69" s="91" t="s">
        <v>452</v>
      </c>
      <c r="C69" s="166">
        <v>3</v>
      </c>
      <c r="D69" s="88"/>
    </row>
    <row r="70" spans="1:4">
      <c r="A70" s="92" t="s">
        <v>491</v>
      </c>
      <c r="B70" s="91" t="s">
        <v>185</v>
      </c>
      <c r="C70" s="166">
        <v>120</v>
      </c>
      <c r="D70" s="88"/>
    </row>
    <row r="71" spans="1:4">
      <c r="A71" s="92" t="s">
        <v>491</v>
      </c>
      <c r="B71" s="91" t="s">
        <v>187</v>
      </c>
      <c r="C71" s="166">
        <v>9</v>
      </c>
      <c r="D71" s="88"/>
    </row>
    <row r="72" spans="1:4">
      <c r="A72" s="92" t="s">
        <v>491</v>
      </c>
      <c r="B72" s="91" t="s">
        <v>574</v>
      </c>
      <c r="C72" s="166">
        <v>1</v>
      </c>
      <c r="D72" s="88"/>
    </row>
    <row r="73" spans="1:4">
      <c r="A73" s="92" t="s">
        <v>491</v>
      </c>
      <c r="B73" s="91" t="s">
        <v>188</v>
      </c>
      <c r="C73" s="166">
        <v>1</v>
      </c>
      <c r="D73" s="88"/>
    </row>
    <row r="74" spans="1:4">
      <c r="A74" s="92" t="s">
        <v>491</v>
      </c>
      <c r="B74" s="91" t="s">
        <v>456</v>
      </c>
      <c r="C74" s="166">
        <v>2</v>
      </c>
      <c r="D74" s="88"/>
    </row>
    <row r="75" spans="1:4">
      <c r="A75" s="92" t="s">
        <v>491</v>
      </c>
      <c r="B75" s="91" t="s">
        <v>189</v>
      </c>
      <c r="C75" s="166">
        <v>5</v>
      </c>
      <c r="D75" s="88"/>
    </row>
    <row r="76" spans="1:4">
      <c r="A76" s="92" t="s">
        <v>491</v>
      </c>
      <c r="B76" s="91" t="s">
        <v>190</v>
      </c>
      <c r="C76" s="166">
        <v>14</v>
      </c>
      <c r="D76" s="88"/>
    </row>
    <row r="77" spans="1:4">
      <c r="A77" s="92" t="s">
        <v>491</v>
      </c>
      <c r="B77" s="91" t="s">
        <v>191</v>
      </c>
      <c r="C77" s="166">
        <v>1</v>
      </c>
      <c r="D77" s="88"/>
    </row>
    <row r="78" spans="1:4">
      <c r="A78" s="92" t="s">
        <v>491</v>
      </c>
      <c r="B78" s="91" t="s">
        <v>192</v>
      </c>
      <c r="C78" s="166">
        <v>8</v>
      </c>
      <c r="D78" s="88"/>
    </row>
    <row r="79" spans="1:4">
      <c r="A79" s="92" t="s">
        <v>491</v>
      </c>
      <c r="B79" s="91" t="s">
        <v>575</v>
      </c>
      <c r="C79" s="166">
        <v>3</v>
      </c>
      <c r="D79" s="88"/>
    </row>
    <row r="80" spans="1:4">
      <c r="A80" s="92" t="s">
        <v>491</v>
      </c>
      <c r="B80" s="91" t="s">
        <v>193</v>
      </c>
      <c r="C80" s="166">
        <v>16</v>
      </c>
      <c r="D80" s="88"/>
    </row>
    <row r="81" spans="1:4">
      <c r="A81" s="92" t="s">
        <v>491</v>
      </c>
      <c r="B81" s="91" t="s">
        <v>194</v>
      </c>
      <c r="C81" s="166">
        <v>100</v>
      </c>
      <c r="D81" s="88"/>
    </row>
    <row r="82" spans="1:4">
      <c r="A82" s="92" t="s">
        <v>491</v>
      </c>
      <c r="B82" s="91" t="s">
        <v>195</v>
      </c>
      <c r="C82" s="166">
        <v>13</v>
      </c>
      <c r="D82" s="88"/>
    </row>
    <row r="83" spans="1:4">
      <c r="A83" s="92" t="s">
        <v>491</v>
      </c>
      <c r="B83" s="91" t="s">
        <v>196</v>
      </c>
      <c r="C83" s="166">
        <v>6</v>
      </c>
      <c r="D83" s="88"/>
    </row>
    <row r="84" spans="1:4">
      <c r="A84" s="92" t="s">
        <v>491</v>
      </c>
      <c r="B84" s="91" t="s">
        <v>197</v>
      </c>
      <c r="C84" s="166">
        <v>30</v>
      </c>
      <c r="D84" s="88"/>
    </row>
    <row r="85" spans="1:4">
      <c r="A85" s="92" t="s">
        <v>491</v>
      </c>
      <c r="B85" s="91" t="s">
        <v>198</v>
      </c>
      <c r="C85" s="166">
        <v>325</v>
      </c>
      <c r="D85" s="88"/>
    </row>
    <row r="86" spans="1:4">
      <c r="A86" s="92" t="s">
        <v>491</v>
      </c>
      <c r="B86" s="91" t="s">
        <v>199</v>
      </c>
      <c r="C86" s="166">
        <v>2</v>
      </c>
      <c r="D86" s="88"/>
    </row>
    <row r="87" spans="1:4">
      <c r="A87" s="92" t="s">
        <v>491</v>
      </c>
      <c r="B87" s="91" t="s">
        <v>200</v>
      </c>
      <c r="C87" s="166">
        <v>183</v>
      </c>
      <c r="D87" s="88"/>
    </row>
    <row r="88" spans="1:4">
      <c r="A88" s="92" t="s">
        <v>491</v>
      </c>
      <c r="B88" s="91" t="s">
        <v>576</v>
      </c>
      <c r="C88" s="166">
        <v>2</v>
      </c>
      <c r="D88" s="88"/>
    </row>
    <row r="89" spans="1:4">
      <c r="A89" s="92" t="s">
        <v>491</v>
      </c>
      <c r="B89" s="91" t="s">
        <v>201</v>
      </c>
      <c r="C89" s="166">
        <v>5</v>
      </c>
      <c r="D89" s="88"/>
    </row>
    <row r="90" spans="1:4">
      <c r="A90" s="92" t="s">
        <v>491</v>
      </c>
      <c r="B90" s="91" t="s">
        <v>202</v>
      </c>
      <c r="C90" s="166">
        <v>2</v>
      </c>
      <c r="D90" s="88"/>
    </row>
    <row r="91" spans="1:4">
      <c r="A91" s="92" t="s">
        <v>491</v>
      </c>
      <c r="B91" s="91" t="s">
        <v>203</v>
      </c>
      <c r="C91" s="166">
        <v>5</v>
      </c>
      <c r="D91" s="88"/>
    </row>
    <row r="92" spans="1:4">
      <c r="A92" s="92" t="s">
        <v>491</v>
      </c>
      <c r="B92" s="91" t="s">
        <v>204</v>
      </c>
      <c r="C92" s="166">
        <v>341</v>
      </c>
      <c r="D92" s="88"/>
    </row>
    <row r="93" spans="1:4">
      <c r="A93" s="92" t="s">
        <v>491</v>
      </c>
      <c r="B93" s="91" t="s">
        <v>577</v>
      </c>
      <c r="C93" s="166">
        <v>9</v>
      </c>
      <c r="D93" s="88"/>
    </row>
    <row r="94" spans="1:4">
      <c r="A94" s="92" t="s">
        <v>491</v>
      </c>
      <c r="B94" s="91" t="s">
        <v>486</v>
      </c>
      <c r="C94" s="166">
        <v>3</v>
      </c>
      <c r="D94" s="88"/>
    </row>
    <row r="95" spans="1:4">
      <c r="A95" s="92" t="s">
        <v>491</v>
      </c>
      <c r="B95" s="91" t="s">
        <v>205</v>
      </c>
      <c r="C95" s="166">
        <v>400</v>
      </c>
      <c r="D95" s="88"/>
    </row>
    <row r="96" spans="1:4">
      <c r="A96" s="92" t="s">
        <v>491</v>
      </c>
      <c r="B96" s="91" t="s">
        <v>206</v>
      </c>
      <c r="C96" s="166">
        <v>513</v>
      </c>
      <c r="D96" s="88"/>
    </row>
    <row r="97" spans="1:4">
      <c r="A97" s="92" t="s">
        <v>491</v>
      </c>
      <c r="B97" s="91" t="s">
        <v>487</v>
      </c>
      <c r="C97" s="166">
        <v>3</v>
      </c>
      <c r="D97" s="88"/>
    </row>
    <row r="98" spans="1:4">
      <c r="A98" s="92" t="s">
        <v>491</v>
      </c>
      <c r="B98" s="91" t="s">
        <v>207</v>
      </c>
      <c r="C98" s="166">
        <v>17</v>
      </c>
      <c r="D98" s="88"/>
    </row>
    <row r="99" spans="1:4">
      <c r="A99" s="92" t="s">
        <v>491</v>
      </c>
      <c r="B99" s="91" t="s">
        <v>208</v>
      </c>
      <c r="C99" s="166">
        <v>4</v>
      </c>
      <c r="D99" s="88"/>
    </row>
    <row r="100" spans="1:4">
      <c r="A100" s="95" t="s">
        <v>491</v>
      </c>
      <c r="B100" s="91" t="s">
        <v>209</v>
      </c>
      <c r="C100" s="166">
        <v>2</v>
      </c>
      <c r="D100" s="88"/>
    </row>
    <row r="101" spans="1:4">
      <c r="A101" s="95" t="s">
        <v>491</v>
      </c>
      <c r="B101" s="91" t="s">
        <v>210</v>
      </c>
      <c r="C101" s="166">
        <v>5</v>
      </c>
      <c r="D101" s="88"/>
    </row>
    <row r="102" spans="1:4">
      <c r="A102" s="95" t="s">
        <v>491</v>
      </c>
      <c r="B102" s="91" t="s">
        <v>482</v>
      </c>
      <c r="C102" s="166">
        <v>3</v>
      </c>
      <c r="D102" s="88"/>
    </row>
    <row r="103" spans="1:4">
      <c r="A103" s="92" t="s">
        <v>491</v>
      </c>
      <c r="B103" s="14" t="s">
        <v>211</v>
      </c>
      <c r="C103" s="166">
        <v>8</v>
      </c>
    </row>
    <row r="104" spans="1:4">
      <c r="A104" s="92" t="s">
        <v>491</v>
      </c>
      <c r="B104" s="14" t="s">
        <v>212</v>
      </c>
      <c r="C104" s="166">
        <v>50</v>
      </c>
    </row>
    <row r="105" spans="1:4">
      <c r="A105" s="92" t="s">
        <v>491</v>
      </c>
      <c r="B105" s="14" t="s">
        <v>213</v>
      </c>
      <c r="C105" s="166">
        <v>20</v>
      </c>
    </row>
    <row r="106" spans="1:4">
      <c r="A106" s="92" t="s">
        <v>491</v>
      </c>
      <c r="B106" s="14" t="s">
        <v>214</v>
      </c>
      <c r="C106" s="166">
        <v>32</v>
      </c>
    </row>
    <row r="107" spans="1:4">
      <c r="A107" s="92" t="s">
        <v>491</v>
      </c>
      <c r="B107" s="14" t="s">
        <v>215</v>
      </c>
      <c r="C107" s="166">
        <v>2</v>
      </c>
    </row>
    <row r="108" spans="1:4">
      <c r="A108" s="92" t="s">
        <v>491</v>
      </c>
      <c r="B108" s="14" t="s">
        <v>216</v>
      </c>
      <c r="C108" s="166">
        <v>2</v>
      </c>
    </row>
    <row r="109" spans="1:4">
      <c r="A109" s="92" t="s">
        <v>491</v>
      </c>
      <c r="B109" s="14" t="s">
        <v>217</v>
      </c>
      <c r="C109" s="166">
        <v>1048</v>
      </c>
    </row>
    <row r="110" spans="1:4">
      <c r="A110" s="150" t="s">
        <v>491</v>
      </c>
      <c r="B110" s="151" t="s">
        <v>218</v>
      </c>
      <c r="C110" s="343">
        <v>33</v>
      </c>
    </row>
    <row r="111" spans="1:4">
      <c r="A111" s="150" t="s">
        <v>491</v>
      </c>
      <c r="B111" s="151" t="s">
        <v>219</v>
      </c>
      <c r="C111" s="343">
        <v>4</v>
      </c>
    </row>
    <row r="112" spans="1:4">
      <c r="A112" s="150" t="s">
        <v>491</v>
      </c>
      <c r="B112" s="151" t="s">
        <v>220</v>
      </c>
      <c r="C112" s="343">
        <v>224</v>
      </c>
    </row>
    <row r="113" spans="1:3">
      <c r="A113" s="150" t="s">
        <v>491</v>
      </c>
      <c r="B113" s="151" t="s">
        <v>221</v>
      </c>
      <c r="C113" s="343">
        <v>21</v>
      </c>
    </row>
    <row r="114" spans="1:3">
      <c r="A114" s="266" t="s">
        <v>491</v>
      </c>
      <c r="B114" s="267" t="s">
        <v>222</v>
      </c>
      <c r="C114" s="344">
        <v>11</v>
      </c>
    </row>
    <row r="115" spans="1:3">
      <c r="A115" s="151" t="s">
        <v>491</v>
      </c>
      <c r="B115" s="151" t="s">
        <v>223</v>
      </c>
      <c r="C115" s="343">
        <v>7</v>
      </c>
    </row>
    <row r="116" spans="1:3">
      <c r="A116" s="265" t="s">
        <v>491</v>
      </c>
      <c r="B116" s="365" t="s">
        <v>224</v>
      </c>
      <c r="C116" s="366">
        <v>2</v>
      </c>
    </row>
    <row r="117" spans="1:3">
      <c r="A117" s="265" t="s">
        <v>491</v>
      </c>
      <c r="B117" s="181" t="s">
        <v>11</v>
      </c>
      <c r="C117" s="120">
        <f>SUM(C4:C116)</f>
        <v>4534246</v>
      </c>
    </row>
    <row r="118" spans="1:3">
      <c r="A118" s="62"/>
      <c r="C118" s="62"/>
    </row>
    <row r="119" spans="1:3">
      <c r="A119" s="64" t="s">
        <v>55</v>
      </c>
      <c r="B119" s="65" t="s">
        <v>483</v>
      </c>
    </row>
    <row r="120" spans="1:3">
      <c r="A120" s="64" t="s">
        <v>56</v>
      </c>
      <c r="B120" s="65" t="s">
        <v>96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6" fitToHeight="2" orientation="portrait" r:id="rId1"/>
  <headerFooter>
    <oddFooter>&amp;C&amp;P/&amp;N&amp;R&amp;D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59"/>
  <sheetViews>
    <sheetView topLeftCell="A34" workbookViewId="0">
      <selection activeCell="J57" sqref="J57"/>
    </sheetView>
  </sheetViews>
  <sheetFormatPr defaultRowHeight="15"/>
  <cols>
    <col min="1" max="1" width="8.28515625" style="103" customWidth="1"/>
    <col min="2" max="2" width="20.140625" bestFit="1" customWidth="1"/>
    <col min="3" max="3" width="15" customWidth="1"/>
    <col min="4" max="4" width="19.42578125" customWidth="1"/>
    <col min="5" max="5" width="17" customWidth="1"/>
    <col min="6" max="6" width="18.28515625" customWidth="1"/>
    <col min="7" max="7" width="13.140625" customWidth="1"/>
    <col min="8" max="8" width="16.7109375" bestFit="1" customWidth="1"/>
    <col min="9" max="9" width="14" customWidth="1"/>
    <col min="10" max="10" width="14.7109375" customWidth="1"/>
  </cols>
  <sheetData>
    <row r="1" spans="1:10" s="53" customFormat="1" ht="15.75">
      <c r="A1" s="385" t="s">
        <v>684</v>
      </c>
      <c r="B1" s="385"/>
      <c r="C1" s="385"/>
      <c r="D1" s="385"/>
      <c r="E1" s="385"/>
      <c r="F1" s="385"/>
      <c r="G1" s="385"/>
      <c r="H1" s="385"/>
      <c r="I1" s="385"/>
      <c r="J1" s="385"/>
    </row>
    <row r="2" spans="1:10">
      <c r="A2" s="338"/>
    </row>
    <row r="3" spans="1:10" s="62" customFormat="1" ht="21" customHeight="1">
      <c r="A3" s="390" t="s">
        <v>21</v>
      </c>
      <c r="B3" s="390" t="s">
        <v>35</v>
      </c>
      <c r="C3" s="389" t="s">
        <v>63</v>
      </c>
      <c r="D3" s="389"/>
      <c r="E3" s="389" t="s">
        <v>36</v>
      </c>
      <c r="F3" s="389"/>
      <c r="G3" s="389" t="s">
        <v>37</v>
      </c>
      <c r="H3" s="389"/>
      <c r="I3" s="389" t="s">
        <v>24</v>
      </c>
      <c r="J3" s="389"/>
    </row>
    <row r="4" spans="1:10" s="53" customFormat="1" ht="15.75">
      <c r="A4" s="390"/>
      <c r="B4" s="390"/>
      <c r="C4" s="97" t="s">
        <v>1</v>
      </c>
      <c r="D4" s="97" t="s">
        <v>62</v>
      </c>
      <c r="E4" s="97" t="s">
        <v>1</v>
      </c>
      <c r="F4" s="101" t="s">
        <v>62</v>
      </c>
      <c r="G4" s="97" t="s">
        <v>1</v>
      </c>
      <c r="H4" s="97" t="s">
        <v>62</v>
      </c>
      <c r="I4" s="97" t="s">
        <v>1</v>
      </c>
      <c r="J4" s="97" t="s">
        <v>62</v>
      </c>
    </row>
    <row r="5" spans="1:10">
      <c r="A5" s="179">
        <v>1</v>
      </c>
      <c r="B5" s="60" t="s">
        <v>39</v>
      </c>
      <c r="C5" s="6">
        <v>79580</v>
      </c>
      <c r="D5" s="30">
        <v>38648507.909999996</v>
      </c>
      <c r="E5" s="6">
        <v>56929</v>
      </c>
      <c r="F5" s="30">
        <v>35286153.149999999</v>
      </c>
      <c r="G5" s="6">
        <v>22651</v>
      </c>
      <c r="H5" s="30">
        <v>3362354.76</v>
      </c>
      <c r="I5" s="60">
        <v>0</v>
      </c>
      <c r="J5" s="30" t="s">
        <v>491</v>
      </c>
    </row>
    <row r="6" spans="1:10">
      <c r="A6" s="179">
        <v>2</v>
      </c>
      <c r="B6" s="60" t="s">
        <v>225</v>
      </c>
      <c r="C6" s="6">
        <v>36213</v>
      </c>
      <c r="D6" s="30">
        <v>18263395.079999998</v>
      </c>
      <c r="E6" s="6">
        <v>25767</v>
      </c>
      <c r="F6" s="30">
        <v>16646576.26</v>
      </c>
      <c r="G6" s="6">
        <v>10446</v>
      </c>
      <c r="H6" s="30">
        <v>1616818.82</v>
      </c>
      <c r="I6" s="60">
        <v>0</v>
      </c>
      <c r="J6" s="30" t="s">
        <v>491</v>
      </c>
    </row>
    <row r="7" spans="1:10">
      <c r="A7" s="179">
        <v>3</v>
      </c>
      <c r="B7" s="60" t="s">
        <v>226</v>
      </c>
      <c r="C7" s="6">
        <v>35576</v>
      </c>
      <c r="D7" s="30">
        <v>18521680.59</v>
      </c>
      <c r="E7" s="6">
        <v>24996</v>
      </c>
      <c r="F7" s="30">
        <v>16795444.030000001</v>
      </c>
      <c r="G7" s="6">
        <v>10580</v>
      </c>
      <c r="H7" s="30">
        <v>1726236.56</v>
      </c>
      <c r="I7" s="60">
        <v>0</v>
      </c>
      <c r="J7" s="30" t="s">
        <v>491</v>
      </c>
    </row>
    <row r="8" spans="1:10">
      <c r="A8" s="179">
        <v>4</v>
      </c>
      <c r="B8" s="60" t="s">
        <v>227</v>
      </c>
      <c r="C8" s="6">
        <v>33799</v>
      </c>
      <c r="D8" s="30">
        <v>15988467.039999999</v>
      </c>
      <c r="E8" s="6">
        <v>23199</v>
      </c>
      <c r="F8" s="30">
        <v>14478394.83</v>
      </c>
      <c r="G8" s="6">
        <v>10600</v>
      </c>
      <c r="H8" s="30">
        <v>1510072.21</v>
      </c>
      <c r="I8" s="60">
        <v>0</v>
      </c>
      <c r="J8" s="30" t="s">
        <v>491</v>
      </c>
    </row>
    <row r="9" spans="1:10">
      <c r="A9" s="179">
        <v>5</v>
      </c>
      <c r="B9" s="60" t="s">
        <v>228</v>
      </c>
      <c r="C9" s="6">
        <v>1756428</v>
      </c>
      <c r="D9" s="30">
        <v>966741274.39999998</v>
      </c>
      <c r="E9" s="6">
        <v>1037378</v>
      </c>
      <c r="F9" s="30">
        <v>850542065.51999998</v>
      </c>
      <c r="G9" s="6">
        <v>719050</v>
      </c>
      <c r="H9" s="30">
        <v>116199208.88</v>
      </c>
      <c r="I9" s="60">
        <v>0</v>
      </c>
      <c r="J9" s="30" t="s">
        <v>491</v>
      </c>
    </row>
    <row r="10" spans="1:10">
      <c r="A10" s="179">
        <v>6</v>
      </c>
      <c r="B10" s="60" t="s">
        <v>229</v>
      </c>
      <c r="C10" s="6">
        <v>128835</v>
      </c>
      <c r="D10" s="30">
        <v>65125737.310000002</v>
      </c>
      <c r="E10" s="6">
        <v>78734</v>
      </c>
      <c r="F10" s="30">
        <v>57587967.119999997</v>
      </c>
      <c r="G10" s="6">
        <v>50101</v>
      </c>
      <c r="H10" s="30">
        <v>7537770.1900000004</v>
      </c>
      <c r="I10" s="60">
        <v>0</v>
      </c>
      <c r="J10" s="30" t="s">
        <v>491</v>
      </c>
    </row>
    <row r="11" spans="1:10">
      <c r="A11" s="179">
        <v>7</v>
      </c>
      <c r="B11" s="60" t="s">
        <v>230</v>
      </c>
      <c r="C11" s="6">
        <v>44114</v>
      </c>
      <c r="D11" s="30">
        <v>21797954.91</v>
      </c>
      <c r="E11" s="6">
        <v>29585</v>
      </c>
      <c r="F11" s="30">
        <v>19565599.82</v>
      </c>
      <c r="G11" s="6">
        <v>14529</v>
      </c>
      <c r="H11" s="30">
        <v>2232355.09</v>
      </c>
      <c r="I11" s="60">
        <v>0</v>
      </c>
      <c r="J11" s="30" t="s">
        <v>491</v>
      </c>
    </row>
    <row r="12" spans="1:10">
      <c r="A12" s="179">
        <v>8</v>
      </c>
      <c r="B12" s="60" t="s">
        <v>231</v>
      </c>
      <c r="C12" s="6">
        <v>13797</v>
      </c>
      <c r="D12" s="30">
        <v>6224843.7599999998</v>
      </c>
      <c r="E12" s="6">
        <v>10386</v>
      </c>
      <c r="F12" s="30">
        <v>5726448.2800000003</v>
      </c>
      <c r="G12" s="6">
        <v>3411</v>
      </c>
      <c r="H12" s="30">
        <v>498395.48</v>
      </c>
      <c r="I12" s="60">
        <v>0</v>
      </c>
      <c r="J12" s="30" t="s">
        <v>491</v>
      </c>
    </row>
    <row r="13" spans="1:10">
      <c r="A13" s="179">
        <v>9</v>
      </c>
      <c r="B13" s="60" t="s">
        <v>232</v>
      </c>
      <c r="C13" s="6">
        <v>43819</v>
      </c>
      <c r="D13" s="30">
        <v>19757441.170000002</v>
      </c>
      <c r="E13" s="6">
        <v>29490</v>
      </c>
      <c r="F13" s="30">
        <v>17709925.829999998</v>
      </c>
      <c r="G13" s="6">
        <v>14329</v>
      </c>
      <c r="H13" s="30">
        <v>2047515.34</v>
      </c>
      <c r="I13" s="60">
        <v>0</v>
      </c>
      <c r="J13" s="30" t="s">
        <v>491</v>
      </c>
    </row>
    <row r="14" spans="1:10">
      <c r="A14" s="179">
        <v>10</v>
      </c>
      <c r="B14" s="60" t="s">
        <v>233</v>
      </c>
      <c r="C14" s="6">
        <v>62434</v>
      </c>
      <c r="D14" s="30">
        <v>30523751.23</v>
      </c>
      <c r="E14" s="6">
        <v>39481</v>
      </c>
      <c r="F14" s="30">
        <v>26846043.890000001</v>
      </c>
      <c r="G14" s="6">
        <v>22953</v>
      </c>
      <c r="H14" s="30">
        <v>3677707.34</v>
      </c>
      <c r="I14" s="60">
        <v>0</v>
      </c>
      <c r="J14" s="30" t="s">
        <v>491</v>
      </c>
    </row>
    <row r="15" spans="1:10">
      <c r="A15" s="179">
        <v>11</v>
      </c>
      <c r="B15" s="60" t="s">
        <v>234</v>
      </c>
      <c r="C15" s="6">
        <v>59236</v>
      </c>
      <c r="D15" s="30">
        <v>28173366.739999998</v>
      </c>
      <c r="E15" s="6">
        <v>41846</v>
      </c>
      <c r="F15" s="30">
        <v>25663498.73</v>
      </c>
      <c r="G15" s="6">
        <v>17390</v>
      </c>
      <c r="H15" s="30">
        <v>2509868.0099999998</v>
      </c>
      <c r="I15" s="60">
        <v>0</v>
      </c>
      <c r="J15" s="30" t="s">
        <v>491</v>
      </c>
    </row>
    <row r="16" spans="1:10">
      <c r="A16" s="179">
        <v>12</v>
      </c>
      <c r="B16" s="60" t="s">
        <v>235</v>
      </c>
      <c r="C16" s="6">
        <v>88807</v>
      </c>
      <c r="D16" s="30">
        <v>45433898.100000001</v>
      </c>
      <c r="E16" s="6">
        <v>56914</v>
      </c>
      <c r="F16" s="30">
        <v>40325984.030000001</v>
      </c>
      <c r="G16" s="6">
        <v>31893</v>
      </c>
      <c r="H16" s="30">
        <v>5107914.07</v>
      </c>
      <c r="I16" s="60">
        <v>0</v>
      </c>
      <c r="J16" s="30" t="s">
        <v>491</v>
      </c>
    </row>
    <row r="17" spans="1:10">
      <c r="A17" s="179">
        <v>13</v>
      </c>
      <c r="B17" s="60" t="s">
        <v>236</v>
      </c>
      <c r="C17" s="6">
        <v>7184</v>
      </c>
      <c r="D17" s="30">
        <v>3224054.37</v>
      </c>
      <c r="E17" s="6">
        <v>5296</v>
      </c>
      <c r="F17" s="30">
        <v>2952707.94</v>
      </c>
      <c r="G17" s="6">
        <v>1888</v>
      </c>
      <c r="H17" s="30">
        <v>271346.43</v>
      </c>
      <c r="I17" s="60">
        <v>0</v>
      </c>
      <c r="J17" s="30" t="s">
        <v>491</v>
      </c>
    </row>
    <row r="18" spans="1:10">
      <c r="A18" s="179">
        <v>14</v>
      </c>
      <c r="B18" s="60" t="s">
        <v>237</v>
      </c>
      <c r="C18" s="6">
        <v>12097</v>
      </c>
      <c r="D18" s="30">
        <v>5965006.79</v>
      </c>
      <c r="E18" s="6">
        <v>8626</v>
      </c>
      <c r="F18" s="30">
        <v>5416302.7999999998</v>
      </c>
      <c r="G18" s="6">
        <v>3471</v>
      </c>
      <c r="H18" s="30">
        <v>548703.99</v>
      </c>
      <c r="I18" s="60">
        <v>0</v>
      </c>
      <c r="J18" s="30" t="s">
        <v>491</v>
      </c>
    </row>
    <row r="19" spans="1:10">
      <c r="A19" s="179">
        <v>15</v>
      </c>
      <c r="B19" s="60" t="s">
        <v>238</v>
      </c>
      <c r="C19" s="6">
        <v>55389</v>
      </c>
      <c r="D19" s="30">
        <v>27131173.59</v>
      </c>
      <c r="E19" s="6">
        <v>39716</v>
      </c>
      <c r="F19" s="30">
        <v>24795111.98</v>
      </c>
      <c r="G19" s="6">
        <v>15673</v>
      </c>
      <c r="H19" s="30">
        <v>2336061.61</v>
      </c>
      <c r="I19" s="60">
        <v>0</v>
      </c>
      <c r="J19" s="30" t="s">
        <v>491</v>
      </c>
    </row>
    <row r="20" spans="1:10">
      <c r="A20" s="179">
        <v>16</v>
      </c>
      <c r="B20" s="60" t="s">
        <v>239</v>
      </c>
      <c r="C20" s="6">
        <v>57679</v>
      </c>
      <c r="D20" s="30">
        <v>27530216.98</v>
      </c>
      <c r="E20" s="6">
        <v>40134</v>
      </c>
      <c r="F20" s="30">
        <v>24884724.09</v>
      </c>
      <c r="G20" s="6">
        <v>17545</v>
      </c>
      <c r="H20" s="30">
        <v>2645492.89</v>
      </c>
      <c r="I20" s="60">
        <v>0</v>
      </c>
      <c r="J20" s="30" t="s">
        <v>491</v>
      </c>
    </row>
    <row r="21" spans="1:10">
      <c r="A21" s="179">
        <v>17</v>
      </c>
      <c r="B21" s="60" t="s">
        <v>240</v>
      </c>
      <c r="C21" s="6">
        <v>107830</v>
      </c>
      <c r="D21" s="30">
        <v>54438691.469999999</v>
      </c>
      <c r="E21" s="6">
        <v>72156</v>
      </c>
      <c r="F21" s="30">
        <v>48908628.390000001</v>
      </c>
      <c r="G21" s="6">
        <v>35674</v>
      </c>
      <c r="H21" s="30">
        <v>5530063.0800000001</v>
      </c>
      <c r="I21" s="60">
        <v>0</v>
      </c>
      <c r="J21" s="30" t="s">
        <v>491</v>
      </c>
    </row>
    <row r="22" spans="1:10">
      <c r="A22" s="179">
        <v>18</v>
      </c>
      <c r="B22" s="60" t="s">
        <v>241</v>
      </c>
      <c r="C22" s="6">
        <v>16431</v>
      </c>
      <c r="D22" s="30">
        <v>7487924.2999999998</v>
      </c>
      <c r="E22" s="6">
        <v>12126</v>
      </c>
      <c r="F22" s="30">
        <v>6845469.5</v>
      </c>
      <c r="G22" s="6">
        <v>4305</v>
      </c>
      <c r="H22" s="30">
        <v>642454.80000000005</v>
      </c>
      <c r="I22" s="60">
        <v>0</v>
      </c>
      <c r="J22" s="30" t="s">
        <v>491</v>
      </c>
    </row>
    <row r="23" spans="1:10">
      <c r="A23" s="179">
        <v>19</v>
      </c>
      <c r="B23" s="60" t="s">
        <v>242</v>
      </c>
      <c r="C23" s="6">
        <v>452781</v>
      </c>
      <c r="D23" s="30">
        <v>233738352.88</v>
      </c>
      <c r="E23" s="6">
        <v>276329</v>
      </c>
      <c r="F23" s="30">
        <v>206979925.91999999</v>
      </c>
      <c r="G23" s="6">
        <v>176452</v>
      </c>
      <c r="H23" s="30">
        <v>26758426.960000001</v>
      </c>
      <c r="I23" s="60">
        <v>0</v>
      </c>
      <c r="J23" s="30" t="s">
        <v>491</v>
      </c>
    </row>
    <row r="24" spans="1:10">
      <c r="A24" s="179">
        <v>20</v>
      </c>
      <c r="B24" s="60" t="s">
        <v>243</v>
      </c>
      <c r="C24" s="6">
        <v>74008</v>
      </c>
      <c r="D24" s="30">
        <v>35893572.479999997</v>
      </c>
      <c r="E24" s="6">
        <v>46216</v>
      </c>
      <c r="F24" s="30">
        <v>31864538.359999999</v>
      </c>
      <c r="G24" s="6">
        <v>27792</v>
      </c>
      <c r="H24" s="30">
        <v>4029034.12</v>
      </c>
      <c r="I24" s="60">
        <v>0</v>
      </c>
      <c r="J24" s="30" t="s">
        <v>491</v>
      </c>
    </row>
    <row r="25" spans="1:10">
      <c r="A25" s="179">
        <v>21</v>
      </c>
      <c r="B25" s="60" t="s">
        <v>244</v>
      </c>
      <c r="C25" s="6">
        <v>62222</v>
      </c>
      <c r="D25" s="30">
        <v>29129171.309999999</v>
      </c>
      <c r="E25" s="6">
        <v>40948</v>
      </c>
      <c r="F25" s="30">
        <v>26008072.75</v>
      </c>
      <c r="G25" s="6">
        <v>21274</v>
      </c>
      <c r="H25" s="30">
        <v>3121098.56</v>
      </c>
      <c r="I25" s="60">
        <v>0</v>
      </c>
      <c r="J25" s="30" t="s">
        <v>491</v>
      </c>
    </row>
    <row r="26" spans="1:10">
      <c r="A26" s="179">
        <v>22</v>
      </c>
      <c r="B26" s="60" t="s">
        <v>245</v>
      </c>
      <c r="C26" s="6">
        <v>48998</v>
      </c>
      <c r="D26" s="30">
        <v>23713539.199999999</v>
      </c>
      <c r="E26" s="6">
        <v>35586</v>
      </c>
      <c r="F26" s="30">
        <v>21757754.82</v>
      </c>
      <c r="G26" s="6">
        <v>13412</v>
      </c>
      <c r="H26" s="30">
        <v>1955784.38</v>
      </c>
      <c r="I26" s="60">
        <v>0</v>
      </c>
      <c r="J26" s="30" t="s">
        <v>491</v>
      </c>
    </row>
    <row r="27" spans="1:10">
      <c r="A27" s="179">
        <v>23</v>
      </c>
      <c r="B27" s="60" t="s">
        <v>246</v>
      </c>
      <c r="C27" s="6">
        <v>17435</v>
      </c>
      <c r="D27" s="30">
        <v>8515178.0299999993</v>
      </c>
      <c r="E27" s="6">
        <v>13155</v>
      </c>
      <c r="F27" s="30">
        <v>7867675.6299999999</v>
      </c>
      <c r="G27" s="6">
        <v>4280</v>
      </c>
      <c r="H27" s="30">
        <v>647502.4</v>
      </c>
      <c r="I27" s="60">
        <v>0</v>
      </c>
      <c r="J27" s="30" t="s">
        <v>491</v>
      </c>
    </row>
    <row r="28" spans="1:10">
      <c r="A28" s="179">
        <v>24</v>
      </c>
      <c r="B28" s="60" t="s">
        <v>247</v>
      </c>
      <c r="C28" s="6">
        <v>43545</v>
      </c>
      <c r="D28" s="30">
        <v>20698253.780000001</v>
      </c>
      <c r="E28" s="6">
        <v>28414</v>
      </c>
      <c r="F28" s="30">
        <v>18427918.829999998</v>
      </c>
      <c r="G28" s="6">
        <v>15131</v>
      </c>
      <c r="H28" s="30">
        <v>2270334.9500000002</v>
      </c>
      <c r="I28" s="60">
        <v>0</v>
      </c>
      <c r="J28" s="30" t="s">
        <v>491</v>
      </c>
    </row>
    <row r="29" spans="1:10">
      <c r="A29" s="179">
        <v>25</v>
      </c>
      <c r="B29" s="60" t="s">
        <v>248</v>
      </c>
      <c r="C29" s="6">
        <v>14465</v>
      </c>
      <c r="D29" s="30">
        <v>7265850.9900000002</v>
      </c>
      <c r="E29" s="6">
        <v>10257</v>
      </c>
      <c r="F29" s="30">
        <v>6517251.8700000001</v>
      </c>
      <c r="G29" s="6">
        <v>4208</v>
      </c>
      <c r="H29" s="30">
        <v>748599.12</v>
      </c>
      <c r="I29" s="60">
        <v>0</v>
      </c>
      <c r="J29" s="30" t="s">
        <v>491</v>
      </c>
    </row>
    <row r="30" spans="1:10">
      <c r="A30" s="179">
        <v>26</v>
      </c>
      <c r="B30" s="60" t="s">
        <v>249</v>
      </c>
      <c r="C30" s="6">
        <v>30243</v>
      </c>
      <c r="D30" s="30">
        <v>13525132.6</v>
      </c>
      <c r="E30" s="6">
        <v>22185</v>
      </c>
      <c r="F30" s="30">
        <v>12359549.810000001</v>
      </c>
      <c r="G30" s="6">
        <v>8058</v>
      </c>
      <c r="H30" s="30">
        <v>1165582.79</v>
      </c>
      <c r="I30" s="60">
        <v>0</v>
      </c>
      <c r="J30" s="30" t="s">
        <v>491</v>
      </c>
    </row>
    <row r="31" spans="1:10">
      <c r="A31" s="179">
        <v>27</v>
      </c>
      <c r="B31" s="60" t="s">
        <v>250</v>
      </c>
      <c r="C31" s="6">
        <v>62441</v>
      </c>
      <c r="D31" s="30">
        <v>35252422.649999999</v>
      </c>
      <c r="E31" s="6">
        <v>41019</v>
      </c>
      <c r="F31" s="30">
        <v>31274307.690000001</v>
      </c>
      <c r="G31" s="6">
        <v>21422</v>
      </c>
      <c r="H31" s="30">
        <v>3978114.96</v>
      </c>
      <c r="I31" s="60">
        <v>0</v>
      </c>
      <c r="J31" s="30" t="s">
        <v>491</v>
      </c>
    </row>
    <row r="32" spans="1:10">
      <c r="A32" s="179">
        <v>28</v>
      </c>
      <c r="B32" s="60" t="s">
        <v>251</v>
      </c>
      <c r="C32" s="6">
        <v>55382</v>
      </c>
      <c r="D32" s="30">
        <v>28455640.420000002</v>
      </c>
      <c r="E32" s="6">
        <v>38066</v>
      </c>
      <c r="F32" s="30">
        <v>25765555.18</v>
      </c>
      <c r="G32" s="6">
        <v>17316</v>
      </c>
      <c r="H32" s="30">
        <v>2690085.24</v>
      </c>
      <c r="I32" s="60">
        <v>0</v>
      </c>
      <c r="J32" s="30" t="s">
        <v>491</v>
      </c>
    </row>
    <row r="33" spans="1:10">
      <c r="A33" s="179">
        <v>29</v>
      </c>
      <c r="B33" s="60" t="s">
        <v>252</v>
      </c>
      <c r="C33" s="6">
        <v>37678</v>
      </c>
      <c r="D33" s="30">
        <v>19406980.120000001</v>
      </c>
      <c r="E33" s="6">
        <v>25318</v>
      </c>
      <c r="F33" s="30">
        <v>17316359.149999999</v>
      </c>
      <c r="G33" s="6">
        <v>12360</v>
      </c>
      <c r="H33" s="30">
        <v>2090620.97</v>
      </c>
      <c r="I33" s="60">
        <v>0</v>
      </c>
      <c r="J33" s="30" t="s">
        <v>491</v>
      </c>
    </row>
    <row r="34" spans="1:10">
      <c r="A34" s="179">
        <v>30</v>
      </c>
      <c r="B34" s="60" t="s">
        <v>253</v>
      </c>
      <c r="C34" s="6">
        <v>32254</v>
      </c>
      <c r="D34" s="30">
        <v>15542464.08</v>
      </c>
      <c r="E34" s="6">
        <v>25013</v>
      </c>
      <c r="F34" s="30">
        <v>14419795.26</v>
      </c>
      <c r="G34" s="6">
        <v>7241</v>
      </c>
      <c r="H34" s="30">
        <v>1122668.82</v>
      </c>
      <c r="I34" s="60">
        <v>0</v>
      </c>
      <c r="J34" s="30" t="s">
        <v>491</v>
      </c>
    </row>
    <row r="35" spans="1:10">
      <c r="A35" s="179">
        <v>31</v>
      </c>
      <c r="B35" s="60" t="s">
        <v>254</v>
      </c>
      <c r="C35" s="6">
        <v>114504</v>
      </c>
      <c r="D35" s="30">
        <v>56947435.609999999</v>
      </c>
      <c r="E35" s="6">
        <v>77011</v>
      </c>
      <c r="F35" s="30">
        <v>51312813.960000001</v>
      </c>
      <c r="G35" s="6">
        <v>37493</v>
      </c>
      <c r="H35" s="30">
        <v>5634621.6500000004</v>
      </c>
      <c r="I35" s="60">
        <v>0</v>
      </c>
      <c r="J35" s="30" t="s">
        <v>491</v>
      </c>
    </row>
    <row r="36" spans="1:10">
      <c r="A36" s="179">
        <v>32</v>
      </c>
      <c r="B36" s="60" t="s">
        <v>255</v>
      </c>
      <c r="C36" s="6">
        <v>32293</v>
      </c>
      <c r="D36" s="30">
        <v>15866685.76</v>
      </c>
      <c r="E36" s="6">
        <v>21839</v>
      </c>
      <c r="F36" s="30">
        <v>14333042.33</v>
      </c>
      <c r="G36" s="6">
        <v>10454</v>
      </c>
      <c r="H36" s="30">
        <v>1533643.43</v>
      </c>
      <c r="I36" s="60">
        <v>0</v>
      </c>
      <c r="J36" s="30" t="s">
        <v>491</v>
      </c>
    </row>
    <row r="37" spans="1:10">
      <c r="A37" s="179">
        <v>33</v>
      </c>
      <c r="B37" s="60" t="s">
        <v>256</v>
      </c>
      <c r="C37" s="6">
        <v>41548</v>
      </c>
      <c r="D37" s="30">
        <v>20222210</v>
      </c>
      <c r="E37" s="6">
        <v>28758</v>
      </c>
      <c r="F37" s="30">
        <v>18242989.48</v>
      </c>
      <c r="G37" s="6">
        <v>12790</v>
      </c>
      <c r="H37" s="30">
        <v>1979220.52</v>
      </c>
      <c r="I37" s="60">
        <v>0</v>
      </c>
      <c r="J37" s="30" t="s">
        <v>491</v>
      </c>
    </row>
    <row r="38" spans="1:10">
      <c r="A38" s="179">
        <v>34</v>
      </c>
      <c r="B38" s="60" t="s">
        <v>257</v>
      </c>
      <c r="C38" s="6">
        <v>9690</v>
      </c>
      <c r="D38" s="30">
        <v>4617657.54</v>
      </c>
      <c r="E38" s="6">
        <v>6770</v>
      </c>
      <c r="F38" s="30">
        <v>4174996.37</v>
      </c>
      <c r="G38" s="6">
        <v>2920</v>
      </c>
      <c r="H38" s="30">
        <v>442661.17</v>
      </c>
      <c r="I38" s="60">
        <v>0</v>
      </c>
      <c r="J38" s="30" t="s">
        <v>491</v>
      </c>
    </row>
    <row r="39" spans="1:10">
      <c r="A39" s="179">
        <v>35</v>
      </c>
      <c r="B39" s="60" t="s">
        <v>258</v>
      </c>
      <c r="C39" s="6">
        <v>89998</v>
      </c>
      <c r="D39" s="30">
        <v>45725672.200000003</v>
      </c>
      <c r="E39" s="6">
        <v>56219</v>
      </c>
      <c r="F39" s="30">
        <v>40585608.57</v>
      </c>
      <c r="G39" s="6">
        <v>33779</v>
      </c>
      <c r="H39" s="30">
        <v>5140063.63</v>
      </c>
      <c r="I39" s="60">
        <v>0</v>
      </c>
      <c r="J39" s="30" t="s">
        <v>491</v>
      </c>
    </row>
    <row r="40" spans="1:10">
      <c r="A40" s="179">
        <v>36</v>
      </c>
      <c r="B40" s="60" t="s">
        <v>259</v>
      </c>
      <c r="C40" s="6">
        <v>65866</v>
      </c>
      <c r="D40" s="30">
        <v>32732098.059999999</v>
      </c>
      <c r="E40" s="6">
        <v>45221</v>
      </c>
      <c r="F40" s="30">
        <v>29641676.059999999</v>
      </c>
      <c r="G40" s="6">
        <v>20645</v>
      </c>
      <c r="H40" s="30">
        <v>3090422</v>
      </c>
      <c r="I40" s="60">
        <v>0</v>
      </c>
      <c r="J40" s="30" t="s">
        <v>491</v>
      </c>
    </row>
    <row r="41" spans="1:10">
      <c r="A41" s="179">
        <v>37</v>
      </c>
      <c r="B41" s="60" t="s">
        <v>260</v>
      </c>
      <c r="C41" s="6">
        <v>36492</v>
      </c>
      <c r="D41" s="30">
        <v>17119208.27</v>
      </c>
      <c r="E41" s="6">
        <v>24411</v>
      </c>
      <c r="F41" s="30">
        <v>15342245.83</v>
      </c>
      <c r="G41" s="6">
        <v>12081</v>
      </c>
      <c r="H41" s="30">
        <v>1776962.44</v>
      </c>
      <c r="I41" s="60">
        <v>0</v>
      </c>
      <c r="J41" s="30" t="s">
        <v>491</v>
      </c>
    </row>
    <row r="42" spans="1:10">
      <c r="A42" s="179">
        <v>38</v>
      </c>
      <c r="B42" s="60" t="s">
        <v>261</v>
      </c>
      <c r="C42" s="6">
        <v>52334</v>
      </c>
      <c r="D42" s="30">
        <v>24785885.850000001</v>
      </c>
      <c r="E42" s="6">
        <v>39059</v>
      </c>
      <c r="F42" s="30">
        <v>22832917.640000001</v>
      </c>
      <c r="G42" s="6">
        <v>13275</v>
      </c>
      <c r="H42" s="30">
        <v>1952968.21</v>
      </c>
      <c r="I42" s="60">
        <v>0</v>
      </c>
      <c r="J42" s="30" t="s">
        <v>491</v>
      </c>
    </row>
    <row r="43" spans="1:10">
      <c r="A43" s="179">
        <v>39</v>
      </c>
      <c r="B43" s="60" t="s">
        <v>262</v>
      </c>
      <c r="C43" s="6">
        <v>45564</v>
      </c>
      <c r="D43" s="30">
        <v>21646127.300000001</v>
      </c>
      <c r="E43" s="6">
        <v>32530</v>
      </c>
      <c r="F43" s="30">
        <v>19764193.280000001</v>
      </c>
      <c r="G43" s="6">
        <v>13034</v>
      </c>
      <c r="H43" s="30">
        <v>1881934.02</v>
      </c>
      <c r="I43" s="60">
        <v>0</v>
      </c>
      <c r="J43" s="30" t="s">
        <v>491</v>
      </c>
    </row>
    <row r="44" spans="1:10">
      <c r="A44" s="179">
        <v>40</v>
      </c>
      <c r="B44" s="60" t="s">
        <v>263</v>
      </c>
      <c r="C44" s="6">
        <v>27664</v>
      </c>
      <c r="D44" s="30">
        <v>13219283.01</v>
      </c>
      <c r="E44" s="6">
        <v>19175</v>
      </c>
      <c r="F44" s="30">
        <v>11986006.73</v>
      </c>
      <c r="G44" s="6">
        <v>8489</v>
      </c>
      <c r="H44" s="30">
        <v>1233276.28</v>
      </c>
      <c r="I44" s="60">
        <v>0</v>
      </c>
      <c r="J44" s="30" t="s">
        <v>491</v>
      </c>
    </row>
    <row r="45" spans="1:10">
      <c r="A45" s="179">
        <v>41</v>
      </c>
      <c r="B45" s="60" t="s">
        <v>264</v>
      </c>
      <c r="C45" s="6">
        <v>28615</v>
      </c>
      <c r="D45" s="30">
        <v>13992540.869999999</v>
      </c>
      <c r="E45" s="6">
        <v>19126</v>
      </c>
      <c r="F45" s="30">
        <v>12589417.880000001</v>
      </c>
      <c r="G45" s="6">
        <v>9489</v>
      </c>
      <c r="H45" s="30">
        <v>1403122.99</v>
      </c>
      <c r="I45" s="60">
        <v>0</v>
      </c>
      <c r="J45" s="30" t="s">
        <v>491</v>
      </c>
    </row>
    <row r="46" spans="1:10">
      <c r="A46" s="179">
        <v>42</v>
      </c>
      <c r="B46" s="60" t="s">
        <v>265</v>
      </c>
      <c r="C46" s="6">
        <v>38754</v>
      </c>
      <c r="D46" s="30">
        <v>18512118.32</v>
      </c>
      <c r="E46" s="6">
        <v>28682</v>
      </c>
      <c r="F46" s="30">
        <v>17003661.309999999</v>
      </c>
      <c r="G46" s="6">
        <v>10072</v>
      </c>
      <c r="H46" s="30">
        <v>1508457.01</v>
      </c>
      <c r="I46" s="60">
        <v>0</v>
      </c>
      <c r="J46" s="30" t="s">
        <v>491</v>
      </c>
    </row>
    <row r="47" spans="1:10">
      <c r="A47" s="179">
        <v>43</v>
      </c>
      <c r="B47" s="60" t="s">
        <v>266</v>
      </c>
      <c r="C47" s="6">
        <v>16645</v>
      </c>
      <c r="D47" s="30">
        <v>8247260.0700000003</v>
      </c>
      <c r="E47" s="6">
        <v>11692</v>
      </c>
      <c r="F47" s="30">
        <v>7436974.9000000004</v>
      </c>
      <c r="G47" s="6">
        <v>4953</v>
      </c>
      <c r="H47" s="30">
        <v>810285.17</v>
      </c>
      <c r="I47" s="60">
        <v>0</v>
      </c>
      <c r="J47" s="30" t="s">
        <v>491</v>
      </c>
    </row>
    <row r="48" spans="1:10">
      <c r="A48" s="179">
        <v>44</v>
      </c>
      <c r="B48" s="60" t="s">
        <v>267</v>
      </c>
      <c r="C48" s="6">
        <v>76054</v>
      </c>
      <c r="D48" s="30">
        <v>35383511.280000001</v>
      </c>
      <c r="E48" s="6">
        <v>55570</v>
      </c>
      <c r="F48" s="30">
        <v>32435113.289999999</v>
      </c>
      <c r="G48" s="6">
        <v>20484</v>
      </c>
      <c r="H48" s="30">
        <v>2948397.99</v>
      </c>
      <c r="I48" s="60">
        <v>0</v>
      </c>
      <c r="J48" s="30" t="s">
        <v>491</v>
      </c>
    </row>
    <row r="49" spans="1:10">
      <c r="A49" s="179">
        <v>45</v>
      </c>
      <c r="B49" s="60" t="s">
        <v>268</v>
      </c>
      <c r="C49" s="6">
        <v>59468</v>
      </c>
      <c r="D49" s="30">
        <v>28451267.370000001</v>
      </c>
      <c r="E49" s="6">
        <v>41368</v>
      </c>
      <c r="F49" s="30">
        <v>25834626.949999999</v>
      </c>
      <c r="G49" s="6">
        <v>18100</v>
      </c>
      <c r="H49" s="30">
        <v>2616640.42</v>
      </c>
      <c r="I49" s="60">
        <v>0</v>
      </c>
      <c r="J49" s="30" t="s">
        <v>491</v>
      </c>
    </row>
    <row r="50" spans="1:10">
      <c r="A50" s="179">
        <v>46</v>
      </c>
      <c r="B50" s="60" t="s">
        <v>269</v>
      </c>
      <c r="C50" s="6">
        <v>68560</v>
      </c>
      <c r="D50" s="30">
        <v>34206581.520000003</v>
      </c>
      <c r="E50" s="6">
        <v>46082</v>
      </c>
      <c r="F50" s="30">
        <v>30906439.079999998</v>
      </c>
      <c r="G50" s="6">
        <v>22478</v>
      </c>
      <c r="H50" s="30">
        <v>3300142.44</v>
      </c>
      <c r="I50" s="60">
        <v>0</v>
      </c>
      <c r="J50" s="30" t="s">
        <v>491</v>
      </c>
    </row>
    <row r="51" spans="1:10">
      <c r="A51" s="179">
        <v>47</v>
      </c>
      <c r="B51" s="60" t="s">
        <v>270</v>
      </c>
      <c r="C51" s="6">
        <v>18829</v>
      </c>
      <c r="D51" s="30">
        <v>9043127.4800000004</v>
      </c>
      <c r="E51" s="6">
        <v>13312</v>
      </c>
      <c r="F51" s="30">
        <v>8183938.6200000001</v>
      </c>
      <c r="G51" s="6">
        <v>5517</v>
      </c>
      <c r="H51" s="30">
        <v>859188.86</v>
      </c>
      <c r="I51" s="60">
        <v>0</v>
      </c>
      <c r="J51" s="30" t="s">
        <v>491</v>
      </c>
    </row>
    <row r="52" spans="1:10">
      <c r="A52" s="179">
        <v>48</v>
      </c>
      <c r="B52" s="60" t="s">
        <v>271</v>
      </c>
      <c r="C52" s="6">
        <v>16394</v>
      </c>
      <c r="D52" s="30">
        <v>7924555.8700000001</v>
      </c>
      <c r="E52" s="6">
        <v>10944</v>
      </c>
      <c r="F52" s="30">
        <v>7129735.21</v>
      </c>
      <c r="G52" s="6">
        <v>5450</v>
      </c>
      <c r="H52" s="30">
        <v>794820.66</v>
      </c>
      <c r="I52" s="60">
        <v>0</v>
      </c>
      <c r="J52" s="30" t="s">
        <v>491</v>
      </c>
    </row>
    <row r="53" spans="1:10">
      <c r="A53" s="179">
        <v>49</v>
      </c>
      <c r="B53" s="60" t="s">
        <v>272</v>
      </c>
      <c r="C53" s="6">
        <v>34897</v>
      </c>
      <c r="D53" s="30">
        <v>16553697.83</v>
      </c>
      <c r="E53" s="6">
        <v>24082</v>
      </c>
      <c r="F53" s="30">
        <v>14910748.960000001</v>
      </c>
      <c r="G53" s="6">
        <v>10815</v>
      </c>
      <c r="H53" s="30">
        <v>1642948.87</v>
      </c>
      <c r="I53" s="60">
        <v>0</v>
      </c>
      <c r="J53" s="30" t="s">
        <v>491</v>
      </c>
    </row>
    <row r="54" spans="1:10">
      <c r="A54" s="179">
        <v>50</v>
      </c>
      <c r="B54" s="60" t="s">
        <v>273</v>
      </c>
      <c r="C54" s="6">
        <v>58096</v>
      </c>
      <c r="D54" s="30">
        <v>29685628.59</v>
      </c>
      <c r="E54" s="6">
        <v>36804</v>
      </c>
      <c r="F54" s="30">
        <v>26575393.510000002</v>
      </c>
      <c r="G54" s="6">
        <v>21292</v>
      </c>
      <c r="H54" s="30">
        <v>3110235.08</v>
      </c>
      <c r="I54" s="60">
        <v>0</v>
      </c>
      <c r="J54" s="30" t="s">
        <v>491</v>
      </c>
    </row>
    <row r="55" spans="1:10">
      <c r="A55" s="179">
        <v>51</v>
      </c>
      <c r="B55" s="60" t="s">
        <v>274</v>
      </c>
      <c r="C55" s="6">
        <v>21431</v>
      </c>
      <c r="D55" s="30">
        <v>12010230.83</v>
      </c>
      <c r="E55" s="6">
        <v>14523</v>
      </c>
      <c r="F55" s="30">
        <v>10578267.859999999</v>
      </c>
      <c r="G55" s="6">
        <v>6908</v>
      </c>
      <c r="H55" s="30">
        <v>1431962.97</v>
      </c>
      <c r="I55" s="60">
        <v>0</v>
      </c>
      <c r="J55" s="30" t="s">
        <v>491</v>
      </c>
    </row>
    <row r="56" spans="1:10">
      <c r="A56" s="179">
        <v>52</v>
      </c>
      <c r="B56" s="60" t="s">
        <v>491</v>
      </c>
      <c r="C56" s="6">
        <v>9850</v>
      </c>
      <c r="D56" s="30">
        <v>5620530.5499999998</v>
      </c>
      <c r="E56" s="6">
        <v>5580</v>
      </c>
      <c r="F56" s="30">
        <v>4778792.26</v>
      </c>
      <c r="G56" s="6">
        <v>4270</v>
      </c>
      <c r="H56" s="30">
        <v>841738.29</v>
      </c>
      <c r="I56" s="60">
        <v>0</v>
      </c>
      <c r="J56" s="30" t="s">
        <v>491</v>
      </c>
    </row>
    <row r="57" spans="1:10" s="62" customFormat="1" ht="25.5" customHeight="1">
      <c r="A57" s="339"/>
      <c r="B57" s="74" t="s">
        <v>621</v>
      </c>
      <c r="C57" s="100">
        <f t="shared" ref="C57:I57" si="0">SUM(C5:C56)</f>
        <v>4534246</v>
      </c>
      <c r="D57" s="75">
        <f t="shared" si="0"/>
        <v>2344627258.4599996</v>
      </c>
      <c r="E57" s="100">
        <f t="shared" si="0"/>
        <v>2894023</v>
      </c>
      <c r="F57" s="75">
        <f t="shared" si="0"/>
        <v>2088115351.5399997</v>
      </c>
      <c r="G57" s="100">
        <f t="shared" si="0"/>
        <v>1640223</v>
      </c>
      <c r="H57" s="75">
        <f t="shared" si="0"/>
        <v>256511906.92000005</v>
      </c>
      <c r="I57" s="100">
        <f t="shared" si="0"/>
        <v>0</v>
      </c>
      <c r="J57" s="382">
        <v>0</v>
      </c>
    </row>
    <row r="59" spans="1:10">
      <c r="B59" t="s">
        <v>57</v>
      </c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&amp;C&amp;P/&amp;N&amp;R&amp;D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G40"/>
  <sheetViews>
    <sheetView workbookViewId="0">
      <selection activeCell="E56" sqref="E56"/>
    </sheetView>
  </sheetViews>
  <sheetFormatPr defaultRowHeight="15"/>
  <cols>
    <col min="1" max="1" width="6.140625" bestFit="1" customWidth="1"/>
    <col min="2" max="2" width="51.42578125" customWidth="1"/>
    <col min="3" max="3" width="16.5703125" customWidth="1"/>
    <col min="4" max="4" width="20.42578125" customWidth="1"/>
  </cols>
  <sheetData>
    <row r="1" spans="1:4" s="53" customFormat="1" ht="15.75">
      <c r="A1" s="53" t="s">
        <v>685</v>
      </c>
    </row>
    <row r="2" spans="1:4">
      <c r="A2" s="54"/>
    </row>
    <row r="3" spans="1:4" s="53" customFormat="1" ht="15.75">
      <c r="A3" s="97" t="s">
        <v>21</v>
      </c>
      <c r="B3" s="98" t="s">
        <v>41</v>
      </c>
      <c r="C3" s="98" t="s">
        <v>42</v>
      </c>
      <c r="D3" s="98" t="s">
        <v>43</v>
      </c>
    </row>
    <row r="4" spans="1:4">
      <c r="A4" s="49">
        <v>1</v>
      </c>
      <c r="B4" s="7">
        <v>10</v>
      </c>
      <c r="C4" s="6">
        <v>3</v>
      </c>
      <c r="D4" s="6">
        <v>11</v>
      </c>
    </row>
    <row r="5" spans="1:4">
      <c r="A5" s="49">
        <v>2</v>
      </c>
      <c r="B5" s="7">
        <v>9</v>
      </c>
      <c r="C5" s="6">
        <v>10</v>
      </c>
      <c r="D5" s="6">
        <v>40</v>
      </c>
    </row>
    <row r="6" spans="1:4">
      <c r="A6" s="49">
        <v>3</v>
      </c>
      <c r="B6" s="7">
        <v>8</v>
      </c>
      <c r="C6" s="6">
        <v>58</v>
      </c>
      <c r="D6" s="6">
        <v>212</v>
      </c>
    </row>
    <row r="7" spans="1:4">
      <c r="A7" s="49">
        <v>4</v>
      </c>
      <c r="B7" s="7">
        <v>7</v>
      </c>
      <c r="C7" s="6">
        <v>390</v>
      </c>
      <c r="D7" s="6">
        <v>1269</v>
      </c>
    </row>
    <row r="8" spans="1:4">
      <c r="A8" s="49">
        <v>5</v>
      </c>
      <c r="B8" s="7">
        <v>6</v>
      </c>
      <c r="C8" s="6">
        <v>4755</v>
      </c>
      <c r="D8" s="6">
        <v>11140</v>
      </c>
    </row>
    <row r="9" spans="1:4">
      <c r="A9" s="49">
        <v>6</v>
      </c>
      <c r="B9" s="7">
        <v>5</v>
      </c>
      <c r="C9" s="6">
        <v>14121</v>
      </c>
      <c r="D9" s="6">
        <v>31132</v>
      </c>
    </row>
    <row r="10" spans="1:4">
      <c r="A10" s="49">
        <v>7</v>
      </c>
      <c r="B10" s="7">
        <v>4</v>
      </c>
      <c r="C10" s="6">
        <v>63256</v>
      </c>
      <c r="D10" s="6">
        <v>127780</v>
      </c>
    </row>
    <row r="11" spans="1:4">
      <c r="A11" s="49">
        <v>8</v>
      </c>
      <c r="B11" s="7">
        <v>3</v>
      </c>
      <c r="C11" s="6">
        <v>337570</v>
      </c>
      <c r="D11" s="6">
        <v>435780</v>
      </c>
    </row>
    <row r="12" spans="1:4">
      <c r="A12" s="49">
        <v>9</v>
      </c>
      <c r="B12" s="7">
        <v>2</v>
      </c>
      <c r="C12" s="6">
        <v>952957</v>
      </c>
      <c r="D12" s="6">
        <v>1029172</v>
      </c>
    </row>
    <row r="13" spans="1:4">
      <c r="A13" s="49">
        <v>10</v>
      </c>
      <c r="B13" s="7">
        <v>1</v>
      </c>
      <c r="C13" s="6">
        <v>1260149</v>
      </c>
      <c r="D13" s="6">
        <v>1252013</v>
      </c>
    </row>
    <row r="14" spans="1:4" s="2" customFormat="1" ht="15.75">
      <c r="A14" s="55"/>
      <c r="B14" s="74" t="s">
        <v>500</v>
      </c>
      <c r="C14" s="76">
        <f>SUM(C4:C13)</f>
        <v>2633269</v>
      </c>
      <c r="D14" s="76">
        <f>SUM(D4:D13)</f>
        <v>2888549</v>
      </c>
    </row>
    <row r="17" spans="1:7" s="62" customFormat="1" ht="15.75">
      <c r="A17" s="53" t="s">
        <v>48</v>
      </c>
    </row>
    <row r="19" spans="1:7" s="62" customFormat="1" ht="15.75">
      <c r="A19" s="97" t="s">
        <v>21</v>
      </c>
      <c r="B19" s="98" t="s">
        <v>46</v>
      </c>
      <c r="C19" s="98" t="s">
        <v>42</v>
      </c>
    </row>
    <row r="20" spans="1:7" ht="15.75">
      <c r="A20" s="49">
        <v>1</v>
      </c>
      <c r="B20" s="7">
        <v>6</v>
      </c>
      <c r="C20" s="154">
        <v>1</v>
      </c>
      <c r="D20" s="155"/>
      <c r="F20" s="62"/>
      <c r="G20" s="62"/>
    </row>
    <row r="21" spans="1:7">
      <c r="A21" s="49">
        <v>2</v>
      </c>
      <c r="B21" s="7">
        <v>5</v>
      </c>
      <c r="C21" s="154">
        <v>11</v>
      </c>
      <c r="D21" s="155"/>
    </row>
    <row r="22" spans="1:7">
      <c r="A22" s="49">
        <v>3</v>
      </c>
      <c r="B22" s="7">
        <v>4</v>
      </c>
      <c r="C22" s="154">
        <v>659</v>
      </c>
      <c r="D22" s="155"/>
    </row>
    <row r="23" spans="1:7" ht="15.75">
      <c r="A23" s="49">
        <v>4</v>
      </c>
      <c r="B23" s="7">
        <v>3</v>
      </c>
      <c r="C23" s="154">
        <v>9848</v>
      </c>
      <c r="D23" s="155"/>
      <c r="F23" s="62"/>
      <c r="G23" s="62"/>
    </row>
    <row r="24" spans="1:7">
      <c r="A24" s="49">
        <v>5</v>
      </c>
      <c r="B24" s="7">
        <v>2</v>
      </c>
      <c r="C24" s="154">
        <v>248307</v>
      </c>
      <c r="D24" s="155"/>
    </row>
    <row r="25" spans="1:7" s="68" customFormat="1" ht="15.75">
      <c r="A25" s="49">
        <v>6</v>
      </c>
      <c r="B25" s="60">
        <v>1</v>
      </c>
      <c r="C25" s="154">
        <v>2359694</v>
      </c>
      <c r="D25" s="155"/>
      <c r="E25"/>
      <c r="F25" s="62"/>
      <c r="G25" s="62"/>
    </row>
    <row r="26" spans="1:7" s="59" customFormat="1" ht="15.75">
      <c r="A26" s="79"/>
      <c r="B26" s="74" t="s">
        <v>500</v>
      </c>
      <c r="C26" s="76">
        <f>SUM(C20:C25)</f>
        <v>2618520</v>
      </c>
      <c r="E26"/>
      <c r="F26"/>
      <c r="G26"/>
    </row>
    <row r="27" spans="1:7" s="62" customFormat="1" ht="15.75">
      <c r="A27"/>
      <c r="B27"/>
      <c r="C27"/>
      <c r="E27"/>
      <c r="F27"/>
      <c r="G27"/>
    </row>
    <row r="29" spans="1:7" ht="15.75">
      <c r="A29" s="53" t="s">
        <v>49</v>
      </c>
      <c r="B29" s="62"/>
      <c r="C29" s="62"/>
    </row>
    <row r="30" spans="1:7" s="62" customFormat="1" ht="15.75">
      <c r="A30"/>
      <c r="B30"/>
      <c r="C30"/>
      <c r="E30"/>
      <c r="F30"/>
      <c r="G30"/>
    </row>
    <row r="31" spans="1:7" ht="15.75">
      <c r="A31" s="97" t="s">
        <v>21</v>
      </c>
      <c r="B31" s="98" t="s">
        <v>47</v>
      </c>
      <c r="C31" s="98" t="s">
        <v>42</v>
      </c>
    </row>
    <row r="32" spans="1:7" s="62" customFormat="1" ht="15.75">
      <c r="A32" s="49">
        <v>1</v>
      </c>
      <c r="B32" s="14">
        <v>7</v>
      </c>
      <c r="C32" s="175">
        <v>1</v>
      </c>
      <c r="D32" s="156"/>
      <c r="E32"/>
      <c r="F32"/>
      <c r="G32"/>
    </row>
    <row r="33" spans="1:7" ht="15.75">
      <c r="A33" s="49">
        <v>2</v>
      </c>
      <c r="B33" s="7">
        <v>6</v>
      </c>
      <c r="C33" s="175">
        <v>7</v>
      </c>
      <c r="D33" s="156"/>
      <c r="F33" s="62"/>
      <c r="G33" s="62"/>
    </row>
    <row r="34" spans="1:7">
      <c r="A34" s="49">
        <v>3</v>
      </c>
      <c r="B34" s="7">
        <v>5</v>
      </c>
      <c r="C34" s="175">
        <v>47</v>
      </c>
      <c r="D34" s="156"/>
    </row>
    <row r="35" spans="1:7">
      <c r="A35" s="49">
        <v>4</v>
      </c>
      <c r="B35" s="7">
        <v>4</v>
      </c>
      <c r="C35" s="175">
        <v>3903</v>
      </c>
      <c r="D35" s="156"/>
    </row>
    <row r="36" spans="1:7">
      <c r="A36" s="49">
        <v>5</v>
      </c>
      <c r="B36" s="7">
        <v>3</v>
      </c>
      <c r="C36" s="175">
        <v>14237</v>
      </c>
      <c r="D36" s="156"/>
    </row>
    <row r="37" spans="1:7">
      <c r="A37" s="49">
        <v>6</v>
      </c>
      <c r="B37" s="7">
        <v>2</v>
      </c>
      <c r="C37" s="175">
        <v>302292</v>
      </c>
      <c r="D37" s="156"/>
    </row>
    <row r="38" spans="1:7">
      <c r="A38" s="116">
        <v>7</v>
      </c>
      <c r="B38" s="7">
        <v>1</v>
      </c>
      <c r="C38" s="175">
        <v>966530</v>
      </c>
      <c r="D38" s="156"/>
    </row>
    <row r="39" spans="1:7" ht="15.75">
      <c r="A39" s="74"/>
      <c r="B39" s="74" t="s">
        <v>500</v>
      </c>
      <c r="C39" s="182">
        <f>SUM(C32:C38)</f>
        <v>1287017</v>
      </c>
    </row>
    <row r="40" spans="1:7" s="62" customFormat="1" ht="15.75">
      <c r="A40"/>
      <c r="B40"/>
      <c r="C40"/>
      <c r="E40"/>
      <c r="F40"/>
      <c r="G40"/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F135"/>
  <sheetViews>
    <sheetView topLeftCell="A103" workbookViewId="0">
      <selection activeCell="G138" sqref="G138"/>
    </sheetView>
  </sheetViews>
  <sheetFormatPr defaultRowHeight="15"/>
  <cols>
    <col min="1" max="1" width="38.7109375" style="258" customWidth="1"/>
    <col min="2" max="2" width="17.5703125" style="258" bestFit="1" customWidth="1"/>
    <col min="3" max="3" width="23.140625" style="258" bestFit="1" customWidth="1"/>
    <col min="4" max="4" width="24.5703125" style="258" customWidth="1"/>
    <col min="5" max="5" width="20.28515625" style="258" customWidth="1"/>
    <col min="6" max="6" width="18.5703125" style="258" customWidth="1"/>
    <col min="7" max="16384" width="9.140625" style="258"/>
  </cols>
  <sheetData>
    <row r="1" spans="1:6" s="53" customFormat="1" ht="15.75">
      <c r="A1" s="385" t="s">
        <v>691</v>
      </c>
      <c r="B1" s="385"/>
      <c r="C1" s="385"/>
      <c r="D1" s="385"/>
      <c r="E1" s="385"/>
      <c r="F1" s="385"/>
    </row>
    <row r="2" spans="1:6" ht="15.75" thickBot="1"/>
    <row r="3" spans="1:6" s="53" customFormat="1" ht="16.5" thickBot="1">
      <c r="A3" s="303" t="s">
        <v>41</v>
      </c>
      <c r="B3" s="304" t="s">
        <v>43</v>
      </c>
      <c r="C3" s="304" t="s">
        <v>44</v>
      </c>
      <c r="D3" s="304" t="s">
        <v>506</v>
      </c>
      <c r="E3" s="304" t="s">
        <v>45</v>
      </c>
      <c r="F3" s="305" t="s">
        <v>1</v>
      </c>
    </row>
    <row r="4" spans="1:6">
      <c r="A4" s="298">
        <v>10</v>
      </c>
      <c r="B4" s="299">
        <v>4</v>
      </c>
      <c r="C4" s="299">
        <v>4</v>
      </c>
      <c r="D4" s="299">
        <v>2</v>
      </c>
      <c r="E4" s="299">
        <v>0</v>
      </c>
      <c r="F4" s="306">
        <v>2</v>
      </c>
    </row>
    <row r="5" spans="1:6">
      <c r="A5" s="300">
        <v>10</v>
      </c>
      <c r="B5" s="191">
        <v>3</v>
      </c>
      <c r="C5" s="191">
        <v>3</v>
      </c>
      <c r="D5" s="191">
        <v>4</v>
      </c>
      <c r="E5" s="191">
        <v>0</v>
      </c>
      <c r="F5" s="307">
        <v>1</v>
      </c>
    </row>
    <row r="6" spans="1:6">
      <c r="A6" s="300">
        <v>9</v>
      </c>
      <c r="B6" s="191">
        <v>5</v>
      </c>
      <c r="C6" s="191">
        <v>2</v>
      </c>
      <c r="D6" s="191">
        <v>2</v>
      </c>
      <c r="E6" s="191">
        <v>0</v>
      </c>
      <c r="F6" s="307">
        <v>1</v>
      </c>
    </row>
    <row r="7" spans="1:6">
      <c r="A7" s="300">
        <v>9</v>
      </c>
      <c r="B7" s="191">
        <v>4</v>
      </c>
      <c r="C7" s="191">
        <v>2</v>
      </c>
      <c r="D7" s="191">
        <v>2</v>
      </c>
      <c r="E7" s="191">
        <v>1</v>
      </c>
      <c r="F7" s="307">
        <v>1</v>
      </c>
    </row>
    <row r="8" spans="1:6">
      <c r="A8" s="300">
        <v>9</v>
      </c>
      <c r="B8" s="191">
        <v>4</v>
      </c>
      <c r="C8" s="191">
        <v>2</v>
      </c>
      <c r="D8" s="191">
        <v>3</v>
      </c>
      <c r="E8" s="191">
        <v>0</v>
      </c>
      <c r="F8" s="307">
        <v>2</v>
      </c>
    </row>
    <row r="9" spans="1:6">
      <c r="A9" s="300">
        <v>9</v>
      </c>
      <c r="B9" s="191">
        <v>4</v>
      </c>
      <c r="C9" s="191">
        <v>3</v>
      </c>
      <c r="D9" s="191">
        <v>2</v>
      </c>
      <c r="E9" s="191">
        <v>0</v>
      </c>
      <c r="F9" s="307">
        <v>5</v>
      </c>
    </row>
    <row r="10" spans="1:6">
      <c r="A10" s="300">
        <v>9</v>
      </c>
      <c r="B10" s="191">
        <v>3</v>
      </c>
      <c r="C10" s="191">
        <v>2</v>
      </c>
      <c r="D10" s="191">
        <v>4</v>
      </c>
      <c r="E10" s="191">
        <v>0</v>
      </c>
      <c r="F10" s="307">
        <v>1</v>
      </c>
    </row>
    <row r="11" spans="1:6">
      <c r="A11" s="300">
        <v>8</v>
      </c>
      <c r="B11" s="191">
        <v>6</v>
      </c>
      <c r="C11" s="191">
        <v>2</v>
      </c>
      <c r="D11" s="191">
        <v>0</v>
      </c>
      <c r="E11" s="191">
        <v>0</v>
      </c>
      <c r="F11" s="307">
        <v>1</v>
      </c>
    </row>
    <row r="12" spans="1:6">
      <c r="A12" s="300">
        <v>8</v>
      </c>
      <c r="B12" s="191">
        <v>5</v>
      </c>
      <c r="C12" s="191">
        <v>2</v>
      </c>
      <c r="D12" s="191">
        <v>1</v>
      </c>
      <c r="E12" s="191">
        <v>0</v>
      </c>
      <c r="F12" s="307">
        <v>3</v>
      </c>
    </row>
    <row r="13" spans="1:6" s="57" customFormat="1">
      <c r="A13" s="300">
        <v>8</v>
      </c>
      <c r="B13" s="191">
        <v>5</v>
      </c>
      <c r="C13" s="191">
        <v>3</v>
      </c>
      <c r="D13" s="191">
        <v>0</v>
      </c>
      <c r="E13" s="191">
        <v>0</v>
      </c>
      <c r="F13" s="307">
        <v>1</v>
      </c>
    </row>
    <row r="14" spans="1:6">
      <c r="A14" s="300">
        <v>8</v>
      </c>
      <c r="B14" s="191">
        <v>4</v>
      </c>
      <c r="C14" s="191">
        <v>0</v>
      </c>
      <c r="D14" s="191">
        <v>4</v>
      </c>
      <c r="E14" s="191">
        <v>0</v>
      </c>
      <c r="F14" s="307">
        <v>1</v>
      </c>
    </row>
    <row r="15" spans="1:6">
      <c r="A15" s="300">
        <v>8</v>
      </c>
      <c r="B15" s="191">
        <v>4</v>
      </c>
      <c r="C15" s="191">
        <v>1</v>
      </c>
      <c r="D15" s="191">
        <v>3</v>
      </c>
      <c r="E15" s="191">
        <v>0</v>
      </c>
      <c r="F15" s="307">
        <v>1</v>
      </c>
    </row>
    <row r="16" spans="1:6">
      <c r="A16" s="300">
        <v>8</v>
      </c>
      <c r="B16" s="191">
        <v>4</v>
      </c>
      <c r="C16" s="191">
        <v>2</v>
      </c>
      <c r="D16" s="191">
        <v>2</v>
      </c>
      <c r="E16" s="191">
        <v>0</v>
      </c>
      <c r="F16" s="307">
        <v>25</v>
      </c>
    </row>
    <row r="17" spans="1:6">
      <c r="A17" s="300">
        <v>8</v>
      </c>
      <c r="B17" s="191">
        <v>4</v>
      </c>
      <c r="C17" s="191">
        <v>3</v>
      </c>
      <c r="D17" s="191">
        <v>1</v>
      </c>
      <c r="E17" s="191">
        <v>0</v>
      </c>
      <c r="F17" s="307">
        <v>4</v>
      </c>
    </row>
    <row r="18" spans="1:6">
      <c r="A18" s="300">
        <v>8</v>
      </c>
      <c r="B18" s="191">
        <v>3</v>
      </c>
      <c r="C18" s="191">
        <v>1</v>
      </c>
      <c r="D18" s="191">
        <v>4</v>
      </c>
      <c r="E18" s="191">
        <v>0</v>
      </c>
      <c r="F18" s="307">
        <v>2</v>
      </c>
    </row>
    <row r="19" spans="1:6">
      <c r="A19" s="300">
        <v>8</v>
      </c>
      <c r="B19" s="191">
        <v>3</v>
      </c>
      <c r="C19" s="191">
        <v>2</v>
      </c>
      <c r="D19" s="191">
        <v>1</v>
      </c>
      <c r="E19" s="191">
        <v>2</v>
      </c>
      <c r="F19" s="307">
        <v>1</v>
      </c>
    </row>
    <row r="20" spans="1:6">
      <c r="A20" s="300">
        <v>8</v>
      </c>
      <c r="B20" s="191">
        <v>3</v>
      </c>
      <c r="C20" s="191">
        <v>2</v>
      </c>
      <c r="D20" s="191">
        <v>3</v>
      </c>
      <c r="E20" s="191">
        <v>0</v>
      </c>
      <c r="F20" s="307">
        <v>4</v>
      </c>
    </row>
    <row r="21" spans="1:6">
      <c r="A21" s="300">
        <v>8</v>
      </c>
      <c r="B21" s="191">
        <v>3</v>
      </c>
      <c r="C21" s="191">
        <v>3</v>
      </c>
      <c r="D21" s="191">
        <v>2</v>
      </c>
      <c r="E21" s="191">
        <v>0</v>
      </c>
      <c r="F21" s="307">
        <v>11</v>
      </c>
    </row>
    <row r="22" spans="1:6">
      <c r="A22" s="300">
        <v>8</v>
      </c>
      <c r="B22" s="191">
        <v>2</v>
      </c>
      <c r="C22" s="191">
        <v>1</v>
      </c>
      <c r="D22" s="191">
        <v>5</v>
      </c>
      <c r="E22" s="191">
        <v>0</v>
      </c>
      <c r="F22" s="307">
        <v>1</v>
      </c>
    </row>
    <row r="23" spans="1:6">
      <c r="A23" s="300">
        <v>8</v>
      </c>
      <c r="B23" s="191">
        <v>2</v>
      </c>
      <c r="C23" s="191">
        <v>4</v>
      </c>
      <c r="D23" s="191">
        <v>2</v>
      </c>
      <c r="E23" s="191">
        <v>0</v>
      </c>
      <c r="F23" s="307">
        <v>3</v>
      </c>
    </row>
    <row r="24" spans="1:6">
      <c r="A24" s="300">
        <v>7</v>
      </c>
      <c r="B24" s="191">
        <v>5</v>
      </c>
      <c r="C24" s="191">
        <v>1</v>
      </c>
      <c r="D24" s="191">
        <v>1</v>
      </c>
      <c r="E24" s="191">
        <v>0</v>
      </c>
      <c r="F24" s="307">
        <v>1</v>
      </c>
    </row>
    <row r="25" spans="1:6">
      <c r="A25" s="300">
        <v>7</v>
      </c>
      <c r="B25" s="191">
        <v>5</v>
      </c>
      <c r="C25" s="191">
        <v>2</v>
      </c>
      <c r="D25" s="191">
        <v>0</v>
      </c>
      <c r="E25" s="191">
        <v>0</v>
      </c>
      <c r="F25" s="307">
        <v>2</v>
      </c>
    </row>
    <row r="26" spans="1:6">
      <c r="A26" s="300">
        <v>7</v>
      </c>
      <c r="B26" s="191">
        <v>4</v>
      </c>
      <c r="C26" s="191">
        <v>0</v>
      </c>
      <c r="D26" s="191">
        <v>3</v>
      </c>
      <c r="E26" s="191">
        <v>0</v>
      </c>
      <c r="F26" s="307">
        <v>2</v>
      </c>
    </row>
    <row r="27" spans="1:6">
      <c r="A27" s="300">
        <v>7</v>
      </c>
      <c r="B27" s="191">
        <v>4</v>
      </c>
      <c r="C27" s="191">
        <v>1</v>
      </c>
      <c r="D27" s="191">
        <v>2</v>
      </c>
      <c r="E27" s="191">
        <v>0</v>
      </c>
      <c r="F27" s="307">
        <v>41</v>
      </c>
    </row>
    <row r="28" spans="1:6">
      <c r="A28" s="300">
        <v>7</v>
      </c>
      <c r="B28" s="191">
        <v>4</v>
      </c>
      <c r="C28" s="191">
        <v>2</v>
      </c>
      <c r="D28" s="191">
        <v>1</v>
      </c>
      <c r="E28" s="191">
        <v>0</v>
      </c>
      <c r="F28" s="307">
        <v>64</v>
      </c>
    </row>
    <row r="29" spans="1:6">
      <c r="A29" s="300">
        <v>7</v>
      </c>
      <c r="B29" s="191">
        <v>4</v>
      </c>
      <c r="C29" s="191">
        <v>3</v>
      </c>
      <c r="D29" s="191">
        <v>0</v>
      </c>
      <c r="E29" s="191">
        <v>0</v>
      </c>
      <c r="F29" s="307">
        <v>5</v>
      </c>
    </row>
    <row r="30" spans="1:6">
      <c r="A30" s="300">
        <v>7</v>
      </c>
      <c r="B30" s="191">
        <v>3</v>
      </c>
      <c r="C30" s="191">
        <v>0</v>
      </c>
      <c r="D30" s="191">
        <v>4</v>
      </c>
      <c r="E30" s="191">
        <v>0</v>
      </c>
      <c r="F30" s="307">
        <v>4</v>
      </c>
    </row>
    <row r="31" spans="1:6">
      <c r="A31" s="300">
        <v>7</v>
      </c>
      <c r="B31" s="191">
        <v>3</v>
      </c>
      <c r="C31" s="191">
        <v>1</v>
      </c>
      <c r="D31" s="191">
        <v>3</v>
      </c>
      <c r="E31" s="191">
        <v>0</v>
      </c>
      <c r="F31" s="307">
        <v>45</v>
      </c>
    </row>
    <row r="32" spans="1:6">
      <c r="A32" s="300">
        <v>7</v>
      </c>
      <c r="B32" s="191">
        <v>3</v>
      </c>
      <c r="C32" s="191">
        <v>2</v>
      </c>
      <c r="D32" s="191">
        <v>1</v>
      </c>
      <c r="E32" s="191">
        <v>1</v>
      </c>
      <c r="F32" s="307">
        <v>1</v>
      </c>
    </row>
    <row r="33" spans="1:6">
      <c r="A33" s="300">
        <v>7</v>
      </c>
      <c r="B33" s="191">
        <v>3</v>
      </c>
      <c r="C33" s="191">
        <v>2</v>
      </c>
      <c r="D33" s="191">
        <v>2</v>
      </c>
      <c r="E33" s="191">
        <v>0</v>
      </c>
      <c r="F33" s="307">
        <v>150</v>
      </c>
    </row>
    <row r="34" spans="1:6">
      <c r="A34" s="300">
        <v>7</v>
      </c>
      <c r="B34" s="191">
        <v>3</v>
      </c>
      <c r="C34" s="191">
        <v>3</v>
      </c>
      <c r="D34" s="191">
        <v>1</v>
      </c>
      <c r="E34" s="191">
        <v>0</v>
      </c>
      <c r="F34" s="307">
        <v>52</v>
      </c>
    </row>
    <row r="35" spans="1:6">
      <c r="A35" s="300">
        <v>7</v>
      </c>
      <c r="B35" s="191">
        <v>3</v>
      </c>
      <c r="C35" s="191">
        <v>4</v>
      </c>
      <c r="D35" s="191">
        <v>0</v>
      </c>
      <c r="E35" s="191">
        <v>0</v>
      </c>
      <c r="F35" s="307">
        <v>4</v>
      </c>
    </row>
    <row r="36" spans="1:6">
      <c r="A36" s="300">
        <v>7</v>
      </c>
      <c r="B36" s="191">
        <v>2</v>
      </c>
      <c r="C36" s="191">
        <v>1</v>
      </c>
      <c r="D36" s="191">
        <v>4</v>
      </c>
      <c r="E36" s="191">
        <v>0</v>
      </c>
      <c r="F36" s="307">
        <v>5</v>
      </c>
    </row>
    <row r="37" spans="1:6">
      <c r="A37" s="300">
        <v>7</v>
      </c>
      <c r="B37" s="191">
        <v>2</v>
      </c>
      <c r="C37" s="191">
        <v>2</v>
      </c>
      <c r="D37" s="191">
        <v>3</v>
      </c>
      <c r="E37" s="191">
        <v>0</v>
      </c>
      <c r="F37" s="307">
        <v>2</v>
      </c>
    </row>
    <row r="38" spans="1:6">
      <c r="A38" s="300">
        <v>7</v>
      </c>
      <c r="B38" s="191">
        <v>2</v>
      </c>
      <c r="C38" s="191">
        <v>3</v>
      </c>
      <c r="D38" s="191">
        <v>2</v>
      </c>
      <c r="E38" s="191">
        <v>0</v>
      </c>
      <c r="F38" s="307">
        <v>11</v>
      </c>
    </row>
    <row r="39" spans="1:6">
      <c r="A39" s="300">
        <v>7</v>
      </c>
      <c r="B39" s="191">
        <v>2</v>
      </c>
      <c r="C39" s="191">
        <v>4</v>
      </c>
      <c r="D39" s="191">
        <v>1</v>
      </c>
      <c r="E39" s="191">
        <v>0</v>
      </c>
      <c r="F39" s="307">
        <v>1</v>
      </c>
    </row>
    <row r="40" spans="1:6">
      <c r="A40" s="300">
        <v>6</v>
      </c>
      <c r="B40" s="191">
        <v>5</v>
      </c>
      <c r="C40" s="191">
        <v>1</v>
      </c>
      <c r="D40" s="191">
        <v>0</v>
      </c>
      <c r="E40" s="191">
        <v>0</v>
      </c>
      <c r="F40" s="307">
        <v>2</v>
      </c>
    </row>
    <row r="41" spans="1:6">
      <c r="A41" s="300">
        <v>6</v>
      </c>
      <c r="B41" s="191">
        <v>4</v>
      </c>
      <c r="C41" s="191">
        <v>0</v>
      </c>
      <c r="D41" s="191">
        <v>2</v>
      </c>
      <c r="E41" s="191">
        <v>0</v>
      </c>
      <c r="F41" s="307">
        <v>18</v>
      </c>
    </row>
    <row r="42" spans="1:6">
      <c r="A42" s="300">
        <v>6</v>
      </c>
      <c r="B42" s="191">
        <v>4</v>
      </c>
      <c r="C42" s="191">
        <v>1</v>
      </c>
      <c r="D42" s="191">
        <v>1</v>
      </c>
      <c r="E42" s="191">
        <v>0</v>
      </c>
      <c r="F42" s="307">
        <v>99</v>
      </c>
    </row>
    <row r="43" spans="1:6">
      <c r="A43" s="300">
        <v>6</v>
      </c>
      <c r="B43" s="191">
        <v>4</v>
      </c>
      <c r="C43" s="191">
        <v>2</v>
      </c>
      <c r="D43" s="191">
        <v>0</v>
      </c>
      <c r="E43" s="191">
        <v>0</v>
      </c>
      <c r="F43" s="307">
        <v>123</v>
      </c>
    </row>
    <row r="44" spans="1:6">
      <c r="A44" s="300">
        <v>6</v>
      </c>
      <c r="B44" s="191">
        <v>3</v>
      </c>
      <c r="C44" s="191">
        <v>0</v>
      </c>
      <c r="D44" s="191">
        <v>2</v>
      </c>
      <c r="E44" s="191">
        <v>1</v>
      </c>
      <c r="F44" s="307">
        <v>1</v>
      </c>
    </row>
    <row r="45" spans="1:6">
      <c r="A45" s="300">
        <v>6</v>
      </c>
      <c r="B45" s="191">
        <v>3</v>
      </c>
      <c r="C45" s="191">
        <v>0</v>
      </c>
      <c r="D45" s="191">
        <v>3</v>
      </c>
      <c r="E45" s="191">
        <v>0</v>
      </c>
      <c r="F45" s="307">
        <v>25</v>
      </c>
    </row>
    <row r="46" spans="1:6">
      <c r="A46" s="300">
        <v>6</v>
      </c>
      <c r="B46" s="191">
        <v>3</v>
      </c>
      <c r="C46" s="191">
        <v>1</v>
      </c>
      <c r="D46" s="191">
        <v>1</v>
      </c>
      <c r="E46" s="191">
        <v>1</v>
      </c>
      <c r="F46" s="307">
        <v>3</v>
      </c>
    </row>
    <row r="47" spans="1:6">
      <c r="A47" s="300">
        <v>6</v>
      </c>
      <c r="B47" s="191">
        <v>3</v>
      </c>
      <c r="C47" s="191">
        <v>1</v>
      </c>
      <c r="D47" s="191">
        <v>2</v>
      </c>
      <c r="E47" s="191">
        <v>0</v>
      </c>
      <c r="F47" s="307">
        <v>331</v>
      </c>
    </row>
    <row r="48" spans="1:6">
      <c r="A48" s="300">
        <v>6</v>
      </c>
      <c r="B48" s="191">
        <v>3</v>
      </c>
      <c r="C48" s="191">
        <v>2</v>
      </c>
      <c r="D48" s="191">
        <v>1</v>
      </c>
      <c r="E48" s="191">
        <v>0</v>
      </c>
      <c r="F48" s="307">
        <v>722</v>
      </c>
    </row>
    <row r="49" spans="1:6">
      <c r="A49" s="300">
        <v>6</v>
      </c>
      <c r="B49" s="191">
        <v>3</v>
      </c>
      <c r="C49" s="191">
        <v>3</v>
      </c>
      <c r="D49" s="191">
        <v>0</v>
      </c>
      <c r="E49" s="191">
        <v>0</v>
      </c>
      <c r="F49" s="307">
        <v>65</v>
      </c>
    </row>
    <row r="50" spans="1:6">
      <c r="A50" s="300">
        <v>6</v>
      </c>
      <c r="B50" s="191">
        <v>2</v>
      </c>
      <c r="C50" s="191">
        <v>0</v>
      </c>
      <c r="D50" s="191">
        <v>4</v>
      </c>
      <c r="E50" s="191">
        <v>0</v>
      </c>
      <c r="F50" s="307">
        <v>13</v>
      </c>
    </row>
    <row r="51" spans="1:6">
      <c r="A51" s="300">
        <v>6</v>
      </c>
      <c r="B51" s="191">
        <v>2</v>
      </c>
      <c r="C51" s="191">
        <v>1</v>
      </c>
      <c r="D51" s="191">
        <v>2</v>
      </c>
      <c r="E51" s="191">
        <v>1</v>
      </c>
      <c r="F51" s="307">
        <v>1</v>
      </c>
    </row>
    <row r="52" spans="1:6">
      <c r="A52" s="300">
        <v>6</v>
      </c>
      <c r="B52" s="191">
        <v>2</v>
      </c>
      <c r="C52" s="191">
        <v>1</v>
      </c>
      <c r="D52" s="191">
        <v>3</v>
      </c>
      <c r="E52" s="191">
        <v>0</v>
      </c>
      <c r="F52" s="307">
        <v>341</v>
      </c>
    </row>
    <row r="53" spans="1:6">
      <c r="A53" s="300">
        <v>6</v>
      </c>
      <c r="B53" s="191">
        <v>2</v>
      </c>
      <c r="C53" s="191">
        <v>2</v>
      </c>
      <c r="D53" s="191">
        <v>1</v>
      </c>
      <c r="E53" s="191">
        <v>1</v>
      </c>
      <c r="F53" s="307">
        <v>3</v>
      </c>
    </row>
    <row r="54" spans="1:6">
      <c r="A54" s="300">
        <v>6</v>
      </c>
      <c r="B54" s="191">
        <v>2</v>
      </c>
      <c r="C54" s="191">
        <v>2</v>
      </c>
      <c r="D54" s="191">
        <v>2</v>
      </c>
      <c r="E54" s="191">
        <v>0</v>
      </c>
      <c r="F54" s="307">
        <v>2946</v>
      </c>
    </row>
    <row r="55" spans="1:6">
      <c r="A55" s="300">
        <v>6</v>
      </c>
      <c r="B55" s="191">
        <v>2</v>
      </c>
      <c r="C55" s="191">
        <v>3</v>
      </c>
      <c r="D55" s="191">
        <v>1</v>
      </c>
      <c r="E55" s="191">
        <v>0</v>
      </c>
      <c r="F55" s="307">
        <v>58</v>
      </c>
    </row>
    <row r="56" spans="1:6">
      <c r="A56" s="300">
        <v>6</v>
      </c>
      <c r="B56" s="191">
        <v>2</v>
      </c>
      <c r="C56" s="191">
        <v>4</v>
      </c>
      <c r="D56" s="191">
        <v>0</v>
      </c>
      <c r="E56" s="191">
        <v>0</v>
      </c>
      <c r="F56" s="307">
        <v>1</v>
      </c>
    </row>
    <row r="57" spans="1:6">
      <c r="A57" s="300">
        <v>6</v>
      </c>
      <c r="B57" s="191">
        <v>1</v>
      </c>
      <c r="C57" s="191">
        <v>1</v>
      </c>
      <c r="D57" s="191">
        <v>4</v>
      </c>
      <c r="E57" s="191">
        <v>0</v>
      </c>
      <c r="F57" s="307">
        <v>1</v>
      </c>
    </row>
    <row r="58" spans="1:6">
      <c r="A58" s="300">
        <v>6</v>
      </c>
      <c r="B58" s="191">
        <v>1</v>
      </c>
      <c r="C58" s="191">
        <v>3</v>
      </c>
      <c r="D58" s="191">
        <v>2</v>
      </c>
      <c r="E58" s="191">
        <v>0</v>
      </c>
      <c r="F58" s="307">
        <v>2</v>
      </c>
    </row>
    <row r="59" spans="1:6">
      <c r="A59" s="300">
        <v>5</v>
      </c>
      <c r="B59" s="191">
        <v>5</v>
      </c>
      <c r="C59" s="191">
        <v>0</v>
      </c>
      <c r="D59" s="191">
        <v>0</v>
      </c>
      <c r="E59" s="191">
        <v>0</v>
      </c>
      <c r="F59" s="307">
        <v>1</v>
      </c>
    </row>
    <row r="60" spans="1:6">
      <c r="A60" s="300">
        <v>5</v>
      </c>
      <c r="B60" s="191">
        <v>4</v>
      </c>
      <c r="C60" s="191">
        <v>0</v>
      </c>
      <c r="D60" s="191">
        <v>1</v>
      </c>
      <c r="E60" s="191">
        <v>0</v>
      </c>
      <c r="F60" s="307">
        <v>21</v>
      </c>
    </row>
    <row r="61" spans="1:6">
      <c r="A61" s="300">
        <v>5</v>
      </c>
      <c r="B61" s="191">
        <v>4</v>
      </c>
      <c r="C61" s="191">
        <v>1</v>
      </c>
      <c r="D61" s="191">
        <v>0</v>
      </c>
      <c r="E61" s="191">
        <v>0</v>
      </c>
      <c r="F61" s="307">
        <v>166</v>
      </c>
    </row>
    <row r="62" spans="1:6">
      <c r="A62" s="300">
        <v>5</v>
      </c>
      <c r="B62" s="191">
        <v>3</v>
      </c>
      <c r="C62" s="191">
        <v>0</v>
      </c>
      <c r="D62" s="191">
        <v>0</v>
      </c>
      <c r="E62" s="191">
        <v>2</v>
      </c>
      <c r="F62" s="307">
        <v>1</v>
      </c>
    </row>
    <row r="63" spans="1:6">
      <c r="A63" s="300">
        <v>5</v>
      </c>
      <c r="B63" s="191">
        <v>3</v>
      </c>
      <c r="C63" s="191">
        <v>0</v>
      </c>
      <c r="D63" s="191">
        <v>2</v>
      </c>
      <c r="E63" s="191">
        <v>0</v>
      </c>
      <c r="F63" s="307">
        <v>162</v>
      </c>
    </row>
    <row r="64" spans="1:6">
      <c r="A64" s="300">
        <v>5</v>
      </c>
      <c r="B64" s="191">
        <v>3</v>
      </c>
      <c r="C64" s="191">
        <v>1</v>
      </c>
      <c r="D64" s="191">
        <v>0</v>
      </c>
      <c r="E64" s="191">
        <v>1</v>
      </c>
      <c r="F64" s="307">
        <v>13</v>
      </c>
    </row>
    <row r="65" spans="1:6">
      <c r="A65" s="300">
        <v>5</v>
      </c>
      <c r="B65" s="191">
        <v>3</v>
      </c>
      <c r="C65" s="191">
        <v>1</v>
      </c>
      <c r="D65" s="191">
        <v>1</v>
      </c>
      <c r="E65" s="191">
        <v>0</v>
      </c>
      <c r="F65" s="307">
        <v>1078</v>
      </c>
    </row>
    <row r="66" spans="1:6">
      <c r="A66" s="300">
        <v>5</v>
      </c>
      <c r="B66" s="191">
        <v>3</v>
      </c>
      <c r="C66" s="191">
        <v>2</v>
      </c>
      <c r="D66" s="191">
        <v>0</v>
      </c>
      <c r="E66" s="191">
        <v>0</v>
      </c>
      <c r="F66" s="307">
        <v>1523</v>
      </c>
    </row>
    <row r="67" spans="1:6">
      <c r="A67" s="300">
        <v>5</v>
      </c>
      <c r="B67" s="191">
        <v>2</v>
      </c>
      <c r="C67" s="191">
        <v>0</v>
      </c>
      <c r="D67" s="191">
        <v>1</v>
      </c>
      <c r="E67" s="191">
        <v>2</v>
      </c>
      <c r="F67" s="307">
        <v>2</v>
      </c>
    </row>
    <row r="68" spans="1:6">
      <c r="A68" s="300">
        <v>5</v>
      </c>
      <c r="B68" s="191">
        <v>2</v>
      </c>
      <c r="C68" s="191">
        <v>0</v>
      </c>
      <c r="D68" s="191">
        <v>2</v>
      </c>
      <c r="E68" s="191">
        <v>1</v>
      </c>
      <c r="F68" s="307">
        <v>4</v>
      </c>
    </row>
    <row r="69" spans="1:6" s="294" customFormat="1" ht="15.75">
      <c r="A69" s="301">
        <v>5</v>
      </c>
      <c r="B69" s="295">
        <v>2</v>
      </c>
      <c r="C69" s="295">
        <v>0</v>
      </c>
      <c r="D69" s="295">
        <v>3</v>
      </c>
      <c r="E69" s="295">
        <v>0</v>
      </c>
      <c r="F69" s="308">
        <v>123</v>
      </c>
    </row>
    <row r="70" spans="1:6">
      <c r="A70" s="300">
        <v>5</v>
      </c>
      <c r="B70" s="193">
        <v>2</v>
      </c>
      <c r="C70" s="193">
        <v>1</v>
      </c>
      <c r="D70" s="193">
        <v>0</v>
      </c>
      <c r="E70" s="193">
        <v>2</v>
      </c>
      <c r="F70" s="139">
        <v>9</v>
      </c>
    </row>
    <row r="71" spans="1:6">
      <c r="A71" s="300">
        <v>5</v>
      </c>
      <c r="B71" s="193">
        <v>2</v>
      </c>
      <c r="C71" s="193">
        <v>1</v>
      </c>
      <c r="D71" s="193">
        <v>1</v>
      </c>
      <c r="E71" s="193">
        <v>1</v>
      </c>
      <c r="F71" s="139">
        <v>69</v>
      </c>
    </row>
    <row r="72" spans="1:6">
      <c r="A72" s="300">
        <v>5</v>
      </c>
      <c r="B72" s="193">
        <v>2</v>
      </c>
      <c r="C72" s="193">
        <v>1</v>
      </c>
      <c r="D72" s="193">
        <v>2</v>
      </c>
      <c r="E72" s="193">
        <v>0</v>
      </c>
      <c r="F72" s="139">
        <v>2918</v>
      </c>
    </row>
    <row r="73" spans="1:6">
      <c r="A73" s="300">
        <v>5</v>
      </c>
      <c r="B73" s="193">
        <v>2</v>
      </c>
      <c r="C73" s="193">
        <v>2</v>
      </c>
      <c r="D73" s="193">
        <v>0</v>
      </c>
      <c r="E73" s="193">
        <v>1</v>
      </c>
      <c r="F73" s="139">
        <v>20</v>
      </c>
    </row>
    <row r="74" spans="1:6">
      <c r="A74" s="300">
        <v>5</v>
      </c>
      <c r="B74" s="193">
        <v>2</v>
      </c>
      <c r="C74" s="193">
        <v>2</v>
      </c>
      <c r="D74" s="193">
        <v>1</v>
      </c>
      <c r="E74" s="193">
        <v>0</v>
      </c>
      <c r="F74" s="139">
        <v>7637</v>
      </c>
    </row>
    <row r="75" spans="1:6">
      <c r="A75" s="300">
        <v>5</v>
      </c>
      <c r="B75" s="193">
        <v>2</v>
      </c>
      <c r="C75" s="193">
        <v>3</v>
      </c>
      <c r="D75" s="193">
        <v>0</v>
      </c>
      <c r="E75" s="193">
        <v>0</v>
      </c>
      <c r="F75" s="139">
        <v>111</v>
      </c>
    </row>
    <row r="76" spans="1:6">
      <c r="A76" s="300">
        <v>5</v>
      </c>
      <c r="B76" s="193">
        <v>1</v>
      </c>
      <c r="C76" s="193">
        <v>0</v>
      </c>
      <c r="D76" s="193">
        <v>2</v>
      </c>
      <c r="E76" s="193">
        <v>2</v>
      </c>
      <c r="F76" s="139">
        <v>1</v>
      </c>
    </row>
    <row r="77" spans="1:6">
      <c r="A77" s="300">
        <v>5</v>
      </c>
      <c r="B77" s="193">
        <v>1</v>
      </c>
      <c r="C77" s="193">
        <v>0</v>
      </c>
      <c r="D77" s="193">
        <v>4</v>
      </c>
      <c r="E77" s="193">
        <v>0</v>
      </c>
      <c r="F77" s="139">
        <v>14</v>
      </c>
    </row>
    <row r="78" spans="1:6">
      <c r="A78" s="300">
        <v>5</v>
      </c>
      <c r="B78" s="193">
        <v>1</v>
      </c>
      <c r="C78" s="193">
        <v>1</v>
      </c>
      <c r="D78" s="193">
        <v>0</v>
      </c>
      <c r="E78" s="193">
        <v>3</v>
      </c>
      <c r="F78" s="139">
        <v>3</v>
      </c>
    </row>
    <row r="79" spans="1:6">
      <c r="A79" s="300">
        <v>5</v>
      </c>
      <c r="B79" s="193">
        <v>1</v>
      </c>
      <c r="C79" s="193">
        <v>1</v>
      </c>
      <c r="D79" s="193">
        <v>1</v>
      </c>
      <c r="E79" s="193">
        <v>2</v>
      </c>
      <c r="F79" s="139">
        <v>2</v>
      </c>
    </row>
    <row r="80" spans="1:6">
      <c r="A80" s="300">
        <v>5</v>
      </c>
      <c r="B80" s="193">
        <v>1</v>
      </c>
      <c r="C80" s="193">
        <v>1</v>
      </c>
      <c r="D80" s="193">
        <v>2</v>
      </c>
      <c r="E80" s="193">
        <v>1</v>
      </c>
      <c r="F80" s="139">
        <v>2</v>
      </c>
    </row>
    <row r="81" spans="1:6">
      <c r="A81" s="300">
        <v>5</v>
      </c>
      <c r="B81" s="193">
        <v>1</v>
      </c>
      <c r="C81" s="193">
        <v>1</v>
      </c>
      <c r="D81" s="193">
        <v>3</v>
      </c>
      <c r="E81" s="193">
        <v>0</v>
      </c>
      <c r="F81" s="139">
        <v>149</v>
      </c>
    </row>
    <row r="82" spans="1:6">
      <c r="A82" s="300">
        <v>5</v>
      </c>
      <c r="B82" s="193">
        <v>1</v>
      </c>
      <c r="C82" s="193">
        <v>2</v>
      </c>
      <c r="D82" s="193">
        <v>1</v>
      </c>
      <c r="E82" s="193">
        <v>1</v>
      </c>
      <c r="F82" s="139">
        <v>1</v>
      </c>
    </row>
    <row r="83" spans="1:6">
      <c r="A83" s="300">
        <v>5</v>
      </c>
      <c r="B83" s="193">
        <v>1</v>
      </c>
      <c r="C83" s="193">
        <v>2</v>
      </c>
      <c r="D83" s="193">
        <v>2</v>
      </c>
      <c r="E83" s="193">
        <v>0</v>
      </c>
      <c r="F83" s="139">
        <v>87</v>
      </c>
    </row>
    <row r="84" spans="1:6">
      <c r="A84" s="300">
        <v>5</v>
      </c>
      <c r="B84" s="193">
        <v>1</v>
      </c>
      <c r="C84" s="193">
        <v>3</v>
      </c>
      <c r="D84" s="193">
        <v>1</v>
      </c>
      <c r="E84" s="193">
        <v>0</v>
      </c>
      <c r="F84" s="139">
        <v>3</v>
      </c>
    </row>
    <row r="85" spans="1:6">
      <c r="A85" s="300">
        <v>5</v>
      </c>
      <c r="B85" s="193">
        <v>0</v>
      </c>
      <c r="C85" s="193">
        <v>3</v>
      </c>
      <c r="D85" s="193">
        <v>2</v>
      </c>
      <c r="E85" s="193">
        <v>0</v>
      </c>
      <c r="F85" s="139">
        <v>1</v>
      </c>
    </row>
    <row r="86" spans="1:6">
      <c r="A86" s="300">
        <v>4</v>
      </c>
      <c r="B86" s="193">
        <v>4</v>
      </c>
      <c r="C86" s="193">
        <v>0</v>
      </c>
      <c r="D86" s="193">
        <v>0</v>
      </c>
      <c r="E86" s="193">
        <v>0</v>
      </c>
      <c r="F86" s="139">
        <v>79</v>
      </c>
    </row>
    <row r="87" spans="1:6">
      <c r="A87" s="300">
        <v>4</v>
      </c>
      <c r="B87" s="193">
        <v>3</v>
      </c>
      <c r="C87" s="193">
        <v>0</v>
      </c>
      <c r="D87" s="193">
        <v>0</v>
      </c>
      <c r="E87" s="193">
        <v>1</v>
      </c>
      <c r="F87" s="139">
        <v>5</v>
      </c>
    </row>
    <row r="88" spans="1:6">
      <c r="A88" s="300">
        <v>4</v>
      </c>
      <c r="B88" s="193">
        <v>3</v>
      </c>
      <c r="C88" s="193">
        <v>0</v>
      </c>
      <c r="D88" s="193">
        <v>1</v>
      </c>
      <c r="E88" s="193">
        <v>0</v>
      </c>
      <c r="F88" s="139">
        <v>351</v>
      </c>
    </row>
    <row r="89" spans="1:6">
      <c r="A89" s="300">
        <v>4</v>
      </c>
      <c r="B89" s="193">
        <v>3</v>
      </c>
      <c r="C89" s="193">
        <v>1</v>
      </c>
      <c r="D89" s="193">
        <v>0</v>
      </c>
      <c r="E89" s="193">
        <v>0</v>
      </c>
      <c r="F89" s="139">
        <v>3007</v>
      </c>
    </row>
    <row r="90" spans="1:6">
      <c r="A90" s="300">
        <v>4</v>
      </c>
      <c r="B90" s="193">
        <v>2</v>
      </c>
      <c r="C90" s="193">
        <v>0</v>
      </c>
      <c r="D90" s="193">
        <v>0</v>
      </c>
      <c r="E90" s="193">
        <v>2</v>
      </c>
      <c r="F90" s="139">
        <v>40</v>
      </c>
    </row>
    <row r="91" spans="1:6">
      <c r="A91" s="300">
        <v>4</v>
      </c>
      <c r="B91" s="193">
        <v>2</v>
      </c>
      <c r="C91" s="193">
        <v>0</v>
      </c>
      <c r="D91" s="193">
        <v>1</v>
      </c>
      <c r="E91" s="193">
        <v>1</v>
      </c>
      <c r="F91" s="139">
        <v>11</v>
      </c>
    </row>
    <row r="92" spans="1:6">
      <c r="A92" s="300">
        <v>4</v>
      </c>
      <c r="B92" s="193">
        <v>2</v>
      </c>
      <c r="C92" s="193">
        <v>0</v>
      </c>
      <c r="D92" s="193">
        <v>2</v>
      </c>
      <c r="E92" s="193">
        <v>0</v>
      </c>
      <c r="F92" s="139">
        <v>2301</v>
      </c>
    </row>
    <row r="93" spans="1:6">
      <c r="A93" s="300">
        <v>4</v>
      </c>
      <c r="B93" s="193">
        <v>2</v>
      </c>
      <c r="C93" s="193">
        <v>1</v>
      </c>
      <c r="D93" s="193">
        <v>0</v>
      </c>
      <c r="E93" s="193">
        <v>1</v>
      </c>
      <c r="F93" s="139">
        <v>238</v>
      </c>
    </row>
    <row r="94" spans="1:6">
      <c r="A94" s="300">
        <v>4</v>
      </c>
      <c r="B94" s="193">
        <v>2</v>
      </c>
      <c r="C94" s="193">
        <v>1</v>
      </c>
      <c r="D94" s="193">
        <v>1</v>
      </c>
      <c r="E94" s="193">
        <v>0</v>
      </c>
      <c r="F94" s="139">
        <v>19828</v>
      </c>
    </row>
    <row r="95" spans="1:6">
      <c r="A95" s="300">
        <v>4</v>
      </c>
      <c r="B95" s="193">
        <v>2</v>
      </c>
      <c r="C95" s="193">
        <v>2</v>
      </c>
      <c r="D95" s="193">
        <v>0</v>
      </c>
      <c r="E95" s="193">
        <v>0</v>
      </c>
      <c r="F95" s="139">
        <v>35147</v>
      </c>
    </row>
    <row r="96" spans="1:6">
      <c r="A96" s="300">
        <v>4</v>
      </c>
      <c r="B96" s="193">
        <v>1</v>
      </c>
      <c r="C96" s="193">
        <v>0</v>
      </c>
      <c r="D96" s="193">
        <v>0</v>
      </c>
      <c r="E96" s="193">
        <v>3</v>
      </c>
      <c r="F96" s="139">
        <v>10</v>
      </c>
    </row>
    <row r="97" spans="1:6">
      <c r="A97" s="300">
        <v>4</v>
      </c>
      <c r="B97" s="193">
        <v>1</v>
      </c>
      <c r="C97" s="193">
        <v>0</v>
      </c>
      <c r="D97" s="193">
        <v>2</v>
      </c>
      <c r="E97" s="193">
        <v>1</v>
      </c>
      <c r="F97" s="139">
        <v>3</v>
      </c>
    </row>
    <row r="98" spans="1:6">
      <c r="A98" s="300">
        <v>4</v>
      </c>
      <c r="B98" s="193">
        <v>1</v>
      </c>
      <c r="C98" s="193">
        <v>0</v>
      </c>
      <c r="D98" s="193">
        <v>3</v>
      </c>
      <c r="E98" s="193">
        <v>0</v>
      </c>
      <c r="F98" s="139">
        <v>121</v>
      </c>
    </row>
    <row r="99" spans="1:6">
      <c r="A99" s="300">
        <v>4</v>
      </c>
      <c r="B99" s="193">
        <v>1</v>
      </c>
      <c r="C99" s="193">
        <v>1</v>
      </c>
      <c r="D99" s="193">
        <v>0</v>
      </c>
      <c r="E99" s="193">
        <v>2</v>
      </c>
      <c r="F99" s="139">
        <v>61</v>
      </c>
    </row>
    <row r="100" spans="1:6">
      <c r="A100" s="300">
        <v>4</v>
      </c>
      <c r="B100" s="193">
        <v>1</v>
      </c>
      <c r="C100" s="193">
        <v>1</v>
      </c>
      <c r="D100" s="193">
        <v>1</v>
      </c>
      <c r="E100" s="193">
        <v>1</v>
      </c>
      <c r="F100" s="139">
        <v>2</v>
      </c>
    </row>
    <row r="101" spans="1:6">
      <c r="A101" s="300">
        <v>4</v>
      </c>
      <c r="B101" s="193">
        <v>1</v>
      </c>
      <c r="C101" s="193">
        <v>1</v>
      </c>
      <c r="D101" s="193">
        <v>2</v>
      </c>
      <c r="E101" s="193">
        <v>0</v>
      </c>
      <c r="F101" s="139">
        <v>1341</v>
      </c>
    </row>
    <row r="102" spans="1:6">
      <c r="A102" s="300">
        <v>4</v>
      </c>
      <c r="B102" s="193">
        <v>1</v>
      </c>
      <c r="C102" s="193">
        <v>2</v>
      </c>
      <c r="D102" s="193">
        <v>0</v>
      </c>
      <c r="E102" s="193">
        <v>1</v>
      </c>
      <c r="F102" s="139">
        <v>4</v>
      </c>
    </row>
    <row r="103" spans="1:6">
      <c r="A103" s="300">
        <v>4</v>
      </c>
      <c r="B103" s="193">
        <v>1</v>
      </c>
      <c r="C103" s="193">
        <v>2</v>
      </c>
      <c r="D103" s="193">
        <v>1</v>
      </c>
      <c r="E103" s="193">
        <v>0</v>
      </c>
      <c r="F103" s="139">
        <v>695</v>
      </c>
    </row>
    <row r="104" spans="1:6">
      <c r="A104" s="300">
        <v>4</v>
      </c>
      <c r="B104" s="193">
        <v>1</v>
      </c>
      <c r="C104" s="193">
        <v>3</v>
      </c>
      <c r="D104" s="193">
        <v>0</v>
      </c>
      <c r="E104" s="193">
        <v>0</v>
      </c>
      <c r="F104" s="139">
        <v>8</v>
      </c>
    </row>
    <row r="105" spans="1:6">
      <c r="A105" s="300">
        <v>4</v>
      </c>
      <c r="B105" s="193">
        <v>0</v>
      </c>
      <c r="C105" s="193">
        <v>0</v>
      </c>
      <c r="D105" s="193">
        <v>2</v>
      </c>
      <c r="E105" s="193">
        <v>2</v>
      </c>
      <c r="F105" s="139">
        <v>1</v>
      </c>
    </row>
    <row r="106" spans="1:6">
      <c r="A106" s="300">
        <v>4</v>
      </c>
      <c r="B106" s="193">
        <v>0</v>
      </c>
      <c r="C106" s="193">
        <v>2</v>
      </c>
      <c r="D106" s="193">
        <v>2</v>
      </c>
      <c r="E106" s="193">
        <v>0</v>
      </c>
      <c r="F106" s="139">
        <v>3</v>
      </c>
    </row>
    <row r="107" spans="1:6">
      <c r="A107" s="300">
        <v>3</v>
      </c>
      <c r="B107" s="193">
        <v>3</v>
      </c>
      <c r="C107" s="193">
        <v>0</v>
      </c>
      <c r="D107" s="193">
        <v>0</v>
      </c>
      <c r="E107" s="193">
        <v>0</v>
      </c>
      <c r="F107" s="139">
        <v>2285</v>
      </c>
    </row>
    <row r="108" spans="1:6">
      <c r="A108" s="300">
        <v>3</v>
      </c>
      <c r="B108" s="193">
        <v>2</v>
      </c>
      <c r="C108" s="193">
        <v>0</v>
      </c>
      <c r="D108" s="193">
        <v>0</v>
      </c>
      <c r="E108" s="193">
        <v>1</v>
      </c>
      <c r="F108" s="139">
        <v>230</v>
      </c>
    </row>
    <row r="109" spans="1:6">
      <c r="A109" s="300">
        <v>3</v>
      </c>
      <c r="B109" s="193">
        <v>2</v>
      </c>
      <c r="C109" s="193">
        <v>0</v>
      </c>
      <c r="D109" s="193">
        <v>1</v>
      </c>
      <c r="E109" s="193">
        <v>0</v>
      </c>
      <c r="F109" s="139">
        <v>6376</v>
      </c>
    </row>
    <row r="110" spans="1:6">
      <c r="A110" s="300">
        <v>3</v>
      </c>
      <c r="B110" s="193">
        <v>2</v>
      </c>
      <c r="C110" s="193">
        <v>1</v>
      </c>
      <c r="D110" s="193">
        <v>0</v>
      </c>
      <c r="E110" s="193">
        <v>0</v>
      </c>
      <c r="F110" s="139">
        <v>87051</v>
      </c>
    </row>
    <row r="111" spans="1:6">
      <c r="A111" s="300">
        <v>3</v>
      </c>
      <c r="B111" s="193">
        <v>1</v>
      </c>
      <c r="C111" s="193">
        <v>0</v>
      </c>
      <c r="D111" s="193">
        <v>0</v>
      </c>
      <c r="E111" s="193">
        <v>2</v>
      </c>
      <c r="F111" s="139">
        <v>110</v>
      </c>
    </row>
    <row r="112" spans="1:6">
      <c r="A112" s="300">
        <v>3</v>
      </c>
      <c r="B112" s="193">
        <v>1</v>
      </c>
      <c r="C112" s="193">
        <v>0</v>
      </c>
      <c r="D112" s="193">
        <v>1</v>
      </c>
      <c r="E112" s="193">
        <v>1</v>
      </c>
      <c r="F112" s="139">
        <v>3</v>
      </c>
    </row>
    <row r="113" spans="1:6">
      <c r="A113" s="300">
        <v>3</v>
      </c>
      <c r="B113" s="193">
        <v>1</v>
      </c>
      <c r="C113" s="193">
        <v>0</v>
      </c>
      <c r="D113" s="193">
        <v>2</v>
      </c>
      <c r="E113" s="193">
        <v>0</v>
      </c>
      <c r="F113" s="139">
        <v>36373</v>
      </c>
    </row>
    <row r="114" spans="1:6">
      <c r="A114" s="300">
        <v>3</v>
      </c>
      <c r="B114" s="193">
        <v>1</v>
      </c>
      <c r="C114" s="193">
        <v>1</v>
      </c>
      <c r="D114" s="193">
        <v>0</v>
      </c>
      <c r="E114" s="193">
        <v>1</v>
      </c>
      <c r="F114" s="139">
        <v>916</v>
      </c>
    </row>
    <row r="115" spans="1:6">
      <c r="A115" s="300">
        <v>3</v>
      </c>
      <c r="B115" s="193">
        <v>1</v>
      </c>
      <c r="C115" s="193">
        <v>1</v>
      </c>
      <c r="D115" s="193">
        <v>1</v>
      </c>
      <c r="E115" s="193">
        <v>0</v>
      </c>
      <c r="F115" s="139">
        <v>202858</v>
      </c>
    </row>
    <row r="116" spans="1:6">
      <c r="A116" s="300">
        <v>3</v>
      </c>
      <c r="B116" s="193">
        <v>1</v>
      </c>
      <c r="C116" s="193">
        <v>2</v>
      </c>
      <c r="D116" s="193">
        <v>0</v>
      </c>
      <c r="E116" s="193">
        <v>0</v>
      </c>
      <c r="F116" s="139">
        <v>1351</v>
      </c>
    </row>
    <row r="117" spans="1:6">
      <c r="A117" s="300">
        <v>3</v>
      </c>
      <c r="B117" s="193">
        <v>0</v>
      </c>
      <c r="C117" s="193">
        <v>0</v>
      </c>
      <c r="D117" s="193">
        <v>1</v>
      </c>
      <c r="E117" s="193">
        <v>2</v>
      </c>
      <c r="F117" s="139">
        <v>1</v>
      </c>
    </row>
    <row r="118" spans="1:6">
      <c r="A118" s="300">
        <v>3</v>
      </c>
      <c r="B118" s="193">
        <v>0</v>
      </c>
      <c r="C118" s="193">
        <v>0</v>
      </c>
      <c r="D118" s="193">
        <v>3</v>
      </c>
      <c r="E118" s="193">
        <v>0</v>
      </c>
      <c r="F118" s="139">
        <v>1</v>
      </c>
    </row>
    <row r="119" spans="1:6">
      <c r="A119" s="300">
        <v>3</v>
      </c>
      <c r="B119" s="193">
        <v>0</v>
      </c>
      <c r="C119" s="193">
        <v>1</v>
      </c>
      <c r="D119" s="193">
        <v>0</v>
      </c>
      <c r="E119" s="193">
        <v>2</v>
      </c>
      <c r="F119" s="139">
        <v>1</v>
      </c>
    </row>
    <row r="120" spans="1:6">
      <c r="A120" s="300">
        <v>3</v>
      </c>
      <c r="B120" s="193">
        <v>0</v>
      </c>
      <c r="C120" s="193">
        <v>1</v>
      </c>
      <c r="D120" s="193">
        <v>2</v>
      </c>
      <c r="E120" s="193">
        <v>0</v>
      </c>
      <c r="F120" s="139">
        <v>8</v>
      </c>
    </row>
    <row r="121" spans="1:6">
      <c r="A121" s="300">
        <v>3</v>
      </c>
      <c r="B121" s="193">
        <v>0</v>
      </c>
      <c r="C121" s="193">
        <v>2</v>
      </c>
      <c r="D121" s="193">
        <v>1</v>
      </c>
      <c r="E121" s="193">
        <v>0</v>
      </c>
      <c r="F121" s="139">
        <v>6</v>
      </c>
    </row>
    <row r="122" spans="1:6">
      <c r="A122" s="300">
        <v>2</v>
      </c>
      <c r="B122" s="193">
        <v>2</v>
      </c>
      <c r="C122" s="193">
        <v>0</v>
      </c>
      <c r="D122" s="193">
        <v>0</v>
      </c>
      <c r="E122" s="193">
        <v>0</v>
      </c>
      <c r="F122" s="139">
        <v>82806</v>
      </c>
    </row>
    <row r="123" spans="1:6">
      <c r="A123" s="300">
        <v>2</v>
      </c>
      <c r="B123" s="193">
        <v>1</v>
      </c>
      <c r="C123" s="193">
        <v>0</v>
      </c>
      <c r="D123" s="193">
        <v>0</v>
      </c>
      <c r="E123" s="193">
        <v>1</v>
      </c>
      <c r="F123" s="139">
        <v>3197</v>
      </c>
    </row>
    <row r="124" spans="1:6">
      <c r="A124" s="300">
        <v>2</v>
      </c>
      <c r="B124" s="193">
        <v>1</v>
      </c>
      <c r="C124" s="193">
        <v>0</v>
      </c>
      <c r="D124" s="193">
        <v>1</v>
      </c>
      <c r="E124" s="193">
        <v>0</v>
      </c>
      <c r="F124" s="139">
        <v>52104</v>
      </c>
    </row>
    <row r="125" spans="1:6">
      <c r="A125" s="300">
        <v>2</v>
      </c>
      <c r="B125" s="193">
        <v>1</v>
      </c>
      <c r="C125" s="193">
        <v>1</v>
      </c>
      <c r="D125" s="193">
        <v>0</v>
      </c>
      <c r="E125" s="193">
        <v>0</v>
      </c>
      <c r="F125" s="139">
        <v>808259</v>
      </c>
    </row>
    <row r="126" spans="1:6">
      <c r="A126" s="300">
        <v>2</v>
      </c>
      <c r="B126" s="193">
        <v>0</v>
      </c>
      <c r="C126" s="193">
        <v>0</v>
      </c>
      <c r="D126" s="193">
        <v>0</v>
      </c>
      <c r="E126" s="193">
        <v>2</v>
      </c>
      <c r="F126" s="139">
        <v>5273</v>
      </c>
    </row>
    <row r="127" spans="1:6">
      <c r="A127" s="300">
        <v>2</v>
      </c>
      <c r="B127" s="193">
        <v>0</v>
      </c>
      <c r="C127" s="193">
        <v>0</v>
      </c>
      <c r="D127" s="193">
        <v>2</v>
      </c>
      <c r="E127" s="193">
        <v>0</v>
      </c>
      <c r="F127" s="139">
        <v>941</v>
      </c>
    </row>
    <row r="128" spans="1:6">
      <c r="A128" s="300">
        <v>2</v>
      </c>
      <c r="B128" s="193">
        <v>0</v>
      </c>
      <c r="C128" s="193">
        <v>1</v>
      </c>
      <c r="D128" s="193">
        <v>0</v>
      </c>
      <c r="E128" s="193">
        <v>1</v>
      </c>
      <c r="F128" s="139">
        <v>1</v>
      </c>
    </row>
    <row r="129" spans="1:6">
      <c r="A129" s="300">
        <v>2</v>
      </c>
      <c r="B129" s="193">
        <v>0</v>
      </c>
      <c r="C129" s="193">
        <v>1</v>
      </c>
      <c r="D129" s="193">
        <v>1</v>
      </c>
      <c r="E129" s="193">
        <v>0</v>
      </c>
      <c r="F129" s="139">
        <v>290</v>
      </c>
    </row>
    <row r="130" spans="1:6">
      <c r="A130" s="300">
        <v>2</v>
      </c>
      <c r="B130" s="193">
        <v>0</v>
      </c>
      <c r="C130" s="193">
        <v>2</v>
      </c>
      <c r="D130" s="193">
        <v>0</v>
      </c>
      <c r="E130" s="193">
        <v>0</v>
      </c>
      <c r="F130" s="139">
        <v>86</v>
      </c>
    </row>
    <row r="131" spans="1:6">
      <c r="A131" s="300">
        <v>1</v>
      </c>
      <c r="B131" s="193">
        <v>1</v>
      </c>
      <c r="C131" s="193">
        <v>0</v>
      </c>
      <c r="D131" s="193">
        <v>0</v>
      </c>
      <c r="E131" s="193">
        <v>0</v>
      </c>
      <c r="F131" s="139">
        <v>1252013</v>
      </c>
    </row>
    <row r="132" spans="1:6">
      <c r="A132" s="300">
        <v>1</v>
      </c>
      <c r="B132" s="193">
        <v>0</v>
      </c>
      <c r="C132" s="193">
        <v>0</v>
      </c>
      <c r="D132" s="193">
        <v>0</v>
      </c>
      <c r="E132" s="193">
        <v>1</v>
      </c>
      <c r="F132" s="139">
        <v>202</v>
      </c>
    </row>
    <row r="133" spans="1:6">
      <c r="A133" s="300">
        <v>1</v>
      </c>
      <c r="B133" s="193">
        <v>0</v>
      </c>
      <c r="C133" s="193">
        <v>0</v>
      </c>
      <c r="D133" s="193">
        <v>1</v>
      </c>
      <c r="E133" s="193">
        <v>0</v>
      </c>
      <c r="F133" s="139">
        <v>1882</v>
      </c>
    </row>
    <row r="134" spans="1:6" ht="15.75" thickBot="1">
      <c r="A134" s="300">
        <v>1</v>
      </c>
      <c r="B134" s="193">
        <v>0</v>
      </c>
      <c r="C134" s="193">
        <v>1</v>
      </c>
      <c r="D134" s="193">
        <v>0</v>
      </c>
      <c r="E134" s="193">
        <v>0</v>
      </c>
      <c r="F134" s="139">
        <v>6052</v>
      </c>
    </row>
    <row r="135" spans="1:6" ht="16.5" thickBot="1">
      <c r="A135" s="296"/>
      <c r="B135" s="297"/>
      <c r="C135" s="297"/>
      <c r="D135" s="297"/>
      <c r="E135" s="297"/>
      <c r="F135" s="309">
        <f>SUM(F4:F134)</f>
        <v>2633269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27</vt:i4>
      </vt:variant>
    </vt:vector>
  </HeadingPairs>
  <TitlesOfParts>
    <vt:vector size="27" baseType="lpstr">
      <vt:lpstr>Σ.01</vt:lpstr>
      <vt:lpstr>Σ.02</vt:lpstr>
      <vt:lpstr>Σ.02_Β</vt:lpstr>
      <vt:lpstr>Σ.02Μ</vt:lpstr>
      <vt:lpstr>Σ.03</vt:lpstr>
      <vt:lpstr>Σ.04</vt:lpstr>
      <vt:lpstr>Σ.05</vt:lpstr>
      <vt:lpstr>Σ.06</vt:lpstr>
      <vt:lpstr>Σ.06ΑΝ</vt:lpstr>
      <vt:lpstr>Σ.07</vt:lpstr>
      <vt:lpstr>Σ.08</vt:lpstr>
      <vt:lpstr>Σ.09</vt:lpstr>
      <vt:lpstr>Σ.10</vt:lpstr>
      <vt:lpstr>Σ.11</vt:lpstr>
      <vt:lpstr>Σ.12</vt:lpstr>
      <vt:lpstr>Σ.12Β-</vt:lpstr>
      <vt:lpstr>Σ.13</vt:lpstr>
      <vt:lpstr>Σ.14</vt:lpstr>
      <vt:lpstr>Σ.15</vt:lpstr>
      <vt:lpstr>Σ.17</vt:lpstr>
      <vt:lpstr>Σ17_ΠΡΟΣ</vt:lpstr>
      <vt:lpstr>Σ.18</vt:lpstr>
      <vt:lpstr>Σ.22</vt:lpstr>
      <vt:lpstr>Σ22_ΠΡΟΣ</vt:lpstr>
      <vt:lpstr>Σ.23</vt:lpstr>
      <vt:lpstr>Σ.24 ΓΑΜΟΙ</vt:lpstr>
      <vt:lpstr>Σ.24 ΘΑΝΑΤΟΙ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karavokyri</cp:lastModifiedBy>
  <cp:lastPrinted>2016-07-24T11:23:48Z</cp:lastPrinted>
  <dcterms:created xsi:type="dcterms:W3CDTF">2013-05-29T08:54:11Z</dcterms:created>
  <dcterms:modified xsi:type="dcterms:W3CDTF">2017-05-19T11:22:11Z</dcterms:modified>
</cp:coreProperties>
</file>